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20" yWindow="1200" windowWidth="13350" windowHeight="5760" tabRatio="684" activeTab="4"/>
  </bookViews>
  <sheets>
    <sheet name="Weekday St George" sheetId="1" r:id="rId1"/>
    <sheet name="Weekday Whitehall" sheetId="2" r:id="rId2"/>
    <sheet name="Weekend St George" sheetId="4" r:id="rId3"/>
    <sheet name="Weekend Whitehall" sheetId="3" r:id="rId4"/>
    <sheet name="Total" sheetId="5" r:id="rId5"/>
  </sheets>
  <calcPr calcId="152511"/>
</workbook>
</file>

<file path=xl/calcChain.xml><?xml version="1.0" encoding="utf-8"?>
<calcChain xmlns="http://schemas.openxmlformats.org/spreadsheetml/2006/main">
  <c r="BL63" i="3" l="1"/>
  <c r="BK63" i="3"/>
  <c r="BJ63" i="3"/>
  <c r="BI63" i="3"/>
  <c r="BH63" i="3"/>
  <c r="BG63" i="3"/>
  <c r="BF63" i="3"/>
  <c r="BB2" i="3"/>
  <c r="BE2" i="3" s="1"/>
  <c r="AN2" i="3"/>
  <c r="AQ2" i="3" s="1"/>
  <c r="AC2" i="3"/>
  <c r="BL63" i="4"/>
  <c r="BK63" i="4"/>
  <c r="BJ63" i="4"/>
  <c r="BI63" i="4"/>
  <c r="BH63" i="4"/>
  <c r="BG63" i="4"/>
  <c r="BF63" i="4"/>
  <c r="BB2" i="4"/>
  <c r="AN2" i="4"/>
  <c r="AQ2" i="4" s="1"/>
  <c r="Z2" i="4"/>
  <c r="AC2" i="4" s="1"/>
  <c r="L2" i="4"/>
  <c r="O2" i="4" s="1"/>
  <c r="BM75" i="3" l="1"/>
  <c r="BM74" i="3"/>
  <c r="BM73" i="3"/>
  <c r="BM72" i="3"/>
  <c r="BM71" i="3"/>
  <c r="BM70" i="3"/>
  <c r="BM69" i="3"/>
  <c r="BM68" i="3"/>
  <c r="BM64" i="3"/>
  <c r="BM62" i="3"/>
  <c r="BM61" i="3"/>
  <c r="BM60" i="3"/>
  <c r="BM59" i="3"/>
  <c r="BM58" i="3"/>
  <c r="BM57" i="3"/>
  <c r="BM56" i="3"/>
  <c r="BM55" i="3"/>
  <c r="BE63" i="3"/>
  <c r="BC63" i="3"/>
  <c r="BB63" i="3"/>
  <c r="BA63" i="3"/>
  <c r="AZ63" i="3"/>
  <c r="AY63" i="3"/>
  <c r="Q1" i="3"/>
  <c r="AE1" i="3" s="1"/>
  <c r="AS1" i="3" s="1"/>
  <c r="BG1" i="3" s="1"/>
  <c r="P1" i="3"/>
  <c r="AD1" i="3" s="1"/>
  <c r="AR1" i="3" s="1"/>
  <c r="BF1" i="3" s="1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A1" i="3"/>
  <c r="AO1" i="3" s="1"/>
  <c r="BC1" i="3" s="1"/>
  <c r="W1" i="3"/>
  <c r="AK1" i="3" s="1"/>
  <c r="AY1" i="3" s="1"/>
  <c r="S1" i="3"/>
  <c r="AG1" i="3" s="1"/>
  <c r="AU1" i="3" s="1"/>
  <c r="BI1" i="3" s="1"/>
  <c r="AC1" i="3"/>
  <c r="AQ1" i="3" s="1"/>
  <c r="BE1" i="3" s="1"/>
  <c r="AB1" i="3"/>
  <c r="AP1" i="3" s="1"/>
  <c r="BD1" i="3" s="1"/>
  <c r="Z1" i="3"/>
  <c r="AN1" i="3" s="1"/>
  <c r="BB1" i="3" s="1"/>
  <c r="Y1" i="3"/>
  <c r="AM1" i="3" s="1"/>
  <c r="BA1" i="3" s="1"/>
  <c r="V1" i="3"/>
  <c r="AJ1" i="3" s="1"/>
  <c r="AX1" i="3" s="1"/>
  <c r="BL1" i="3" s="1"/>
  <c r="U1" i="3"/>
  <c r="AI1" i="3" s="1"/>
  <c r="AW1" i="3" s="1"/>
  <c r="BK1" i="3" s="1"/>
  <c r="T1" i="3"/>
  <c r="AH1" i="3" s="1"/>
  <c r="AV1" i="3" s="1"/>
  <c r="BJ1" i="3" s="1"/>
  <c r="R1" i="3"/>
  <c r="AF1" i="3" s="1"/>
  <c r="AT1" i="3" s="1"/>
  <c r="BH1" i="3" s="1"/>
  <c r="BM74" i="4"/>
  <c r="BM73" i="4"/>
  <c r="BM72" i="4"/>
  <c r="BM71" i="4"/>
  <c r="BM70" i="4"/>
  <c r="BM69" i="4"/>
  <c r="BM68" i="4"/>
  <c r="BM67" i="4"/>
  <c r="BM64" i="4"/>
  <c r="BM62" i="4"/>
  <c r="BM61" i="4"/>
  <c r="BM60" i="4"/>
  <c r="BM59" i="4"/>
  <c r="BM58" i="4"/>
  <c r="BM57" i="4"/>
  <c r="BM56" i="4"/>
  <c r="BM55" i="4"/>
  <c r="BE63" i="4"/>
  <c r="BD63" i="4"/>
  <c r="BC63" i="4"/>
  <c r="BB63" i="4"/>
  <c r="BA63" i="4"/>
  <c r="AZ63" i="4"/>
  <c r="AY63" i="4"/>
  <c r="BE2" i="4"/>
  <c r="BD1" i="4"/>
  <c r="Z1" i="4"/>
  <c r="AN1" i="4" s="1"/>
  <c r="BB1" i="4" s="1"/>
  <c r="X1" i="4"/>
  <c r="Q1" i="4"/>
  <c r="P1" i="4"/>
  <c r="AE1" i="4" s="1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AC1" i="4"/>
  <c r="AQ1" i="4" s="1"/>
  <c r="BE1" i="4" s="1"/>
  <c r="AB1" i="4"/>
  <c r="AP1" i="4" s="1"/>
  <c r="AA1" i="4"/>
  <c r="AO1" i="4" s="1"/>
  <c r="BC1" i="4" s="1"/>
  <c r="Y1" i="4"/>
  <c r="AM1" i="4" s="1"/>
  <c r="BA1" i="4" s="1"/>
  <c r="V1" i="4"/>
  <c r="AJ1" i="4" s="1"/>
  <c r="AX1" i="4" s="1"/>
  <c r="BL1" i="4" s="1"/>
  <c r="U1" i="4"/>
  <c r="AI1" i="4" s="1"/>
  <c r="AW1" i="4" s="1"/>
  <c r="BK1" i="4" s="1"/>
  <c r="T1" i="4"/>
  <c r="AH1" i="4" s="1"/>
  <c r="AV1" i="4" s="1"/>
  <c r="BJ1" i="4" s="1"/>
  <c r="S1" i="4"/>
  <c r="AG1" i="4" s="1"/>
  <c r="AU1" i="4" s="1"/>
  <c r="BI1" i="4" s="1"/>
  <c r="R1" i="4"/>
  <c r="AF1" i="4" s="1"/>
  <c r="AT1" i="4" s="1"/>
  <c r="BH1" i="4" s="1"/>
  <c r="BM63" i="4" l="1"/>
  <c r="BM63" i="3"/>
  <c r="X1" i="3"/>
  <c r="AD1" i="4"/>
  <c r="W1" i="4"/>
  <c r="AL1" i="3" l="1"/>
  <c r="AZ1" i="3" s="1"/>
  <c r="AS1" i="4"/>
  <c r="AR1" i="4"/>
  <c r="AK1" i="4"/>
  <c r="AL1" i="4"/>
  <c r="AY1" i="4" l="1"/>
  <c r="AZ1" i="4"/>
  <c r="BG1" i="4"/>
  <c r="BF1" i="4"/>
  <c r="X126" i="1"/>
  <c r="X125" i="1"/>
  <c r="X124" i="1"/>
  <c r="X123" i="1"/>
  <c r="X122" i="1"/>
  <c r="X121" i="1"/>
  <c r="X120" i="1"/>
  <c r="X119" i="1"/>
  <c r="X116" i="1"/>
  <c r="X114" i="1"/>
  <c r="X113" i="1"/>
  <c r="X112" i="1"/>
  <c r="X111" i="1"/>
  <c r="X110" i="1"/>
  <c r="X109" i="1"/>
  <c r="X108" i="1"/>
  <c r="X107" i="1"/>
  <c r="X100" i="2"/>
  <c r="X99" i="2"/>
  <c r="X98" i="2"/>
  <c r="X97" i="2"/>
  <c r="X96" i="2"/>
  <c r="X95" i="2"/>
  <c r="X94" i="2"/>
  <c r="X93" i="2"/>
  <c r="X90" i="2"/>
  <c r="X88" i="2"/>
  <c r="X87" i="2"/>
  <c r="X86" i="2"/>
  <c r="X85" i="2"/>
  <c r="X84" i="2"/>
  <c r="X83" i="2"/>
  <c r="X81" i="2"/>
  <c r="X82" i="2"/>
  <c r="W89" i="2" l="1"/>
  <c r="V89" i="2"/>
  <c r="W115" i="1"/>
  <c r="V115" i="1"/>
  <c r="K1" i="2"/>
  <c r="P1" i="2" s="1"/>
  <c r="J1" i="2"/>
  <c r="O1" i="2" s="1"/>
  <c r="T1" i="2" s="1"/>
  <c r="I1" i="2"/>
  <c r="N1" i="2" s="1"/>
  <c r="S1" i="2" s="1"/>
  <c r="H1" i="2"/>
  <c r="M1" i="2" s="1"/>
  <c r="R1" i="2" s="1"/>
  <c r="W1" i="2" s="1"/>
  <c r="G1" i="2"/>
  <c r="L1" i="2" s="1"/>
  <c r="Q1" i="2" s="1"/>
  <c r="V1" i="2" s="1"/>
  <c r="G1" i="1"/>
  <c r="S115" i="1" l="1"/>
  <c r="S89" i="2" l="1"/>
  <c r="T115" i="1"/>
  <c r="R89" i="2" l="1"/>
  <c r="U115" i="1"/>
  <c r="R115" i="1" l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U89" i="2"/>
  <c r="T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X89" i="2" l="1"/>
  <c r="X115" i="1"/>
  <c r="D13" i="5"/>
  <c r="D11" i="5"/>
  <c r="D9" i="5"/>
  <c r="D7" i="5"/>
  <c r="D15" i="5"/>
  <c r="D8" i="5"/>
  <c r="D10" i="5"/>
  <c r="D12" i="5"/>
  <c r="D6" i="5"/>
  <c r="O118" i="2"/>
  <c r="D21" i="5" l="1"/>
  <c r="D25" i="5"/>
  <c r="D28" i="5"/>
  <c r="C21" i="5"/>
  <c r="C25" i="5"/>
  <c r="C28" i="5"/>
  <c r="C15" i="5"/>
  <c r="C7" i="5"/>
  <c r="C20" i="5"/>
  <c r="C8" i="5"/>
  <c r="C9" i="5"/>
  <c r="C22" i="5"/>
  <c r="D22" i="5"/>
  <c r="C10" i="5"/>
  <c r="C12" i="5"/>
  <c r="C6" i="5"/>
  <c r="C19" i="5"/>
  <c r="C23" i="5"/>
  <c r="H1" i="1"/>
  <c r="M1" i="1" s="1"/>
  <c r="I1" i="1"/>
  <c r="N1" i="1" s="1"/>
  <c r="S1" i="1" s="1"/>
  <c r="J1" i="1"/>
  <c r="O1" i="1" s="1"/>
  <c r="T1" i="1" s="1"/>
  <c r="K1" i="1"/>
  <c r="P1" i="1" s="1"/>
  <c r="D26" i="5"/>
  <c r="D24" i="5"/>
  <c r="C24" i="5"/>
  <c r="C11" i="5"/>
  <c r="D23" i="5"/>
  <c r="D20" i="5"/>
  <c r="D19" i="5"/>
  <c r="C26" i="5"/>
  <c r="C13" i="5"/>
  <c r="R1" i="1" l="1"/>
  <c r="W1" i="1" s="1"/>
  <c r="D14" i="5"/>
  <c r="L1" i="1"/>
  <c r="Q1" i="1" s="1"/>
  <c r="C27" i="5"/>
  <c r="E13" i="5"/>
  <c r="E26" i="5"/>
  <c r="E20" i="5"/>
  <c r="E25" i="5"/>
  <c r="C14" i="5"/>
  <c r="E28" i="5"/>
  <c r="E21" i="5"/>
  <c r="E23" i="5"/>
  <c r="E12" i="5"/>
  <c r="E7" i="5"/>
  <c r="E22" i="5"/>
  <c r="E10" i="5"/>
  <c r="E9" i="5"/>
  <c r="E15" i="5"/>
  <c r="D27" i="5"/>
  <c r="E24" i="5"/>
  <c r="E19" i="5"/>
  <c r="E11" i="5"/>
  <c r="E6" i="5"/>
  <c r="E8" i="5"/>
  <c r="V1" i="1" l="1"/>
  <c r="E37" i="5"/>
  <c r="E38" i="5"/>
  <c r="E32" i="5"/>
  <c r="E33" i="5"/>
  <c r="E35" i="5"/>
  <c r="E40" i="5"/>
  <c r="E14" i="5"/>
  <c r="E34" i="5"/>
  <c r="E36" i="5"/>
  <c r="E31" i="5"/>
  <c r="E27" i="5"/>
  <c r="E39" i="5" l="1"/>
</calcChain>
</file>

<file path=xl/sharedStrings.xml><?xml version="1.0" encoding="utf-8"?>
<sst xmlns="http://schemas.openxmlformats.org/spreadsheetml/2006/main" count="4264" uniqueCount="649">
  <si>
    <t>0600</t>
  </si>
  <si>
    <t>0620</t>
  </si>
  <si>
    <t>0640</t>
  </si>
  <si>
    <t>0700</t>
  </si>
  <si>
    <t>0715</t>
  </si>
  <si>
    <t>0730</t>
  </si>
  <si>
    <t>0745</t>
  </si>
  <si>
    <t>0800</t>
  </si>
  <si>
    <t>0815</t>
  </si>
  <si>
    <t>0830</t>
  </si>
  <si>
    <t>0845</t>
  </si>
  <si>
    <t>0900</t>
  </si>
  <si>
    <t>0930</t>
  </si>
  <si>
    <t>1000</t>
  </si>
  <si>
    <t>1030</t>
  </si>
  <si>
    <t>1100</t>
  </si>
  <si>
    <t>1130</t>
  </si>
  <si>
    <t>1200</t>
  </si>
  <si>
    <t>1230</t>
  </si>
  <si>
    <t>1300</t>
  </si>
  <si>
    <t>1330</t>
  </si>
  <si>
    <t>1400</t>
  </si>
  <si>
    <t>1430</t>
  </si>
  <si>
    <t>1500</t>
  </si>
  <si>
    <t>MON</t>
  </si>
  <si>
    <t>TUE</t>
  </si>
  <si>
    <t>WED</t>
  </si>
  <si>
    <t>THU</t>
  </si>
  <si>
    <t>FRI</t>
  </si>
  <si>
    <t>0500</t>
  </si>
  <si>
    <t>0400</t>
  </si>
  <si>
    <t>0300</t>
  </si>
  <si>
    <t>0200</t>
  </si>
  <si>
    <t>0100</t>
  </si>
  <si>
    <t>0030</t>
  </si>
  <si>
    <t>0000</t>
  </si>
  <si>
    <t>Harbor Traffic</t>
  </si>
  <si>
    <t xml:space="preserve">Hot Relief </t>
  </si>
  <si>
    <t>0130</t>
  </si>
  <si>
    <t>0230</t>
  </si>
  <si>
    <t>0330</t>
  </si>
  <si>
    <t>0430</t>
  </si>
  <si>
    <t>0530</t>
  </si>
  <si>
    <t>0630</t>
  </si>
  <si>
    <t>SAT</t>
  </si>
  <si>
    <t>SUN</t>
  </si>
  <si>
    <t>1530</t>
  </si>
  <si>
    <t>1600</t>
  </si>
  <si>
    <t>Ferry</t>
  </si>
  <si>
    <t xml:space="preserve"> </t>
  </si>
  <si>
    <t>Crowds</t>
  </si>
  <si>
    <t>Weather</t>
  </si>
  <si>
    <t>Miscellaneous</t>
  </si>
  <si>
    <t>0650</t>
  </si>
  <si>
    <t>0710</t>
  </si>
  <si>
    <t>0915</t>
  </si>
  <si>
    <t>TUES</t>
  </si>
  <si>
    <t>Mechanical Problem</t>
  </si>
  <si>
    <t>Late</t>
  </si>
  <si>
    <t>Missed</t>
  </si>
  <si>
    <t>weekday St George</t>
  </si>
  <si>
    <t>weekend St George</t>
  </si>
  <si>
    <t>total</t>
  </si>
  <si>
    <t>weekday Whitehall</t>
  </si>
  <si>
    <t>weekend Whitehall</t>
  </si>
  <si>
    <t>Kennedy</t>
  </si>
  <si>
    <t>Barberi</t>
  </si>
  <si>
    <t>Newhouse</t>
  </si>
  <si>
    <t>Austen</t>
  </si>
  <si>
    <t>Noble</t>
  </si>
  <si>
    <t>Molinari</t>
  </si>
  <si>
    <t>Marchi</t>
  </si>
  <si>
    <t>Spirit</t>
  </si>
  <si>
    <t>Security/Police Action/K9</t>
  </si>
  <si>
    <t>EMS/Medical</t>
  </si>
  <si>
    <t>SIN</t>
  </si>
  <si>
    <t>SoA</t>
  </si>
  <si>
    <t>GVM</t>
  </si>
  <si>
    <t>PEAK</t>
  </si>
  <si>
    <t>OFF-PEAK</t>
  </si>
  <si>
    <t># LATE</t>
  </si>
  <si>
    <t># MISSED</t>
  </si>
  <si>
    <t>JN</t>
  </si>
  <si>
    <t>sat</t>
  </si>
  <si>
    <t>AA</t>
  </si>
  <si>
    <t>APRIL 2018</t>
  </si>
  <si>
    <t>0003</t>
  </si>
  <si>
    <t>0103</t>
  </si>
  <si>
    <t>0203</t>
  </si>
  <si>
    <t>0302</t>
  </si>
  <si>
    <t>0402</t>
  </si>
  <si>
    <t>0503</t>
  </si>
  <si>
    <t>0603</t>
  </si>
  <si>
    <t>0703</t>
  </si>
  <si>
    <t>0034</t>
  </si>
  <si>
    <t>0133</t>
  </si>
  <si>
    <t>0233</t>
  </si>
  <si>
    <t>0333</t>
  </si>
  <si>
    <t>0433</t>
  </si>
  <si>
    <t>0534</t>
  </si>
  <si>
    <t>0634</t>
  </si>
  <si>
    <t>0733</t>
  </si>
  <si>
    <t>0032</t>
  </si>
  <si>
    <t>0132</t>
  </si>
  <si>
    <t>0232</t>
  </si>
  <si>
    <t>0332</t>
  </si>
  <si>
    <t>0431</t>
  </si>
  <si>
    <t>0532</t>
  </si>
  <si>
    <t>0632</t>
  </si>
  <si>
    <t>0102</t>
  </si>
  <si>
    <t>0202</t>
  </si>
  <si>
    <t>0306</t>
  </si>
  <si>
    <t>0502</t>
  </si>
  <si>
    <t>0602</t>
  </si>
  <si>
    <t>0702</t>
  </si>
  <si>
    <t>AJB</t>
  </si>
  <si>
    <t>0732</t>
  </si>
  <si>
    <t>0831</t>
  </si>
  <si>
    <t>0932</t>
  </si>
  <si>
    <t>1032</t>
  </si>
  <si>
    <t>1202</t>
  </si>
  <si>
    <t>1304</t>
  </si>
  <si>
    <t>1433</t>
  </si>
  <si>
    <t>1537</t>
  </si>
  <si>
    <t>0802</t>
  </si>
  <si>
    <t>0902</t>
  </si>
  <si>
    <t>1002</t>
  </si>
  <si>
    <t>1102</t>
  </si>
  <si>
    <t>1232</t>
  </si>
  <si>
    <t>1335</t>
  </si>
  <si>
    <t>1507</t>
  </si>
  <si>
    <t>0832</t>
  </si>
  <si>
    <t>0931</t>
  </si>
  <si>
    <t>1132</t>
  </si>
  <si>
    <t>1303</t>
  </si>
  <si>
    <t>1405</t>
  </si>
  <si>
    <t>1535</t>
  </si>
  <si>
    <t>1001</t>
  </si>
  <si>
    <t>1103</t>
  </si>
  <si>
    <t>1501</t>
  </si>
  <si>
    <t>JFK</t>
  </si>
  <si>
    <t>1131</t>
  </si>
  <si>
    <t>1402</t>
  </si>
  <si>
    <t>1602</t>
  </si>
  <si>
    <t>1731</t>
  </si>
  <si>
    <t>1901</t>
  </si>
  <si>
    <t>1438</t>
  </si>
  <si>
    <t>1638</t>
  </si>
  <si>
    <t>1806</t>
  </si>
  <si>
    <t>1932</t>
  </si>
  <si>
    <t>1632</t>
  </si>
  <si>
    <t>1832</t>
  </si>
  <si>
    <t>2002</t>
  </si>
  <si>
    <t>2102</t>
  </si>
  <si>
    <t>2202</t>
  </si>
  <si>
    <t>2302</t>
  </si>
  <si>
    <t>2032</t>
  </si>
  <si>
    <t>2132</t>
  </si>
  <si>
    <t>2232</t>
  </si>
  <si>
    <t>2332</t>
  </si>
  <si>
    <t>1702</t>
  </si>
  <si>
    <t>1612</t>
  </si>
  <si>
    <t>1733</t>
  </si>
  <si>
    <t>1833</t>
  </si>
  <si>
    <t>2003</t>
  </si>
  <si>
    <t>2203</t>
  </si>
  <si>
    <t>1804</t>
  </si>
  <si>
    <t>2033</t>
  </si>
  <si>
    <t>2231</t>
  </si>
  <si>
    <t>0401</t>
  </si>
  <si>
    <t>0501</t>
  </si>
  <si>
    <t>0622</t>
  </si>
  <si>
    <t>0033</t>
  </si>
  <si>
    <t>0432</t>
  </si>
  <si>
    <t>0655</t>
  </si>
  <si>
    <t>0031</t>
  </si>
  <si>
    <t>0131</t>
  </si>
  <si>
    <t>0231</t>
  </si>
  <si>
    <t>0331</t>
  </si>
  <si>
    <t>0435</t>
  </si>
  <si>
    <t>0201</t>
  </si>
  <si>
    <t>0303</t>
  </si>
  <si>
    <t>0408</t>
  </si>
  <si>
    <t>0504</t>
  </si>
  <si>
    <t>1</t>
  </si>
  <si>
    <t>0720*</t>
  </si>
  <si>
    <t>0724</t>
  </si>
  <si>
    <t>0840*</t>
  </si>
  <si>
    <t>0842</t>
  </si>
  <si>
    <t>0750*</t>
  </si>
  <si>
    <t>0910*</t>
  </si>
  <si>
    <t>1432</t>
  </si>
  <si>
    <t>0810</t>
  </si>
  <si>
    <t>0913</t>
  </si>
  <si>
    <t>0709</t>
  </si>
  <si>
    <t>0820*</t>
  </si>
  <si>
    <t>0823</t>
  </si>
  <si>
    <t>1003</t>
  </si>
  <si>
    <t>0636</t>
  </si>
  <si>
    <t>0850*</t>
  </si>
  <si>
    <t>0903</t>
  </si>
  <si>
    <t>1033</t>
  </si>
  <si>
    <t>1233</t>
  </si>
  <si>
    <t>3</t>
  </si>
  <si>
    <t>4</t>
  </si>
  <si>
    <t>0740*</t>
  </si>
  <si>
    <t>0744</t>
  </si>
  <si>
    <t>1134</t>
  </si>
  <si>
    <t>1302</t>
  </si>
  <si>
    <t>0810*</t>
  </si>
  <si>
    <t>0829</t>
  </si>
  <si>
    <t>0935</t>
  </si>
  <si>
    <t>1205</t>
  </si>
  <si>
    <t>0642</t>
  </si>
  <si>
    <t>0933</t>
  </si>
  <si>
    <t>1101</t>
  </si>
  <si>
    <t>0611</t>
  </si>
  <si>
    <t>0712</t>
  </si>
  <si>
    <t>0001</t>
  </si>
  <si>
    <t>1710</t>
  </si>
  <si>
    <t>1715</t>
  </si>
  <si>
    <t>2</t>
  </si>
  <si>
    <t>1332</t>
  </si>
  <si>
    <t>1801</t>
  </si>
  <si>
    <t>1404</t>
  </si>
  <si>
    <t>1532</t>
  </si>
  <si>
    <t>1941</t>
  </si>
  <si>
    <t>2104</t>
  </si>
  <si>
    <t>1635</t>
  </si>
  <si>
    <t>1746</t>
  </si>
  <si>
    <t>1847</t>
  </si>
  <si>
    <t>2001</t>
  </si>
  <si>
    <t>2234</t>
  </si>
  <si>
    <t>1604</t>
  </si>
  <si>
    <t>1705</t>
  </si>
  <si>
    <t>1816</t>
  </si>
  <si>
    <t>1925</t>
  </si>
  <si>
    <t>2305</t>
  </si>
  <si>
    <t>1554</t>
  </si>
  <si>
    <t>1822</t>
  </si>
  <si>
    <t>1933</t>
  </si>
  <si>
    <t>2207</t>
  </si>
  <si>
    <t>1634</t>
  </si>
  <si>
    <t>1859</t>
  </si>
  <si>
    <t>2004</t>
  </si>
  <si>
    <t>2134</t>
  </si>
  <si>
    <t>2237</t>
  </si>
  <si>
    <t>1732</t>
  </si>
  <si>
    <t>1613</t>
  </si>
  <si>
    <t>2303</t>
  </si>
  <si>
    <t>1650</t>
  </si>
  <si>
    <t>1803</t>
  </si>
  <si>
    <t>1910</t>
  </si>
  <si>
    <t>2333</t>
  </si>
  <si>
    <t>8</t>
  </si>
  <si>
    <t>12</t>
  </si>
  <si>
    <t>0002</t>
  </si>
  <si>
    <t>0621</t>
  </si>
  <si>
    <t>0652</t>
  </si>
  <si>
    <t>0531</t>
  </si>
  <si>
    <t>0717</t>
  </si>
  <si>
    <t>0817</t>
  </si>
  <si>
    <t>0635</t>
  </si>
  <si>
    <t>0748</t>
  </si>
  <si>
    <t>0848</t>
  </si>
  <si>
    <t>1133</t>
  </si>
  <si>
    <t>1234</t>
  </si>
  <si>
    <t>0644</t>
  </si>
  <si>
    <t>0747</t>
  </si>
  <si>
    <t>0819</t>
  </si>
  <si>
    <t>0920</t>
  </si>
  <si>
    <t>0835</t>
  </si>
  <si>
    <t>0804</t>
  </si>
  <si>
    <t>0909</t>
  </si>
  <si>
    <t>1209</t>
  </si>
  <si>
    <t>1540*</t>
  </si>
  <si>
    <t>1600*</t>
  </si>
  <si>
    <t>1620*</t>
  </si>
  <si>
    <t>1640*</t>
  </si>
  <si>
    <t>1700*</t>
  </si>
  <si>
    <t>1720*</t>
  </si>
  <si>
    <t>1740*</t>
  </si>
  <si>
    <t>1820*</t>
  </si>
  <si>
    <t>1840*</t>
  </si>
  <si>
    <t>*=fog schedule</t>
  </si>
  <si>
    <t xml:space="preserve">*=fog schedule </t>
  </si>
  <si>
    <t>1502</t>
  </si>
  <si>
    <t>1722</t>
  </si>
  <si>
    <t>1843</t>
  </si>
  <si>
    <t>1533</t>
  </si>
  <si>
    <t>1645</t>
  </si>
  <si>
    <t>1802</t>
  </si>
  <si>
    <t>1922</t>
  </si>
  <si>
    <t>1543</t>
  </si>
  <si>
    <t>1629</t>
  </si>
  <si>
    <t>1742</t>
  </si>
  <si>
    <t>1902</t>
  </si>
  <si>
    <t>2107</t>
  </si>
  <si>
    <t>2230</t>
  </si>
  <si>
    <t>5</t>
  </si>
  <si>
    <t>2200</t>
  </si>
  <si>
    <t>1643</t>
  </si>
  <si>
    <t>1931</t>
  </si>
  <si>
    <t>2103</t>
  </si>
  <si>
    <t>2233</t>
  </si>
  <si>
    <t>1603</t>
  </si>
  <si>
    <t>1723</t>
  </si>
  <si>
    <t>2133</t>
  </si>
  <si>
    <t>1622</t>
  </si>
  <si>
    <t>2301</t>
  </si>
  <si>
    <t>1823</t>
  </si>
  <si>
    <t>1943</t>
  </si>
  <si>
    <t>0700*</t>
  </si>
  <si>
    <t>2331</t>
  </si>
  <si>
    <t>0135</t>
  </si>
  <si>
    <t>0533</t>
  </si>
  <si>
    <t>0723</t>
  </si>
  <si>
    <t>0844</t>
  </si>
  <si>
    <t>1203</t>
  </si>
  <si>
    <t>0923</t>
  </si>
  <si>
    <t>1104</t>
  </si>
  <si>
    <t>0920*</t>
  </si>
  <si>
    <t>0940*</t>
  </si>
  <si>
    <t>0840</t>
  </si>
  <si>
    <t>0643</t>
  </si>
  <si>
    <t>0822</t>
  </si>
  <si>
    <t>1408</t>
  </si>
  <si>
    <t>0</t>
  </si>
  <si>
    <t>0742</t>
  </si>
  <si>
    <t>0904</t>
  </si>
  <si>
    <t>1005</t>
  </si>
  <si>
    <t>1436</t>
  </si>
  <si>
    <t>1238</t>
  </si>
  <si>
    <t>0720</t>
  </si>
  <si>
    <t>1044</t>
  </si>
  <si>
    <t>0955</t>
  </si>
  <si>
    <t>1310</t>
  </si>
  <si>
    <t>1503</t>
  </si>
  <si>
    <t>1714</t>
  </si>
  <si>
    <t>1840</t>
  </si>
  <si>
    <t>1808</t>
  </si>
  <si>
    <t>1917</t>
  </si>
  <si>
    <t>2204</t>
  </si>
  <si>
    <t>1552</t>
  </si>
  <si>
    <t>1826</t>
  </si>
  <si>
    <t>1937</t>
  </si>
  <si>
    <t>1628</t>
  </si>
  <si>
    <t>1750</t>
  </si>
  <si>
    <t>2013</t>
  </si>
  <si>
    <t>10</t>
  </si>
  <si>
    <t>1747</t>
  </si>
  <si>
    <t>1853</t>
  </si>
  <si>
    <t>6</t>
  </si>
  <si>
    <t>1709</t>
  </si>
  <si>
    <t>1821</t>
  </si>
  <si>
    <t>1927</t>
  </si>
  <si>
    <t>13</t>
  </si>
  <si>
    <t>1403</t>
  </si>
  <si>
    <t>1835</t>
  </si>
  <si>
    <t>1942</t>
  </si>
  <si>
    <t>1905</t>
  </si>
  <si>
    <t>1730</t>
  </si>
  <si>
    <t>0605</t>
  </si>
  <si>
    <t>1211</t>
  </si>
  <si>
    <t>1006</t>
  </si>
  <si>
    <t>1135</t>
  </si>
  <si>
    <t>1247</t>
  </si>
  <si>
    <t>0818</t>
  </si>
  <si>
    <t>0633</t>
  </si>
  <si>
    <t>0749</t>
  </si>
  <si>
    <t>0919</t>
  </si>
  <si>
    <t>0850</t>
  </si>
  <si>
    <t>1008</t>
  </si>
  <si>
    <t>0820</t>
  </si>
  <si>
    <t>1040</t>
  </si>
  <si>
    <t>0910</t>
  </si>
  <si>
    <t>1435</t>
  </si>
  <si>
    <t>0805</t>
  </si>
  <si>
    <t>0951</t>
  </si>
  <si>
    <t>1212</t>
  </si>
  <si>
    <t>1342</t>
  </si>
  <si>
    <t>1505</t>
  </si>
  <si>
    <t>0937</t>
  </si>
  <si>
    <t>1851</t>
  </si>
  <si>
    <t>1538</t>
  </si>
  <si>
    <t>1718</t>
  </si>
  <si>
    <t>1923</t>
  </si>
  <si>
    <t>1659</t>
  </si>
  <si>
    <t>1914</t>
  </si>
  <si>
    <t>7</t>
  </si>
  <si>
    <t>1626</t>
  </si>
  <si>
    <t>1736</t>
  </si>
  <si>
    <t>1953</t>
  </si>
  <si>
    <t>2114</t>
  </si>
  <si>
    <t>1716</t>
  </si>
  <si>
    <t>2306</t>
  </si>
  <si>
    <t>1755</t>
  </si>
  <si>
    <t>2006</t>
  </si>
  <si>
    <t>1633</t>
  </si>
  <si>
    <t>1703</t>
  </si>
  <si>
    <t>1805</t>
  </si>
  <si>
    <t>1909</t>
  </si>
  <si>
    <t>19</t>
  </si>
  <si>
    <t>0301</t>
  </si>
  <si>
    <t>0654</t>
  </si>
  <si>
    <t>0623</t>
  </si>
  <si>
    <t>0641</t>
  </si>
  <si>
    <t>0746</t>
  </si>
  <si>
    <t>1031</t>
  </si>
  <si>
    <t>0711</t>
  </si>
  <si>
    <t>0821</t>
  </si>
  <si>
    <t>0921</t>
  </si>
  <si>
    <t>0833</t>
  </si>
  <si>
    <t>0837</t>
  </si>
  <si>
    <t>1431</t>
  </si>
  <si>
    <t>0807</t>
  </si>
  <si>
    <t>0908</t>
  </si>
  <si>
    <t>1035</t>
  </si>
  <si>
    <t>1305</t>
  </si>
  <si>
    <t>1504</t>
  </si>
  <si>
    <t>0403</t>
  </si>
  <si>
    <t>0705</t>
  </si>
  <si>
    <t>1820</t>
  </si>
  <si>
    <t>1934</t>
  </si>
  <si>
    <t>1748</t>
  </si>
  <si>
    <t>1534</t>
  </si>
  <si>
    <t>1818</t>
  </si>
  <si>
    <t>1642</t>
  </si>
  <si>
    <t>1749</t>
  </si>
  <si>
    <t>1855</t>
  </si>
  <si>
    <t>2334</t>
  </si>
  <si>
    <t>1712</t>
  </si>
  <si>
    <t>1915</t>
  </si>
  <si>
    <t>1735</t>
  </si>
  <si>
    <t>1842</t>
  </si>
  <si>
    <t>1948</t>
  </si>
  <si>
    <t>2111</t>
  </si>
  <si>
    <t>2238</t>
  </si>
  <si>
    <t>9</t>
  </si>
  <si>
    <t>11</t>
  </si>
  <si>
    <t>1034</t>
  </si>
  <si>
    <t>SOA</t>
  </si>
  <si>
    <t>1301</t>
  </si>
  <si>
    <t>1601</t>
  </si>
  <si>
    <t>1231</t>
  </si>
  <si>
    <t>1334</t>
  </si>
  <si>
    <t>1631</t>
  </si>
  <si>
    <t>2304</t>
  </si>
  <si>
    <t>2236</t>
  </si>
  <si>
    <t>0134</t>
  </si>
  <si>
    <t>0901</t>
  </si>
  <si>
    <t>1531</t>
  </si>
  <si>
    <t>1401</t>
  </si>
  <si>
    <t>1834</t>
  </si>
  <si>
    <t>0240</t>
  </si>
  <si>
    <t>0334</t>
  </si>
  <si>
    <t>0104</t>
  </si>
  <si>
    <t>0305</t>
  </si>
  <si>
    <t>0604</t>
  </si>
  <si>
    <t>0905</t>
  </si>
  <si>
    <t>0849</t>
  </si>
  <si>
    <t>0847</t>
  </si>
  <si>
    <t>1204</t>
  </si>
  <si>
    <t>1235</t>
  </si>
  <si>
    <t>0836</t>
  </si>
  <si>
    <t>1105</t>
  </si>
  <si>
    <t>1849</t>
  </si>
  <si>
    <t>1720</t>
  </si>
  <si>
    <t>1921</t>
  </si>
  <si>
    <t>1637</t>
  </si>
  <si>
    <t>1706</t>
  </si>
  <si>
    <t>1809</t>
  </si>
  <si>
    <t>1911</t>
  </si>
  <si>
    <t>2031</t>
  </si>
  <si>
    <t>1738</t>
  </si>
  <si>
    <t>1951</t>
  </si>
  <si>
    <t>2105</t>
  </si>
  <si>
    <t>2235</t>
  </si>
  <si>
    <t>1824</t>
  </si>
  <si>
    <t>1857</t>
  </si>
  <si>
    <t>0004</t>
  </si>
  <si>
    <t>0204</t>
  </si>
  <si>
    <t>0719</t>
  </si>
  <si>
    <t>1004</t>
  </si>
  <si>
    <t>1106</t>
  </si>
  <si>
    <t>1331</t>
  </si>
  <si>
    <t>1848</t>
  </si>
  <si>
    <t>1700</t>
  </si>
  <si>
    <t>1807</t>
  </si>
  <si>
    <t>1908</t>
  </si>
  <si>
    <t>1837</t>
  </si>
  <si>
    <t>1713</t>
  </si>
  <si>
    <t>1644</t>
  </si>
  <si>
    <t>1754</t>
  </si>
  <si>
    <t>1701</t>
  </si>
  <si>
    <t>1903</t>
  </si>
  <si>
    <t>0718</t>
  </si>
  <si>
    <t>0750</t>
  </si>
  <si>
    <t>0803</t>
  </si>
  <si>
    <t>1345</t>
  </si>
  <si>
    <t>1510</t>
  </si>
  <si>
    <t>1800</t>
  </si>
  <si>
    <t>1850</t>
  </si>
  <si>
    <t>1717</t>
  </si>
  <si>
    <t>1630</t>
  </si>
  <si>
    <t>1737</t>
  </si>
  <si>
    <t>1841</t>
  </si>
  <si>
    <t>1945</t>
  </si>
  <si>
    <t>1825</t>
  </si>
  <si>
    <t>1858</t>
  </si>
  <si>
    <t>0934</t>
  </si>
  <si>
    <t>1333</t>
  </si>
  <si>
    <t>1107</t>
  </si>
  <si>
    <t>0907</t>
  </si>
  <si>
    <t>1140</t>
  </si>
  <si>
    <t>1658</t>
  </si>
  <si>
    <t>1810</t>
  </si>
  <si>
    <t>1758</t>
  </si>
  <si>
    <t>1623</t>
  </si>
  <si>
    <t>1734</t>
  </si>
  <si>
    <t>0404</t>
  </si>
  <si>
    <t>0335</t>
  </si>
  <si>
    <t>0851</t>
  </si>
  <si>
    <t>1210</t>
  </si>
  <si>
    <t>1241</t>
  </si>
  <si>
    <t>0731</t>
  </si>
  <si>
    <t>0912</t>
  </si>
  <si>
    <t>1218</t>
  </si>
  <si>
    <t>1338</t>
  </si>
  <si>
    <t>0105</t>
  </si>
  <si>
    <t>0234</t>
  </si>
  <si>
    <t>0136</t>
  </si>
  <si>
    <t>0035</t>
  </si>
  <si>
    <t>0207</t>
  </si>
  <si>
    <t>0107</t>
  </si>
  <si>
    <t>1653</t>
  </si>
  <si>
    <t>1819</t>
  </si>
  <si>
    <t>1751</t>
  </si>
  <si>
    <t>0734</t>
  </si>
  <si>
    <t>2035</t>
  </si>
  <si>
    <t>2135</t>
  </si>
  <si>
    <t>1336</t>
  </si>
  <si>
    <t>1636</t>
  </si>
  <si>
    <t>1308</t>
  </si>
  <si>
    <t>1439</t>
  </si>
  <si>
    <t>1607</t>
  </si>
  <si>
    <t>1704</t>
  </si>
  <si>
    <t>2205</t>
  </si>
  <si>
    <t>0239</t>
  </si>
  <si>
    <t>0339</t>
  </si>
  <si>
    <t>0437</t>
  </si>
  <si>
    <t>0212</t>
  </si>
  <si>
    <t>0311</t>
  </si>
  <si>
    <t>0507</t>
  </si>
  <si>
    <t>0704</t>
  </si>
  <si>
    <t>1036</t>
  </si>
  <si>
    <t>2016</t>
  </si>
  <si>
    <t>2045</t>
  </si>
  <si>
    <t>2015</t>
  </si>
  <si>
    <t>0304</t>
  </si>
  <si>
    <t>0606</t>
  </si>
  <si>
    <t>0852</t>
  </si>
  <si>
    <t>0853</t>
  </si>
  <si>
    <t>0824</t>
  </si>
  <si>
    <t>0925</t>
  </si>
  <si>
    <t>0936</t>
  </si>
  <si>
    <t>0739</t>
  </si>
  <si>
    <t>0839</t>
  </si>
  <si>
    <t>0808</t>
  </si>
  <si>
    <t>1935</t>
  </si>
  <si>
    <t>1611</t>
  </si>
  <si>
    <t>1711</t>
  </si>
  <si>
    <t>1654</t>
  </si>
  <si>
    <t>2131</t>
  </si>
  <si>
    <t>1752</t>
  </si>
  <si>
    <t>1655</t>
  </si>
  <si>
    <t>1904</t>
  </si>
  <si>
    <t>1624</t>
  </si>
  <si>
    <t>1719</t>
  </si>
  <si>
    <t>1605</t>
  </si>
  <si>
    <t>2005</t>
  </si>
  <si>
    <t>0917</t>
  </si>
  <si>
    <t>1136</t>
  </si>
  <si>
    <t>0834</t>
  </si>
  <si>
    <t>1817</t>
  </si>
  <si>
    <t>1657</t>
  </si>
  <si>
    <t>1625</t>
  </si>
  <si>
    <t>2341</t>
  </si>
  <si>
    <t>0607</t>
  </si>
  <si>
    <t>0653</t>
  </si>
  <si>
    <t>0601</t>
  </si>
  <si>
    <t>0716</t>
  </si>
  <si>
    <t>0816</t>
  </si>
  <si>
    <t>0434</t>
  </si>
  <si>
    <t>0535</t>
  </si>
  <si>
    <t>1627</t>
  </si>
  <si>
    <t>1838</t>
  </si>
  <si>
    <t>JJM</t>
  </si>
  <si>
    <t>1307</t>
  </si>
  <si>
    <t>0138</t>
  </si>
  <si>
    <t>0209</t>
  </si>
  <si>
    <t>0310</t>
  </si>
  <si>
    <t>0340</t>
  </si>
  <si>
    <t>0019</t>
  </si>
  <si>
    <t>0237</t>
  </si>
  <si>
    <t>0344</t>
  </si>
  <si>
    <t>0610</t>
  </si>
  <si>
    <t>0315</t>
  </si>
  <si>
    <t>0541</t>
  </si>
  <si>
    <t>0755</t>
  </si>
  <si>
    <t>0735</t>
  </si>
  <si>
    <t>0806</t>
  </si>
  <si>
    <t>0436</t>
  </si>
  <si>
    <t>1007</t>
  </si>
  <si>
    <t>1038</t>
  </si>
  <si>
    <t>1846</t>
  </si>
  <si>
    <t>1652</t>
  </si>
  <si>
    <t>2101</t>
  </si>
  <si>
    <t>1845</t>
  </si>
  <si>
    <t>1815</t>
  </si>
  <si>
    <t>1137</t>
  </si>
  <si>
    <t>1237</t>
  </si>
  <si>
    <t>0737</t>
  </si>
  <si>
    <t>1944</t>
  </si>
  <si>
    <t>0918</t>
  </si>
  <si>
    <t>2034</t>
  </si>
  <si>
    <t>0846</t>
  </si>
  <si>
    <t>1236</t>
  </si>
  <si>
    <t>1311</t>
  </si>
  <si>
    <t>1906</t>
  </si>
  <si>
    <t>1852</t>
  </si>
  <si>
    <t>1836</t>
  </si>
  <si>
    <t>1708</t>
  </si>
  <si>
    <t>1201</t>
  </si>
  <si>
    <t>0631</t>
  </si>
  <si>
    <t>0713</t>
  </si>
  <si>
    <t>1831</t>
  </si>
  <si>
    <t>0505</t>
  </si>
  <si>
    <t>0708</t>
  </si>
  <si>
    <t>0740</t>
  </si>
  <si>
    <t>0536</t>
  </si>
  <si>
    <t>0707</t>
  </si>
  <si>
    <t>0801</t>
  </si>
  <si>
    <t>1309</t>
  </si>
  <si>
    <t>2038</t>
  </si>
  <si>
    <t>2138</t>
  </si>
  <si>
    <t>2206</t>
  </si>
  <si>
    <t>0101</t>
  </si>
  <si>
    <t>1639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</si>
</sst>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i/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34998626667073579"/>
        <bgColor indexed="64"/>
      </patternFill>
    </fill>
  </fills>
  <borders count="10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slantDashDot">
        <color indexed="64"/>
      </bottom>
      <diagonal/>
    </border>
    <border>
      <left/>
      <right style="medium">
        <color indexed="64"/>
      </right>
      <top/>
      <bottom style="slantDashDot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 style="dotted">
        <color auto="1"/>
      </bottom>
      <diagonal/>
    </border>
    <border>
      <left style="hair">
        <color indexed="64"/>
      </left>
      <right/>
      <top style="hair">
        <color indexed="64"/>
      </top>
      <bottom style="dotted">
        <color indexed="64"/>
      </bottom>
      <diagonal/>
    </border>
    <border>
      <left/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dotted">
        <color auto="1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dotted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auto="1"/>
      </top>
      <bottom style="dotted">
        <color auto="1"/>
      </bottom>
      <diagonal/>
    </border>
    <border>
      <left style="hair">
        <color indexed="64"/>
      </left>
      <right style="medium">
        <color indexed="64"/>
      </right>
      <top style="hair">
        <color auto="1"/>
      </top>
      <bottom style="dotted">
        <color auto="1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hair">
        <color indexed="64"/>
      </left>
      <right/>
      <top style="dotted">
        <color auto="1"/>
      </top>
      <bottom style="thin">
        <color indexed="64"/>
      </bottom>
      <diagonal/>
    </border>
    <border>
      <left/>
      <right style="hair">
        <color indexed="64"/>
      </right>
      <top style="dotted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0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0" xfId="0" applyFill="1"/>
    <xf numFmtId="49" fontId="0" fillId="0" borderId="0" xfId="0" applyNumberFormat="1"/>
    <xf numFmtId="49" fontId="1" fillId="0" borderId="0" xfId="0" applyNumberFormat="1" applyFont="1" applyFill="1" applyBorder="1"/>
    <xf numFmtId="1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49" fontId="1" fillId="2" borderId="0" xfId="0" applyNumberFormat="1" applyFont="1" applyFill="1" applyBorder="1"/>
    <xf numFmtId="0" fontId="4" fillId="0" borderId="0" xfId="0" applyFont="1"/>
    <xf numFmtId="49" fontId="4" fillId="0" borderId="0" xfId="0" applyNumberFormat="1" applyFont="1" applyFill="1" applyBorder="1"/>
    <xf numFmtId="49" fontId="4" fillId="2" borderId="0" xfId="0" applyNumberFormat="1" applyFont="1" applyFill="1" applyBorder="1"/>
    <xf numFmtId="49" fontId="0" fillId="2" borderId="0" xfId="0" applyNumberFormat="1" applyFill="1"/>
    <xf numFmtId="49" fontId="0" fillId="0" borderId="0" xfId="0" applyNumberFormat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Border="1"/>
    <xf numFmtId="49" fontId="7" fillId="3" borderId="0" xfId="0" applyNumberFormat="1" applyFont="1" applyFill="1" applyAlignment="1">
      <alignment horizontal="left"/>
    </xf>
    <xf numFmtId="1" fontId="7" fillId="0" borderId="0" xfId="0" applyNumberFormat="1" applyFont="1" applyAlignment="1">
      <alignment horizontal="center"/>
    </xf>
    <xf numFmtId="49" fontId="7" fillId="4" borderId="0" xfId="0" applyNumberFormat="1" applyFont="1" applyFill="1" applyAlignment="1">
      <alignment horizontal="left"/>
    </xf>
    <xf numFmtId="49" fontId="7" fillId="5" borderId="0" xfId="0" applyNumberFormat="1" applyFont="1" applyFill="1" applyAlignment="1">
      <alignment horizontal="left"/>
    </xf>
    <xf numFmtId="49" fontId="7" fillId="6" borderId="0" xfId="0" applyNumberFormat="1" applyFont="1" applyFill="1" applyAlignment="1">
      <alignment horizontal="left"/>
    </xf>
    <xf numFmtId="49" fontId="7" fillId="7" borderId="0" xfId="0" applyNumberFormat="1" applyFont="1" applyFill="1"/>
    <xf numFmtId="49" fontId="7" fillId="8" borderId="0" xfId="0" applyNumberFormat="1" applyFont="1" applyFill="1"/>
    <xf numFmtId="49" fontId="4" fillId="0" borderId="0" xfId="0" applyNumberFormat="1" applyFont="1" applyAlignment="1">
      <alignment horizontal="left"/>
    </xf>
    <xf numFmtId="49" fontId="7" fillId="9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49" fontId="7" fillId="10" borderId="0" xfId="0" applyNumberFormat="1" applyFont="1" applyFill="1" applyAlignment="1">
      <alignment horizontal="left"/>
    </xf>
    <xf numFmtId="1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3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7" fillId="5" borderId="0" xfId="0" applyNumberFormat="1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7" fillId="7" borderId="0" xfId="0" applyNumberFormat="1" applyFont="1" applyFill="1" applyAlignment="1">
      <alignment horizontal="center"/>
    </xf>
    <xf numFmtId="49" fontId="7" fillId="8" borderId="0" xfId="0" applyNumberFormat="1" applyFont="1" applyFill="1" applyAlignment="1">
      <alignment horizontal="center"/>
    </xf>
    <xf numFmtId="17" fontId="0" fillId="0" borderId="0" xfId="0" applyNumberFormat="1" applyAlignment="1">
      <alignment horizontal="center"/>
    </xf>
    <xf numFmtId="1" fontId="6" fillId="0" borderId="0" xfId="0" applyNumberFormat="1" applyFont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0" fontId="0" fillId="0" borderId="3" xfId="0" applyBorder="1"/>
    <xf numFmtId="1" fontId="4" fillId="0" borderId="0" xfId="0" applyNumberFormat="1" applyFont="1" applyBorder="1" applyAlignment="1">
      <alignment horizontal="center"/>
    </xf>
    <xf numFmtId="49" fontId="4" fillId="0" borderId="12" xfId="0" applyNumberFormat="1" applyFont="1" applyBorder="1"/>
    <xf numFmtId="49" fontId="0" fillId="0" borderId="3" xfId="0" applyNumberFormat="1" applyBorder="1" applyAlignment="1">
      <alignment horizontal="center"/>
    </xf>
    <xf numFmtId="49" fontId="0" fillId="0" borderId="7" xfId="0" applyNumberFormat="1" applyBorder="1"/>
    <xf numFmtId="49" fontId="0" fillId="2" borderId="3" xfId="0" applyNumberForma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3" xfId="0" applyNumberForma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49" fontId="1" fillId="2" borderId="7" xfId="0" applyNumberFormat="1" applyFont="1" applyFill="1" applyBorder="1"/>
    <xf numFmtId="49" fontId="1" fillId="0" borderId="3" xfId="0" applyNumberFormat="1" applyFont="1" applyFill="1" applyBorder="1"/>
    <xf numFmtId="49" fontId="4" fillId="0" borderId="7" xfId="0" applyNumberFormat="1" applyFont="1" applyFill="1" applyBorder="1"/>
    <xf numFmtId="49" fontId="0" fillId="0" borderId="7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1" fontId="4" fillId="0" borderId="5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7" fillId="11" borderId="0" xfId="0" applyNumberFormat="1" applyFont="1" applyFill="1" applyAlignment="1">
      <alignment horizontal="left"/>
    </xf>
    <xf numFmtId="49" fontId="7" fillId="11" borderId="0" xfId="0" applyNumberFormat="1" applyFont="1" applyFill="1" applyAlignment="1">
      <alignment horizontal="center"/>
    </xf>
    <xf numFmtId="49" fontId="7" fillId="1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0" fontId="7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7" fillId="7" borderId="0" xfId="0" applyNumberFormat="1" applyFont="1" applyFill="1" applyAlignment="1">
      <alignment horizontal="left"/>
    </xf>
    <xf numFmtId="49" fontId="7" fillId="8" borderId="0" xfId="0" applyNumberFormat="1" applyFont="1" applyFill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9" borderId="0" xfId="0" applyNumberFormat="1" applyFont="1" applyFill="1" applyAlignment="1">
      <alignment horizontal="left"/>
    </xf>
    <xf numFmtId="49" fontId="4" fillId="0" borderId="3" xfId="0" applyNumberFormat="1" applyFont="1" applyBorder="1" applyAlignment="1"/>
    <xf numFmtId="49" fontId="7" fillId="14" borderId="0" xfId="0" applyNumberFormat="1" applyFont="1" applyFill="1"/>
    <xf numFmtId="49" fontId="7" fillId="15" borderId="0" xfId="0" applyNumberFormat="1" applyFont="1" applyFill="1" applyAlignment="1">
      <alignment horizontal="left"/>
    </xf>
    <xf numFmtId="49" fontId="1" fillId="13" borderId="0" xfId="0" applyNumberFormat="1" applyFont="1" applyFill="1" applyBorder="1"/>
    <xf numFmtId="0" fontId="0" fillId="13" borderId="0" xfId="0" applyFill="1"/>
    <xf numFmtId="0" fontId="1" fillId="0" borderId="0" xfId="0" applyFont="1"/>
    <xf numFmtId="49" fontId="1" fillId="0" borderId="12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Border="1"/>
    <xf numFmtId="0" fontId="1" fillId="0" borderId="0" xfId="0" applyNumberFormat="1" applyFont="1" applyBorder="1" applyAlignment="1">
      <alignment horizontal="center"/>
    </xf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horizontal="left"/>
    </xf>
    <xf numFmtId="1" fontId="7" fillId="13" borderId="0" xfId="0" applyNumberFormat="1" applyFont="1" applyFill="1" applyBorder="1" applyAlignment="1">
      <alignment horizontal="center"/>
    </xf>
    <xf numFmtId="49" fontId="0" fillId="0" borderId="3" xfId="0" applyNumberFormat="1" applyBorder="1" applyAlignment="1">
      <alignment horizontal="left"/>
    </xf>
    <xf numFmtId="49" fontId="7" fillId="18" borderId="0" xfId="0" applyNumberFormat="1" applyFont="1" applyFill="1" applyAlignment="1">
      <alignment horizontal="left"/>
    </xf>
    <xf numFmtId="49" fontId="7" fillId="17" borderId="0" xfId="0" applyNumberFormat="1" applyFont="1" applyFill="1" applyAlignment="1">
      <alignment horizontal="left"/>
    </xf>
    <xf numFmtId="0" fontId="7" fillId="0" borderId="0" xfId="0" applyFont="1"/>
    <xf numFmtId="0" fontId="7" fillId="0" borderId="0" xfId="0" applyFont="1" applyBorder="1"/>
    <xf numFmtId="49" fontId="1" fillId="0" borderId="2" xfId="0" applyNumberFormat="1" applyFont="1" applyBorder="1"/>
    <xf numFmtId="1" fontId="1" fillId="0" borderId="25" xfId="0" applyNumberFormat="1" applyFont="1" applyBorder="1" applyAlignment="1">
      <alignment horizontal="center"/>
    </xf>
    <xf numFmtId="49" fontId="1" fillId="0" borderId="3" xfId="0" applyNumberFormat="1" applyFont="1" applyFill="1" applyBorder="1" applyAlignment="1">
      <alignment horizontal="left"/>
    </xf>
    <xf numFmtId="49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4" fillId="0" borderId="3" xfId="0" applyNumberFormat="1" applyFont="1" applyBorder="1" applyAlignment="1" applyProtection="1">
      <alignment horizontal="center"/>
      <protection locked="0"/>
    </xf>
    <xf numFmtId="49" fontId="4" fillId="0" borderId="0" xfId="0" applyNumberFormat="1" applyFont="1" applyFill="1" applyBorder="1" applyProtection="1">
      <protection locked="0"/>
    </xf>
    <xf numFmtId="49" fontId="1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49" fontId="4" fillId="0" borderId="0" xfId="0" applyNumberFormat="1" applyFont="1" applyProtection="1">
      <protection locked="0"/>
    </xf>
    <xf numFmtId="49" fontId="4" fillId="0" borderId="3" xfId="0" applyNumberFormat="1" applyFont="1" applyFill="1" applyBorder="1" applyAlignment="1" applyProtection="1">
      <alignment horizontal="center"/>
      <protection locked="0"/>
    </xf>
    <xf numFmtId="49" fontId="7" fillId="3" borderId="0" xfId="0" applyNumberFormat="1" applyFont="1" applyFill="1" applyAlignment="1" applyProtection="1">
      <alignment horizontal="left"/>
      <protection locked="0"/>
    </xf>
    <xf numFmtId="1" fontId="7" fillId="0" borderId="0" xfId="0" applyNumberFormat="1" applyFont="1" applyBorder="1" applyAlignment="1" applyProtection="1">
      <alignment horizontal="center"/>
      <protection locked="0"/>
    </xf>
    <xf numFmtId="1" fontId="7" fillId="0" borderId="0" xfId="0" applyNumberFormat="1" applyFont="1" applyFill="1" applyBorder="1" applyAlignment="1" applyProtection="1">
      <alignment horizontal="center"/>
      <protection locked="0"/>
    </xf>
    <xf numFmtId="1" fontId="8" fillId="0" borderId="7" xfId="0" applyNumberFormat="1" applyFont="1" applyBorder="1" applyAlignment="1" applyProtection="1">
      <alignment horizontal="center"/>
      <protection locked="0"/>
    </xf>
    <xf numFmtId="49" fontId="7" fillId="4" borderId="0" xfId="0" applyNumberFormat="1" applyFont="1" applyFill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center"/>
      <protection locked="0"/>
    </xf>
    <xf numFmtId="49" fontId="7" fillId="0" borderId="0" xfId="0" applyNumberFormat="1" applyFont="1" applyBorder="1" applyAlignment="1" applyProtection="1">
      <alignment horizontal="center"/>
      <protection locked="0"/>
    </xf>
    <xf numFmtId="49" fontId="7" fillId="11" borderId="0" xfId="0" applyNumberFormat="1" applyFont="1" applyFill="1" applyAlignment="1" applyProtection="1">
      <alignment horizontal="left"/>
      <protection locked="0"/>
    </xf>
    <xf numFmtId="49" fontId="7" fillId="10" borderId="0" xfId="0" applyNumberFormat="1" applyFont="1" applyFill="1" applyAlignment="1" applyProtection="1">
      <alignment horizontal="left"/>
      <protection locked="0"/>
    </xf>
    <xf numFmtId="49" fontId="7" fillId="5" borderId="0" xfId="0" applyNumberFormat="1" applyFont="1" applyFill="1" applyAlignment="1" applyProtection="1">
      <alignment horizontal="left"/>
      <protection locked="0"/>
    </xf>
    <xf numFmtId="49" fontId="7" fillId="6" borderId="0" xfId="0" applyNumberFormat="1" applyFont="1" applyFill="1" applyAlignment="1" applyProtection="1">
      <alignment horizontal="left"/>
      <protection locked="0"/>
    </xf>
    <xf numFmtId="49" fontId="7" fillId="7" borderId="0" xfId="0" applyNumberFormat="1" applyFont="1" applyFill="1" applyProtection="1">
      <protection locked="0"/>
    </xf>
    <xf numFmtId="49" fontId="7" fillId="8" borderId="0" xfId="0" applyNumberFormat="1" applyFont="1" applyFill="1" applyProtection="1">
      <protection locked="0"/>
    </xf>
    <xf numFmtId="49" fontId="7" fillId="0" borderId="0" xfId="0" applyNumberFormat="1" applyFont="1" applyProtection="1">
      <protection locked="0"/>
    </xf>
    <xf numFmtId="49" fontId="7" fillId="0" borderId="0" xfId="0" applyNumberFormat="1" applyFont="1" applyFill="1" applyBorder="1" applyAlignment="1" applyProtection="1">
      <alignment horizontal="center"/>
      <protection locked="0"/>
    </xf>
    <xf numFmtId="49" fontId="4" fillId="0" borderId="9" xfId="0" applyNumberFormat="1" applyFont="1" applyBorder="1" applyAlignment="1" applyProtection="1">
      <alignment horizontal="center"/>
      <protection locked="0"/>
    </xf>
    <xf numFmtId="1" fontId="8" fillId="0" borderId="10" xfId="0" applyNumberFormat="1" applyFont="1" applyBorder="1" applyAlignment="1" applyProtection="1">
      <alignment horizontal="center"/>
      <protection locked="0"/>
    </xf>
    <xf numFmtId="49" fontId="0" fillId="0" borderId="4" xfId="0" applyNumberFormat="1" applyBorder="1" applyAlignment="1" applyProtection="1">
      <alignment horizontal="center"/>
      <protection locked="0"/>
    </xf>
    <xf numFmtId="49" fontId="4" fillId="0" borderId="0" xfId="0" applyNumberFormat="1" applyFont="1" applyFill="1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1" fontId="4" fillId="0" borderId="0" xfId="0" applyNumberFormat="1" applyFont="1" applyBorder="1" applyAlignment="1" applyProtection="1">
      <alignment horizontal="center"/>
      <protection locked="0"/>
    </xf>
    <xf numFmtId="1" fontId="4" fillId="0" borderId="0" xfId="0" applyNumberFormat="1" applyFont="1" applyFill="1" applyBorder="1" applyAlignment="1" applyProtection="1">
      <alignment horizontal="center"/>
      <protection locked="0"/>
    </xf>
    <xf numFmtId="49" fontId="4" fillId="0" borderId="4" xfId="0" applyNumberFormat="1" applyFont="1" applyBorder="1" applyAlignment="1" applyProtection="1">
      <alignment horizontal="center"/>
      <protection locked="0"/>
    </xf>
    <xf numFmtId="49" fontId="4" fillId="0" borderId="4" xfId="0" applyNumberFormat="1" applyFont="1" applyFill="1" applyBorder="1" applyAlignment="1" applyProtection="1">
      <alignment horizontal="center"/>
      <protection locked="0"/>
    </xf>
    <xf numFmtId="49" fontId="1" fillId="0" borderId="3" xfId="0" applyNumberFormat="1" applyFont="1" applyBorder="1" applyAlignment="1" applyProtection="1">
      <alignment horizontal="left"/>
      <protection locked="0"/>
    </xf>
    <xf numFmtId="49" fontId="1" fillId="0" borderId="0" xfId="0" applyNumberFormat="1" applyFont="1" applyBorder="1" applyAlignment="1" applyProtection="1">
      <alignment horizontal="left"/>
      <protection locked="0"/>
    </xf>
    <xf numFmtId="49" fontId="7" fillId="0" borderId="0" xfId="0" applyNumberFormat="1" applyFont="1" applyAlignment="1" applyProtection="1">
      <alignment horizontal="center"/>
      <protection locked="0"/>
    </xf>
    <xf numFmtId="0" fontId="7" fillId="0" borderId="0" xfId="0" applyNumberFormat="1" applyFont="1" applyAlignment="1" applyProtection="1">
      <alignment horizontal="center"/>
      <protection locked="0"/>
    </xf>
    <xf numFmtId="49" fontId="7" fillId="0" borderId="0" xfId="0" applyNumberFormat="1" applyFont="1" applyFill="1" applyAlignment="1" applyProtection="1">
      <alignment horizontal="center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49" fontId="4" fillId="0" borderId="0" xfId="0" applyNumberFormat="1" applyFont="1" applyFill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49" fontId="7" fillId="0" borderId="0" xfId="0" applyNumberFormat="1" applyFont="1" applyFill="1" applyProtection="1">
      <protection locked="0"/>
    </xf>
    <xf numFmtId="49" fontId="0" fillId="0" borderId="31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0" xfId="0" applyFont="1" applyFill="1" applyBorder="1"/>
    <xf numFmtId="0" fontId="1" fillId="2" borderId="33" xfId="0" applyFont="1" applyFill="1" applyBorder="1"/>
    <xf numFmtId="49" fontId="7" fillId="15" borderId="20" xfId="0" applyNumberFormat="1" applyFont="1" applyFill="1" applyBorder="1" applyAlignment="1">
      <alignment horizontal="left"/>
    </xf>
    <xf numFmtId="49" fontId="7" fillId="18" borderId="20" xfId="0" applyNumberFormat="1" applyFont="1" applyFill="1" applyBorder="1" applyAlignment="1">
      <alignment horizontal="left"/>
    </xf>
    <xf numFmtId="49" fontId="7" fillId="11" borderId="20" xfId="0" applyNumberFormat="1" applyFont="1" applyFill="1" applyBorder="1" applyAlignment="1">
      <alignment horizontal="left"/>
    </xf>
    <xf numFmtId="49" fontId="7" fillId="10" borderId="20" xfId="0" applyNumberFormat="1" applyFont="1" applyFill="1" applyBorder="1" applyAlignment="1">
      <alignment horizontal="left"/>
    </xf>
    <xf numFmtId="49" fontId="7" fillId="5" borderId="20" xfId="0" applyNumberFormat="1" applyFont="1" applyFill="1" applyBorder="1" applyAlignment="1">
      <alignment horizontal="left"/>
    </xf>
    <xf numFmtId="49" fontId="7" fillId="6" borderId="20" xfId="0" applyNumberFormat="1" applyFont="1" applyFill="1" applyBorder="1" applyAlignment="1">
      <alignment horizontal="left"/>
    </xf>
    <xf numFmtId="49" fontId="7" fillId="7" borderId="20" xfId="0" applyNumberFormat="1" applyFont="1" applyFill="1" applyBorder="1"/>
    <xf numFmtId="49" fontId="7" fillId="9" borderId="20" xfId="0" applyNumberFormat="1" applyFont="1" applyFill="1" applyBorder="1" applyAlignment="1">
      <alignment horizontal="center"/>
    </xf>
    <xf numFmtId="49" fontId="6" fillId="0" borderId="0" xfId="0" applyNumberFormat="1" applyFont="1" applyAlignment="1" applyProtection="1">
      <alignment horizontal="center"/>
      <protection locked="0"/>
    </xf>
    <xf numFmtId="1" fontId="4" fillId="13" borderId="0" xfId="0" applyNumberFormat="1" applyFont="1" applyFill="1" applyBorder="1" applyAlignment="1" applyProtection="1">
      <alignment horizontal="center"/>
      <protection locked="0"/>
    </xf>
    <xf numFmtId="164" fontId="4" fillId="13" borderId="0" xfId="0" applyNumberFormat="1" applyFont="1" applyFill="1" applyBorder="1" applyAlignment="1">
      <alignment horizontal="center"/>
    </xf>
    <xf numFmtId="49" fontId="0" fillId="0" borderId="0" xfId="0" applyNumberFormat="1" applyFill="1" applyAlignment="1" applyProtection="1">
      <alignment horizontal="center"/>
      <protection locked="0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13" borderId="3" xfId="0" applyNumberFormat="1" applyFont="1" applyFill="1" applyBorder="1"/>
    <xf numFmtId="49" fontId="4" fillId="0" borderId="0" xfId="0" applyNumberFormat="1" applyFont="1" applyBorder="1" applyAlignment="1" applyProtection="1">
      <protection locked="0"/>
    </xf>
    <xf numFmtId="49" fontId="7" fillId="0" borderId="0" xfId="0" applyNumberFormat="1" applyFont="1" applyBorder="1" applyAlignment="1" applyProtection="1">
      <protection locked="0"/>
    </xf>
    <xf numFmtId="1" fontId="7" fillId="0" borderId="0" xfId="0" applyNumberFormat="1" applyFont="1" applyBorder="1" applyAlignment="1" applyProtection="1">
      <protection locked="0"/>
    </xf>
    <xf numFmtId="49" fontId="4" fillId="0" borderId="4" xfId="0" applyNumberFormat="1" applyFont="1" applyBorder="1" applyAlignment="1" applyProtection="1">
      <protection locked="0"/>
    </xf>
    <xf numFmtId="1" fontId="4" fillId="0" borderId="0" xfId="0" applyNumberFormat="1" applyFont="1" applyBorder="1" applyAlignment="1" applyProtection="1">
      <protection locked="0"/>
    </xf>
    <xf numFmtId="49" fontId="4" fillId="0" borderId="0" xfId="0" applyNumberFormat="1" applyFont="1" applyAlignment="1" applyProtection="1">
      <protection locked="0"/>
    </xf>
    <xf numFmtId="49" fontId="7" fillId="0" borderId="0" xfId="0" applyNumberFormat="1" applyFont="1" applyAlignment="1" applyProtection="1">
      <protection locked="0"/>
    </xf>
    <xf numFmtId="49" fontId="4" fillId="0" borderId="0" xfId="0" applyNumberFormat="1" applyFont="1" applyFill="1" applyBorder="1" applyAlignment="1"/>
    <xf numFmtId="49" fontId="4" fillId="0" borderId="0" xfId="0" applyNumberFormat="1" applyFont="1" applyBorder="1" applyAlignment="1"/>
    <xf numFmtId="164" fontId="4" fillId="0" borderId="0" xfId="0" applyNumberFormat="1" applyFont="1" applyBorder="1" applyAlignment="1"/>
    <xf numFmtId="0" fontId="1" fillId="0" borderId="0" xfId="0" applyNumberFormat="1" applyFont="1" applyBorder="1" applyAlignment="1"/>
    <xf numFmtId="49" fontId="4" fillId="0" borderId="12" xfId="0" applyNumberFormat="1" applyFont="1" applyBorder="1" applyAlignment="1"/>
    <xf numFmtId="49" fontId="4" fillId="0" borderId="0" xfId="0" applyNumberFormat="1" applyFont="1" applyAlignment="1"/>
    <xf numFmtId="1" fontId="4" fillId="0" borderId="4" xfId="0" applyNumberFormat="1" applyFont="1" applyBorder="1" applyAlignment="1">
      <alignment horizontal="center"/>
    </xf>
    <xf numFmtId="0" fontId="0" fillId="0" borderId="4" xfId="0" applyBorder="1"/>
    <xf numFmtId="0" fontId="1" fillId="0" borderId="0" xfId="0" applyFont="1" applyFill="1" applyAlignment="1">
      <alignment horizontal="left"/>
    </xf>
    <xf numFmtId="0" fontId="0" fillId="13" borderId="0" xfId="0" applyFill="1" applyBorder="1"/>
    <xf numFmtId="1" fontId="1" fillId="0" borderId="37" xfId="0" applyNumberFormat="1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49" fontId="7" fillId="4" borderId="20" xfId="0" applyNumberFormat="1" applyFont="1" applyFill="1" applyBorder="1" applyAlignment="1">
      <alignment horizontal="left"/>
    </xf>
    <xf numFmtId="49" fontId="7" fillId="17" borderId="20" xfId="0" applyNumberFormat="1" applyFont="1" applyFill="1" applyBorder="1" applyAlignment="1">
      <alignment horizontal="left"/>
    </xf>
    <xf numFmtId="49" fontId="7" fillId="14" borderId="20" xfId="0" applyNumberFormat="1" applyFont="1" applyFill="1" applyBorder="1"/>
    <xf numFmtId="49" fontId="7" fillId="8" borderId="20" xfId="0" applyNumberFormat="1" applyFont="1" applyFill="1" applyBorder="1"/>
    <xf numFmtId="0" fontId="7" fillId="0" borderId="20" xfId="0" applyFont="1" applyBorder="1"/>
    <xf numFmtId="0" fontId="7" fillId="0" borderId="22" xfId="0" applyFont="1" applyBorder="1"/>
    <xf numFmtId="0" fontId="7" fillId="0" borderId="20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0" fontId="0" fillId="13" borderId="7" xfId="0" applyFill="1" applyBorder="1"/>
    <xf numFmtId="1" fontId="7" fillId="13" borderId="27" xfId="0" applyNumberFormat="1" applyFont="1" applyFill="1" applyBorder="1" applyAlignment="1">
      <alignment horizontal="center"/>
    </xf>
    <xf numFmtId="0" fontId="0" fillId="0" borderId="31" xfId="0" applyBorder="1"/>
    <xf numFmtId="1" fontId="4" fillId="13" borderId="30" xfId="0" applyNumberFormat="1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1" xfId="0" applyBorder="1"/>
    <xf numFmtId="0" fontId="0" fillId="0" borderId="34" xfId="0" applyBorder="1" applyAlignment="1">
      <alignment horizontal="left"/>
    </xf>
    <xf numFmtId="0" fontId="0" fillId="0" borderId="19" xfId="0" applyBorder="1"/>
    <xf numFmtId="0" fontId="0" fillId="0" borderId="27" xfId="0" applyBorder="1" applyAlignment="1">
      <alignment horizontal="center"/>
    </xf>
    <xf numFmtId="0" fontId="0" fillId="0" borderId="39" xfId="0" applyBorder="1" applyAlignment="1">
      <alignment horizontal="left"/>
    </xf>
    <xf numFmtId="0" fontId="0" fillId="13" borderId="30" xfId="0" applyFill="1" applyBorder="1"/>
    <xf numFmtId="0" fontId="0" fillId="0" borderId="32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27" xfId="0" applyBorder="1"/>
    <xf numFmtId="0" fontId="0" fillId="13" borderId="27" xfId="0" applyFill="1" applyBorder="1"/>
    <xf numFmtId="0" fontId="0" fillId="0" borderId="40" xfId="0" applyBorder="1" applyProtection="1">
      <protection locked="0"/>
    </xf>
    <xf numFmtId="49" fontId="7" fillId="9" borderId="30" xfId="0" applyNumberFormat="1" applyFont="1" applyFill="1" applyBorder="1" applyAlignment="1" applyProtection="1">
      <alignment horizontal="center"/>
      <protection locked="0"/>
    </xf>
    <xf numFmtId="0" fontId="0" fillId="0" borderId="30" xfId="0" applyBorder="1"/>
    <xf numFmtId="1" fontId="7" fillId="0" borderId="21" xfId="0" applyNumberFormat="1" applyFont="1" applyBorder="1" applyAlignment="1">
      <alignment horizontal="center"/>
    </xf>
    <xf numFmtId="0" fontId="7" fillId="0" borderId="31" xfId="0" applyFont="1" applyBorder="1"/>
    <xf numFmtId="0" fontId="7" fillId="0" borderId="30" xfId="0" applyFont="1" applyBorder="1"/>
    <xf numFmtId="0" fontId="7" fillId="0" borderId="30" xfId="0" applyFont="1" applyBorder="1" applyAlignment="1">
      <alignment horizontal="center"/>
    </xf>
    <xf numFmtId="0" fontId="7" fillId="0" borderId="21" xfId="0" applyFont="1" applyBorder="1"/>
    <xf numFmtId="0" fontId="7" fillId="0" borderId="1" xfId="0" applyFont="1" applyBorder="1"/>
    <xf numFmtId="0" fontId="7" fillId="0" borderId="19" xfId="0" applyFont="1" applyBorder="1"/>
    <xf numFmtId="0" fontId="7" fillId="0" borderId="27" xfId="0" applyFont="1" applyBorder="1"/>
    <xf numFmtId="0" fontId="7" fillId="0" borderId="27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1" fontId="7" fillId="0" borderId="41" xfId="0" applyNumberFormat="1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42" xfId="0" applyFont="1" applyBorder="1" applyAlignment="1"/>
    <xf numFmtId="1" fontId="7" fillId="0" borderId="43" xfId="0" applyNumberFormat="1" applyFont="1" applyBorder="1" applyAlignment="1">
      <alignment horizontal="center"/>
    </xf>
    <xf numFmtId="1" fontId="7" fillId="0" borderId="44" xfId="0" applyNumberFormat="1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7" fillId="0" borderId="41" xfId="0" applyFont="1" applyBorder="1" applyAlignment="1">
      <alignment horizontal="center"/>
    </xf>
    <xf numFmtId="1" fontId="7" fillId="0" borderId="42" xfId="0" applyNumberFormat="1" applyFont="1" applyBorder="1" applyAlignment="1">
      <alignment horizontal="center"/>
    </xf>
    <xf numFmtId="0" fontId="7" fillId="0" borderId="45" xfId="0" applyFont="1" applyBorder="1"/>
    <xf numFmtId="0" fontId="7" fillId="0" borderId="46" xfId="0" applyFont="1" applyBorder="1"/>
    <xf numFmtId="0" fontId="7" fillId="0" borderId="41" xfId="0" applyFont="1" applyBorder="1"/>
    <xf numFmtId="0" fontId="7" fillId="0" borderId="42" xfId="0" applyFont="1" applyBorder="1"/>
    <xf numFmtId="0" fontId="7" fillId="0" borderId="43" xfId="0" applyFont="1" applyBorder="1"/>
    <xf numFmtId="0" fontId="7" fillId="0" borderId="44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49" fontId="1" fillId="0" borderId="3" xfId="0" applyNumberFormat="1" applyFont="1" applyBorder="1"/>
    <xf numFmtId="0" fontId="0" fillId="13" borderId="32" xfId="0" applyFill="1" applyBorder="1"/>
    <xf numFmtId="0" fontId="0" fillId="13" borderId="16" xfId="0" applyFill="1" applyBorder="1"/>
    <xf numFmtId="0" fontId="1" fillId="13" borderId="0" xfId="0" applyFont="1" applyFill="1"/>
    <xf numFmtId="0" fontId="0" fillId="13" borderId="40" xfId="0" applyFill="1" applyBorder="1"/>
    <xf numFmtId="49" fontId="0" fillId="13" borderId="0" xfId="0" applyNumberFormat="1" applyFill="1" applyAlignment="1">
      <alignment horizontal="left"/>
    </xf>
    <xf numFmtId="49" fontId="0" fillId="13" borderId="0" xfId="0" applyNumberFormat="1" applyFill="1" applyAlignment="1" applyProtection="1">
      <alignment horizontal="center"/>
      <protection locked="0"/>
    </xf>
    <xf numFmtId="49" fontId="4" fillId="13" borderId="30" xfId="0" applyNumberFormat="1" applyFont="1" applyFill="1" applyBorder="1"/>
    <xf numFmtId="49" fontId="7" fillId="13" borderId="30" xfId="0" applyNumberFormat="1" applyFont="1" applyFill="1" applyBorder="1"/>
    <xf numFmtId="49" fontId="4" fillId="13" borderId="30" xfId="0" applyNumberFormat="1" applyFont="1" applyFill="1" applyBorder="1" applyAlignment="1">
      <alignment horizontal="center"/>
    </xf>
    <xf numFmtId="0" fontId="0" fillId="13" borderId="30" xfId="0" applyFill="1" applyBorder="1" applyAlignment="1">
      <alignment horizontal="center"/>
    </xf>
    <xf numFmtId="49" fontId="0" fillId="13" borderId="30" xfId="0" applyNumberFormat="1" applyFill="1" applyBorder="1" applyAlignment="1">
      <alignment horizontal="left"/>
    </xf>
    <xf numFmtId="49" fontId="4" fillId="13" borderId="30" xfId="0" applyNumberFormat="1" applyFont="1" applyFill="1" applyBorder="1" applyProtection="1">
      <protection locked="0"/>
    </xf>
    <xf numFmtId="49" fontId="4" fillId="13" borderId="30" xfId="0" applyNumberFormat="1" applyFont="1" applyFill="1" applyBorder="1" applyAlignment="1" applyProtection="1">
      <protection locked="0"/>
    </xf>
    <xf numFmtId="49" fontId="1" fillId="13" borderId="30" xfId="0" applyNumberFormat="1" applyFont="1" applyFill="1" applyBorder="1" applyAlignment="1">
      <alignment horizontal="left"/>
    </xf>
    <xf numFmtId="49" fontId="0" fillId="13" borderId="30" xfId="0" applyNumberFormat="1" applyFill="1" applyBorder="1" applyAlignment="1" applyProtection="1">
      <alignment horizontal="center"/>
      <protection locked="0"/>
    </xf>
    <xf numFmtId="1" fontId="7" fillId="0" borderId="49" xfId="0" applyNumberFormat="1" applyFont="1" applyBorder="1" applyAlignment="1">
      <alignment horizontal="center"/>
    </xf>
    <xf numFmtId="1" fontId="7" fillId="0" borderId="48" xfId="0" applyNumberFormat="1" applyFont="1" applyBorder="1" applyAlignment="1">
      <alignment horizontal="center"/>
    </xf>
    <xf numFmtId="1" fontId="7" fillId="0" borderId="50" xfId="0" applyNumberFormat="1" applyFont="1" applyBorder="1" applyAlignment="1">
      <alignment horizontal="center"/>
    </xf>
    <xf numFmtId="1" fontId="7" fillId="0" borderId="51" xfId="0" applyNumberFormat="1" applyFont="1" applyBorder="1" applyAlignment="1">
      <alignment horizontal="center"/>
    </xf>
    <xf numFmtId="0" fontId="0" fillId="13" borderId="6" xfId="0" applyFill="1" applyBorder="1"/>
    <xf numFmtId="9" fontId="0" fillId="13" borderId="27" xfId="0" applyNumberFormat="1" applyFill="1" applyBorder="1"/>
    <xf numFmtId="1" fontId="7" fillId="13" borderId="30" xfId="0" applyNumberFormat="1" applyFont="1" applyFill="1" applyBorder="1" applyAlignment="1">
      <alignment horizontal="center"/>
    </xf>
    <xf numFmtId="0" fontId="0" fillId="13" borderId="27" xfId="0" applyFill="1" applyBorder="1" applyAlignment="1">
      <alignment horizontal="center"/>
    </xf>
    <xf numFmtId="49" fontId="7" fillId="9" borderId="0" xfId="0" applyNumberFormat="1" applyFont="1" applyFill="1" applyBorder="1" applyAlignment="1">
      <alignment horizontal="center"/>
    </xf>
    <xf numFmtId="49" fontId="7" fillId="0" borderId="48" xfId="0" applyNumberFormat="1" applyFont="1" applyBorder="1"/>
    <xf numFmtId="49" fontId="7" fillId="0" borderId="51" xfId="0" applyNumberFormat="1" applyFont="1" applyBorder="1"/>
    <xf numFmtId="0" fontId="0" fillId="0" borderId="12" xfId="0" applyBorder="1" applyAlignment="1">
      <alignment horizontal="center"/>
    </xf>
    <xf numFmtId="49" fontId="1" fillId="2" borderId="11" xfId="0" applyNumberFormat="1" applyFont="1" applyFill="1" applyBorder="1"/>
    <xf numFmtId="49" fontId="1" fillId="2" borderId="12" xfId="0" applyNumberFormat="1" applyFont="1" applyFill="1" applyBorder="1"/>
    <xf numFmtId="0" fontId="0" fillId="0" borderId="13" xfId="0" applyBorder="1" applyAlignment="1">
      <alignment horizontal="center"/>
    </xf>
    <xf numFmtId="0" fontId="0" fillId="13" borderId="44" xfId="0" applyFill="1" applyBorder="1"/>
    <xf numFmtId="0" fontId="0" fillId="13" borderId="23" xfId="0" applyFill="1" applyBorder="1"/>
    <xf numFmtId="1" fontId="4" fillId="0" borderId="17" xfId="0" applyNumberFormat="1" applyFont="1" applyFill="1" applyBorder="1" applyAlignment="1">
      <alignment horizontal="center"/>
    </xf>
    <xf numFmtId="49" fontId="4" fillId="0" borderId="17" xfId="0" applyNumberFormat="1" applyFont="1" applyBorder="1" applyAlignment="1">
      <alignment horizontal="center"/>
    </xf>
    <xf numFmtId="1" fontId="4" fillId="0" borderId="36" xfId="0" applyNumberFormat="1" applyFont="1" applyFill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4" fillId="0" borderId="3" xfId="0" applyNumberFormat="1" applyFont="1" applyFill="1" applyBorder="1"/>
    <xf numFmtId="49" fontId="1" fillId="0" borderId="7" xfId="0" applyNumberFormat="1" applyFont="1" applyFill="1" applyBorder="1" applyAlignment="1">
      <alignment horizontal="left"/>
    </xf>
    <xf numFmtId="49" fontId="4" fillId="0" borderId="3" xfId="0" applyNumberFormat="1" applyFont="1" applyBorder="1"/>
    <xf numFmtId="49" fontId="4" fillId="0" borderId="7" xfId="0" applyNumberFormat="1" applyFont="1" applyBorder="1"/>
    <xf numFmtId="0" fontId="7" fillId="0" borderId="7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1" fontId="7" fillId="0" borderId="28" xfId="0" applyNumberFormat="1" applyFont="1" applyBorder="1" applyAlignment="1">
      <alignment horizontal="center"/>
    </xf>
    <xf numFmtId="1" fontId="4" fillId="0" borderId="33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4" fillId="0" borderId="28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49" fontId="4" fillId="0" borderId="11" xfId="0" applyNumberFormat="1" applyFont="1" applyBorder="1"/>
    <xf numFmtId="49" fontId="4" fillId="0" borderId="13" xfId="0" applyNumberFormat="1" applyFont="1" applyBorder="1"/>
    <xf numFmtId="1" fontId="4" fillId="0" borderId="18" xfId="0" applyNumberFormat="1" applyFont="1" applyFill="1" applyBorder="1" applyAlignment="1">
      <alignment horizontal="center"/>
    </xf>
    <xf numFmtId="49" fontId="1" fillId="0" borderId="18" xfId="0" applyNumberFormat="1" applyFont="1" applyBorder="1"/>
    <xf numFmtId="0" fontId="1" fillId="0" borderId="27" xfId="0" applyFont="1" applyBorder="1" applyAlignment="1">
      <alignment horizontal="center"/>
    </xf>
    <xf numFmtId="1" fontId="4" fillId="0" borderId="14" xfId="0" applyNumberFormat="1" applyFont="1" applyFill="1" applyBorder="1" applyAlignment="1">
      <alignment horizontal="center"/>
    </xf>
    <xf numFmtId="1" fontId="4" fillId="0" borderId="35" xfId="0" applyNumberFormat="1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49" fontId="1" fillId="0" borderId="7" xfId="0" applyNumberFormat="1" applyFont="1" applyBorder="1"/>
    <xf numFmtId="164" fontId="4" fillId="0" borderId="3" xfId="0" applyNumberFormat="1" applyFont="1" applyBorder="1" applyAlignment="1">
      <alignment horizontal="center"/>
    </xf>
    <xf numFmtId="49" fontId="1" fillId="0" borderId="58" xfId="0" applyNumberFormat="1" applyFont="1" applyFill="1" applyBorder="1" applyAlignment="1">
      <alignment horizontal="left"/>
    </xf>
    <xf numFmtId="49" fontId="1" fillId="0" borderId="13" xfId="0" applyNumberFormat="1" applyFont="1" applyFill="1" applyBorder="1" applyAlignment="1">
      <alignment horizontal="left"/>
    </xf>
    <xf numFmtId="49" fontId="1" fillId="0" borderId="13" xfId="0" applyNumberFormat="1" applyFont="1" applyBorder="1"/>
    <xf numFmtId="49" fontId="0" fillId="0" borderId="58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3" fillId="20" borderId="7" xfId="0" applyNumberFormat="1" applyFont="1" applyFill="1" applyBorder="1" applyAlignment="1">
      <alignment horizontal="center"/>
    </xf>
    <xf numFmtId="49" fontId="1" fillId="0" borderId="58" xfId="0" applyNumberFormat="1" applyFont="1" applyBorder="1" applyAlignment="1">
      <alignment horizontal="center"/>
    </xf>
    <xf numFmtId="49" fontId="1" fillId="0" borderId="54" xfId="0" applyNumberFormat="1" applyFont="1" applyBorder="1"/>
    <xf numFmtId="1" fontId="8" fillId="0" borderId="33" xfId="0" applyNumberFormat="1" applyFont="1" applyBorder="1" applyAlignment="1">
      <alignment horizontal="center"/>
    </xf>
    <xf numFmtId="1" fontId="8" fillId="0" borderId="28" xfId="0" applyNumberFormat="1" applyFont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58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49" fontId="4" fillId="13" borderId="27" xfId="0" applyNumberFormat="1" applyFont="1" applyFill="1" applyBorder="1"/>
    <xf numFmtId="49" fontId="1" fillId="13" borderId="27" xfId="0" applyNumberFormat="1" applyFont="1" applyFill="1" applyBorder="1" applyAlignment="1">
      <alignment horizontal="center"/>
    </xf>
    <xf numFmtId="49" fontId="4" fillId="13" borderId="27" xfId="0" applyNumberFormat="1" applyFont="1" applyFill="1" applyBorder="1" applyAlignment="1">
      <alignment horizontal="center"/>
    </xf>
    <xf numFmtId="164" fontId="4" fillId="13" borderId="30" xfId="0" applyNumberFormat="1" applyFont="1" applyFill="1" applyBorder="1" applyAlignment="1">
      <alignment horizontal="center"/>
    </xf>
    <xf numFmtId="164" fontId="4" fillId="13" borderId="30" xfId="0" applyNumberFormat="1" applyFont="1" applyFill="1" applyBorder="1" applyAlignment="1"/>
    <xf numFmtId="1" fontId="4" fillId="0" borderId="27" xfId="0" applyNumberFormat="1" applyFont="1" applyFill="1" applyBorder="1" applyAlignment="1">
      <alignment horizontal="center"/>
    </xf>
    <xf numFmtId="164" fontId="4" fillId="0" borderId="27" xfId="0" applyNumberFormat="1" applyFont="1" applyFill="1" applyBorder="1" applyAlignment="1">
      <alignment horizontal="center"/>
    </xf>
    <xf numFmtId="164" fontId="4" fillId="0" borderId="27" xfId="0" applyNumberFormat="1" applyFont="1" applyBorder="1" applyAlignment="1">
      <alignment horizontal="center"/>
    </xf>
    <xf numFmtId="164" fontId="4" fillId="0" borderId="27" xfId="0" applyNumberFormat="1" applyFont="1" applyBorder="1" applyAlignment="1"/>
    <xf numFmtId="1" fontId="8" fillId="13" borderId="52" xfId="0" applyNumberFormat="1" applyFont="1" applyFill="1" applyBorder="1" applyAlignment="1">
      <alignment horizontal="center"/>
    </xf>
    <xf numFmtId="0" fontId="0" fillId="13" borderId="37" xfId="0" applyFill="1" applyBorder="1"/>
    <xf numFmtId="49" fontId="0" fillId="0" borderId="56" xfId="0" applyNumberFormat="1" applyBorder="1" applyAlignment="1">
      <alignment horizontal="center"/>
    </xf>
    <xf numFmtId="49" fontId="0" fillId="0" borderId="59" xfId="0" applyNumberFormat="1" applyBorder="1" applyAlignment="1">
      <alignment horizontal="center"/>
    </xf>
    <xf numFmtId="49" fontId="1" fillId="0" borderId="56" xfId="0" applyNumberFormat="1" applyFont="1" applyBorder="1"/>
    <xf numFmtId="49" fontId="1" fillId="0" borderId="60" xfId="0" applyNumberFormat="1" applyFont="1" applyBorder="1"/>
    <xf numFmtId="49" fontId="7" fillId="15" borderId="7" xfId="0" applyNumberFormat="1" applyFont="1" applyFill="1" applyBorder="1" applyAlignment="1">
      <alignment horizontal="left"/>
    </xf>
    <xf numFmtId="49" fontId="7" fillId="18" borderId="7" xfId="0" applyNumberFormat="1" applyFont="1" applyFill="1" applyBorder="1" applyAlignment="1">
      <alignment horizontal="left"/>
    </xf>
    <xf numFmtId="49" fontId="7" fillId="11" borderId="7" xfId="0" applyNumberFormat="1" applyFont="1" applyFill="1" applyBorder="1" applyAlignment="1">
      <alignment horizontal="left"/>
    </xf>
    <xf numFmtId="49" fontId="7" fillId="10" borderId="7" xfId="0" applyNumberFormat="1" applyFont="1" applyFill="1" applyBorder="1" applyAlignment="1">
      <alignment horizontal="left"/>
    </xf>
    <xf numFmtId="49" fontId="7" fillId="5" borderId="7" xfId="0" applyNumberFormat="1" applyFont="1" applyFill="1" applyBorder="1" applyAlignment="1">
      <alignment horizontal="left"/>
    </xf>
    <xf numFmtId="49" fontId="7" fillId="6" borderId="7" xfId="0" applyNumberFormat="1" applyFont="1" applyFill="1" applyBorder="1" applyAlignment="1">
      <alignment horizontal="left"/>
    </xf>
    <xf numFmtId="49" fontId="7" fillId="14" borderId="7" xfId="0" applyNumberFormat="1" applyFont="1" applyFill="1" applyBorder="1"/>
    <xf numFmtId="49" fontId="7" fillId="12" borderId="7" xfId="0" applyNumberFormat="1" applyFont="1" applyFill="1" applyBorder="1"/>
    <xf numFmtId="49" fontId="7" fillId="0" borderId="7" xfId="0" applyNumberFormat="1" applyFont="1" applyBorder="1"/>
    <xf numFmtId="49" fontId="7" fillId="9" borderId="7" xfId="0" applyNumberFormat="1" applyFont="1" applyFill="1" applyBorder="1" applyAlignment="1">
      <alignment horizontal="center"/>
    </xf>
    <xf numFmtId="49" fontId="4" fillId="0" borderId="58" xfId="0" applyNumberFormat="1" applyFont="1" applyBorder="1" applyAlignment="1" applyProtection="1">
      <alignment horizontal="center"/>
      <protection locked="0"/>
    </xf>
    <xf numFmtId="49" fontId="4" fillId="0" borderId="7" xfId="0" applyNumberFormat="1" applyFont="1" applyBorder="1" applyAlignment="1" applyProtection="1">
      <alignment horizontal="center"/>
      <protection locked="0"/>
    </xf>
    <xf numFmtId="49" fontId="4" fillId="0" borderId="13" xfId="0" applyNumberFormat="1" applyFont="1" applyBorder="1" applyAlignment="1" applyProtection="1">
      <alignment horizontal="center"/>
      <protection locked="0"/>
    </xf>
    <xf numFmtId="49" fontId="3" fillId="20" borderId="7" xfId="0" applyNumberFormat="1" applyFont="1" applyFill="1" applyBorder="1" applyAlignment="1" applyProtection="1">
      <alignment horizontal="center"/>
      <protection locked="0"/>
    </xf>
    <xf numFmtId="49" fontId="4" fillId="0" borderId="58" xfId="0" applyNumberFormat="1" applyFont="1" applyFill="1" applyBorder="1" applyAlignment="1" applyProtection="1">
      <alignment horizontal="center"/>
      <protection locked="0"/>
    </xf>
    <xf numFmtId="1" fontId="8" fillId="0" borderId="16" xfId="0" applyNumberFormat="1" applyFont="1" applyBorder="1" applyAlignment="1" applyProtection="1">
      <alignment horizontal="center"/>
      <protection locked="0"/>
    </xf>
    <xf numFmtId="1" fontId="8" fillId="0" borderId="32" xfId="0" applyNumberFormat="1" applyFont="1" applyBorder="1" applyAlignment="1" applyProtection="1">
      <alignment horizontal="center"/>
      <protection locked="0"/>
    </xf>
    <xf numFmtId="1" fontId="8" fillId="0" borderId="40" xfId="0" applyNumberFormat="1" applyFont="1" applyBorder="1" applyAlignment="1" applyProtection="1">
      <alignment horizontal="center"/>
      <protection locked="0"/>
    </xf>
    <xf numFmtId="49" fontId="1" fillId="0" borderId="3" xfId="0" applyNumberFormat="1" applyFont="1" applyFill="1" applyBorder="1" applyAlignment="1" applyProtection="1">
      <alignment horizontal="left"/>
      <protection locked="0"/>
    </xf>
    <xf numFmtId="49" fontId="1" fillId="0" borderId="7" xfId="0" applyNumberFormat="1" applyFont="1" applyFill="1" applyBorder="1" applyProtection="1">
      <protection locked="0"/>
    </xf>
    <xf numFmtId="49" fontId="1" fillId="0" borderId="13" xfId="0" applyNumberFormat="1" applyFont="1" applyFill="1" applyBorder="1" applyProtection="1">
      <protection locked="0"/>
    </xf>
    <xf numFmtId="49" fontId="1" fillId="0" borderId="58" xfId="0" applyNumberFormat="1" applyFont="1" applyFill="1" applyBorder="1" applyProtection="1">
      <protection locked="0"/>
    </xf>
    <xf numFmtId="49" fontId="4" fillId="0" borderId="3" xfId="0" applyNumberFormat="1" applyFont="1" applyFill="1" applyBorder="1" applyProtection="1">
      <protection locked="0"/>
    </xf>
    <xf numFmtId="49" fontId="4" fillId="0" borderId="7" xfId="0" applyNumberFormat="1" applyFont="1" applyBorder="1" applyProtection="1">
      <protection locked="0"/>
    </xf>
    <xf numFmtId="1" fontId="7" fillId="0" borderId="3" xfId="0" applyNumberFormat="1" applyFont="1" applyFill="1" applyBorder="1" applyAlignment="1" applyProtection="1">
      <alignment horizontal="center"/>
      <protection locked="0"/>
    </xf>
    <xf numFmtId="1" fontId="7" fillId="0" borderId="7" xfId="0" applyNumberFormat="1" applyFont="1" applyBorder="1" applyAlignment="1" applyProtection="1">
      <alignment horizontal="center"/>
      <protection locked="0"/>
    </xf>
    <xf numFmtId="1" fontId="7" fillId="0" borderId="55" xfId="0" applyNumberFormat="1" applyFont="1" applyBorder="1" applyAlignment="1" applyProtection="1">
      <alignment horizontal="center"/>
      <protection locked="0"/>
    </xf>
    <xf numFmtId="0" fontId="7" fillId="0" borderId="33" xfId="0" applyNumberFormat="1" applyFont="1" applyBorder="1" applyAlignment="1" applyProtection="1">
      <alignment horizontal="center"/>
      <protection locked="0"/>
    </xf>
    <xf numFmtId="1" fontId="7" fillId="0" borderId="33" xfId="0" applyNumberFormat="1" applyFont="1" applyBorder="1" applyAlignment="1" applyProtection="1">
      <alignment horizontal="center"/>
      <protection locked="0"/>
    </xf>
    <xf numFmtId="1" fontId="7" fillId="0" borderId="28" xfId="0" applyNumberFormat="1" applyFont="1" applyBorder="1" applyAlignment="1" applyProtection="1">
      <alignment horizontal="center"/>
      <protection locked="0"/>
    </xf>
    <xf numFmtId="1" fontId="4" fillId="0" borderId="3" xfId="0" applyNumberFormat="1" applyFont="1" applyFill="1" applyBorder="1" applyAlignment="1" applyProtection="1">
      <alignment horizontal="center"/>
      <protection locked="0"/>
    </xf>
    <xf numFmtId="1" fontId="4" fillId="0" borderId="7" xfId="0" applyNumberFormat="1" applyFont="1" applyBorder="1" applyAlignment="1" applyProtection="1">
      <alignment horizontal="center"/>
      <protection locked="0"/>
    </xf>
    <xf numFmtId="49" fontId="4" fillId="0" borderId="9" xfId="0" applyNumberFormat="1" applyFont="1" applyFill="1" applyBorder="1" applyAlignment="1" applyProtection="1">
      <alignment horizontal="center"/>
      <protection locked="0"/>
    </xf>
    <xf numFmtId="49" fontId="4" fillId="0" borderId="10" xfId="0" applyNumberFormat="1" applyFont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49" fontId="7" fillId="0" borderId="3" xfId="0" applyNumberFormat="1" applyFont="1" applyFill="1" applyBorder="1" applyAlignment="1" applyProtection="1">
      <alignment horizontal="center"/>
      <protection locked="0"/>
    </xf>
    <xf numFmtId="49" fontId="7" fillId="0" borderId="7" xfId="0" applyNumberFormat="1" applyFont="1" applyBorder="1" applyAlignment="1" applyProtection="1">
      <alignment horizontal="center"/>
      <protection locked="0"/>
    </xf>
    <xf numFmtId="49" fontId="7" fillId="0" borderId="3" xfId="0" applyNumberFormat="1" applyFont="1" applyFill="1" applyBorder="1" applyProtection="1">
      <protection locked="0"/>
    </xf>
    <xf numFmtId="49" fontId="7" fillId="0" borderId="0" xfId="0" applyNumberFormat="1" applyFont="1" applyFill="1" applyBorder="1" applyProtection="1">
      <protection locked="0"/>
    </xf>
    <xf numFmtId="49" fontId="7" fillId="0" borderId="7" xfId="0" applyNumberFormat="1" applyFont="1" applyBorder="1" applyProtection="1">
      <protection locked="0"/>
    </xf>
    <xf numFmtId="0" fontId="7" fillId="0" borderId="3" xfId="0" applyNumberFormat="1" applyFont="1" applyFill="1" applyBorder="1" applyAlignment="1" applyProtection="1">
      <alignment horizontal="center"/>
      <protection locked="0"/>
    </xf>
    <xf numFmtId="0" fontId="7" fillId="0" borderId="7" xfId="0" applyNumberFormat="1" applyFont="1" applyBorder="1" applyProtection="1">
      <protection locked="0"/>
    </xf>
    <xf numFmtId="0" fontId="0" fillId="0" borderId="10" xfId="0" applyBorder="1"/>
    <xf numFmtId="1" fontId="4" fillId="13" borderId="30" xfId="0" applyNumberFormat="1" applyFont="1" applyFill="1" applyBorder="1" applyAlignment="1" applyProtection="1">
      <alignment horizontal="center"/>
      <protection locked="0"/>
    </xf>
    <xf numFmtId="1" fontId="4" fillId="13" borderId="30" xfId="0" applyNumberFormat="1" applyFont="1" applyFill="1" applyBorder="1" applyAlignment="1" applyProtection="1">
      <protection locked="0"/>
    </xf>
    <xf numFmtId="0" fontId="0" fillId="13" borderId="37" xfId="0" applyFill="1" applyBorder="1" applyProtection="1">
      <protection locked="0"/>
    </xf>
    <xf numFmtId="1" fontId="8" fillId="13" borderId="52" xfId="0" applyNumberFormat="1" applyFont="1" applyFill="1" applyBorder="1" applyAlignment="1" applyProtection="1">
      <alignment horizontal="center"/>
      <protection locked="0"/>
    </xf>
    <xf numFmtId="49" fontId="4" fillId="13" borderId="27" xfId="0" applyNumberFormat="1" applyFont="1" applyFill="1" applyBorder="1" applyAlignment="1" applyProtection="1">
      <alignment horizontal="center"/>
      <protection locked="0"/>
    </xf>
    <xf numFmtId="49" fontId="4" fillId="13" borderId="27" xfId="0" applyNumberFormat="1" applyFont="1" applyFill="1" applyBorder="1" applyAlignment="1" applyProtection="1">
      <protection locked="0"/>
    </xf>
    <xf numFmtId="49" fontId="1" fillId="13" borderId="27" xfId="0" applyNumberFormat="1" applyFont="1" applyFill="1" applyBorder="1" applyAlignment="1">
      <alignment horizontal="left"/>
    </xf>
    <xf numFmtId="49" fontId="1" fillId="0" borderId="61" xfId="0" applyNumberFormat="1" applyFont="1" applyBorder="1"/>
    <xf numFmtId="49" fontId="1" fillId="0" borderId="62" xfId="0" applyNumberFormat="1" applyFont="1" applyFill="1" applyBorder="1" applyProtection="1">
      <protection locked="0"/>
    </xf>
    <xf numFmtId="49" fontId="1" fillId="0" borderId="62" xfId="0" applyNumberFormat="1" applyFont="1" applyFill="1" applyBorder="1" applyAlignment="1" applyProtection="1">
      <protection locked="0"/>
    </xf>
    <xf numFmtId="49" fontId="1" fillId="0" borderId="62" xfId="0" applyNumberFormat="1" applyFont="1" applyBorder="1"/>
    <xf numFmtId="49" fontId="1" fillId="0" borderId="63" xfId="0" applyNumberFormat="1" applyFont="1" applyFill="1" applyBorder="1" applyProtection="1">
      <protection locked="0"/>
    </xf>
    <xf numFmtId="49" fontId="1" fillId="0" borderId="63" xfId="0" applyNumberFormat="1" applyFont="1" applyFill="1" applyBorder="1" applyAlignment="1" applyProtection="1">
      <protection locked="0"/>
    </xf>
    <xf numFmtId="49" fontId="1" fillId="0" borderId="63" xfId="0" applyNumberFormat="1" applyFont="1" applyBorder="1"/>
    <xf numFmtId="49" fontId="0" fillId="0" borderId="63" xfId="0" applyNumberFormat="1" applyFill="1" applyBorder="1"/>
    <xf numFmtId="49" fontId="1" fillId="0" borderId="63" xfId="0" applyNumberFormat="1" applyFont="1" applyFill="1" applyBorder="1"/>
    <xf numFmtId="49" fontId="1" fillId="0" borderId="64" xfId="0" applyNumberFormat="1" applyFont="1" applyFill="1" applyBorder="1" applyProtection="1">
      <protection locked="0"/>
    </xf>
    <xf numFmtId="49" fontId="1" fillId="0" borderId="64" xfId="0" applyNumberFormat="1" applyFont="1" applyFill="1" applyBorder="1" applyAlignment="1" applyProtection="1">
      <protection locked="0"/>
    </xf>
    <xf numFmtId="49" fontId="1" fillId="0" borderId="64" xfId="0" applyNumberFormat="1" applyFont="1" applyFill="1" applyBorder="1"/>
    <xf numFmtId="49" fontId="1" fillId="0" borderId="63" xfId="0" applyNumberFormat="1" applyFont="1" applyFill="1" applyBorder="1" applyAlignment="1">
      <alignment horizontal="center"/>
    </xf>
    <xf numFmtId="49" fontId="1" fillId="0" borderId="62" xfId="0" applyNumberFormat="1" applyFont="1" applyFill="1" applyBorder="1" applyAlignment="1">
      <alignment horizontal="center"/>
    </xf>
    <xf numFmtId="49" fontId="1" fillId="0" borderId="62" xfId="0" applyNumberFormat="1" applyFont="1" applyFill="1" applyBorder="1"/>
    <xf numFmtId="49" fontId="1" fillId="0" borderId="64" xfId="0" applyNumberFormat="1" applyFont="1" applyFill="1" applyBorder="1" applyAlignment="1">
      <alignment horizontal="center"/>
    </xf>
    <xf numFmtId="49" fontId="1" fillId="0" borderId="63" xfId="0" applyNumberFormat="1" applyFont="1" applyFill="1" applyBorder="1" applyAlignment="1">
      <alignment horizontal="left"/>
    </xf>
    <xf numFmtId="49" fontId="1" fillId="0" borderId="62" xfId="0" applyNumberFormat="1" applyFont="1" applyFill="1" applyBorder="1" applyAlignment="1">
      <alignment horizontal="left"/>
    </xf>
    <xf numFmtId="49" fontId="1" fillId="0" borderId="64" xfId="0" applyNumberFormat="1" applyFont="1" applyFill="1" applyBorder="1" applyAlignment="1">
      <alignment horizontal="left"/>
    </xf>
    <xf numFmtId="1" fontId="7" fillId="0" borderId="63" xfId="0" applyNumberFormat="1" applyFont="1" applyFill="1" applyBorder="1" applyAlignment="1" applyProtection="1">
      <alignment horizontal="center"/>
      <protection locked="0"/>
    </xf>
    <xf numFmtId="1" fontId="7" fillId="0" borderId="63" xfId="0" applyNumberFormat="1" applyFont="1" applyBorder="1" applyAlignment="1" applyProtection="1">
      <alignment horizontal="center"/>
      <protection locked="0"/>
    </xf>
    <xf numFmtId="1" fontId="1" fillId="0" borderId="63" xfId="0" applyNumberFormat="1" applyFont="1" applyFill="1" applyBorder="1" applyAlignment="1">
      <alignment horizontal="center"/>
    </xf>
    <xf numFmtId="1" fontId="1" fillId="0" borderId="63" xfId="0" applyNumberFormat="1" applyFont="1" applyFill="1" applyBorder="1" applyAlignment="1">
      <alignment horizontal="left"/>
    </xf>
    <xf numFmtId="1" fontId="0" fillId="0" borderId="63" xfId="0" applyNumberFormat="1" applyFill="1" applyBorder="1" applyAlignment="1">
      <alignment horizontal="center"/>
    </xf>
    <xf numFmtId="1" fontId="5" fillId="0" borderId="63" xfId="0" applyNumberFormat="1" applyFont="1" applyFill="1" applyBorder="1" applyAlignment="1">
      <alignment horizontal="center"/>
    </xf>
    <xf numFmtId="1" fontId="5" fillId="0" borderId="63" xfId="0" applyNumberFormat="1" applyFont="1" applyFill="1" applyBorder="1" applyAlignment="1">
      <alignment horizontal="left"/>
    </xf>
    <xf numFmtId="1" fontId="7" fillId="0" borderId="66" xfId="0" applyNumberFormat="1" applyFont="1" applyFill="1" applyBorder="1" applyAlignment="1" applyProtection="1">
      <alignment horizontal="center"/>
      <protection locked="0"/>
    </xf>
    <xf numFmtId="1" fontId="7" fillId="0" borderId="66" xfId="0" applyNumberFormat="1" applyFont="1" applyBorder="1" applyAlignment="1" applyProtection="1">
      <alignment horizontal="center"/>
      <protection locked="0"/>
    </xf>
    <xf numFmtId="1" fontId="1" fillId="0" borderId="66" xfId="0" applyNumberFormat="1" applyFont="1" applyFill="1" applyBorder="1" applyAlignment="1">
      <alignment horizontal="left"/>
    </xf>
    <xf numFmtId="1" fontId="0" fillId="0" borderId="66" xfId="0" applyNumberFormat="1" applyFill="1" applyBorder="1" applyAlignment="1">
      <alignment horizontal="center"/>
    </xf>
    <xf numFmtId="1" fontId="7" fillId="0" borderId="67" xfId="0" applyNumberFormat="1" applyFont="1" applyFill="1" applyBorder="1" applyAlignment="1" applyProtection="1">
      <alignment horizontal="center"/>
      <protection locked="0"/>
    </xf>
    <xf numFmtId="0" fontId="7" fillId="0" borderId="67" xfId="0" applyNumberFormat="1" applyFont="1" applyBorder="1" applyAlignment="1" applyProtection="1">
      <alignment horizontal="center"/>
      <protection locked="0"/>
    </xf>
    <xf numFmtId="0" fontId="7" fillId="0" borderId="67" xfId="0" applyNumberFormat="1" applyFont="1" applyBorder="1" applyAlignment="1" applyProtection="1">
      <protection locked="0"/>
    </xf>
    <xf numFmtId="49" fontId="1" fillId="0" borderId="67" xfId="0" applyNumberFormat="1" applyFont="1" applyFill="1" applyBorder="1" applyAlignment="1">
      <alignment horizontal="left"/>
    </xf>
    <xf numFmtId="0" fontId="0" fillId="0" borderId="67" xfId="0" applyFill="1" applyBorder="1"/>
    <xf numFmtId="0" fontId="1" fillId="0" borderId="63" xfId="0" applyNumberFormat="1" applyFont="1" applyFill="1" applyBorder="1" applyAlignment="1">
      <alignment horizontal="center"/>
    </xf>
    <xf numFmtId="49" fontId="5" fillId="0" borderId="63" xfId="0" applyNumberFormat="1" applyFont="1" applyFill="1" applyBorder="1" applyAlignment="1">
      <alignment horizontal="center"/>
    </xf>
    <xf numFmtId="1" fontId="7" fillId="0" borderId="68" xfId="0" applyNumberFormat="1" applyFont="1" applyFill="1" applyBorder="1" applyAlignment="1" applyProtection="1">
      <alignment horizontal="center"/>
      <protection locked="0"/>
    </xf>
    <xf numFmtId="1" fontId="7" fillId="0" borderId="68" xfId="0" applyNumberFormat="1" applyFont="1" applyBorder="1" applyAlignment="1" applyProtection="1">
      <alignment horizontal="center"/>
      <protection locked="0"/>
    </xf>
    <xf numFmtId="0" fontId="1" fillId="0" borderId="68" xfId="0" applyNumberFormat="1" applyFont="1" applyFill="1" applyBorder="1" applyAlignment="1">
      <alignment horizontal="center"/>
    </xf>
    <xf numFmtId="49" fontId="1" fillId="0" borderId="69" xfId="0" applyNumberFormat="1" applyFont="1" applyFill="1" applyBorder="1" applyProtection="1">
      <protection locked="0"/>
    </xf>
    <xf numFmtId="49" fontId="1" fillId="0" borderId="41" xfId="0" applyNumberFormat="1" applyFont="1" applyFill="1" applyBorder="1" applyProtection="1">
      <protection locked="0"/>
    </xf>
    <xf numFmtId="49" fontId="1" fillId="0" borderId="70" xfId="0" applyNumberFormat="1" applyFont="1" applyFill="1" applyBorder="1" applyProtection="1">
      <protection locked="0"/>
    </xf>
    <xf numFmtId="1" fontId="7" fillId="0" borderId="41" xfId="0" applyNumberFormat="1" applyFont="1" applyBorder="1" applyAlignment="1" applyProtection="1">
      <alignment horizontal="center"/>
      <protection locked="0"/>
    </xf>
    <xf numFmtId="0" fontId="7" fillId="0" borderId="45" xfId="0" applyNumberFormat="1" applyFont="1" applyBorder="1" applyAlignment="1" applyProtection="1">
      <alignment horizontal="center"/>
      <protection locked="0"/>
    </xf>
    <xf numFmtId="1" fontId="7" fillId="0" borderId="43" xfId="0" applyNumberFormat="1" applyFont="1" applyBorder="1" applyAlignment="1" applyProtection="1">
      <alignment horizontal="center"/>
      <protection locked="0"/>
    </xf>
    <xf numFmtId="49" fontId="1" fillId="0" borderId="42" xfId="0" applyNumberFormat="1" applyFont="1" applyFill="1" applyBorder="1" applyProtection="1">
      <protection locked="0"/>
    </xf>
    <xf numFmtId="49" fontId="1" fillId="0" borderId="73" xfId="0" applyNumberFormat="1" applyFont="1" applyFill="1" applyBorder="1" applyProtection="1">
      <protection locked="0"/>
    </xf>
    <xf numFmtId="49" fontId="1" fillId="0" borderId="72" xfId="0" applyNumberFormat="1" applyFont="1" applyFill="1" applyBorder="1" applyProtection="1">
      <protection locked="0"/>
    </xf>
    <xf numFmtId="1" fontId="7" fillId="0" borderId="42" xfId="0" applyNumberFormat="1" applyFont="1" applyBorder="1" applyAlignment="1" applyProtection="1">
      <alignment horizontal="center"/>
      <protection locked="0"/>
    </xf>
    <xf numFmtId="1" fontId="7" fillId="0" borderId="74" xfId="0" applyNumberFormat="1" applyFont="1" applyBorder="1" applyAlignment="1" applyProtection="1">
      <alignment horizontal="center"/>
      <protection locked="0"/>
    </xf>
    <xf numFmtId="0" fontId="7" fillId="0" borderId="46" xfId="0" applyNumberFormat="1" applyFont="1" applyBorder="1" applyAlignment="1" applyProtection="1">
      <alignment horizontal="center"/>
      <protection locked="0"/>
    </xf>
    <xf numFmtId="1" fontId="7" fillId="0" borderId="44" xfId="0" applyNumberFormat="1" applyFont="1" applyBorder="1" applyAlignment="1" applyProtection="1">
      <alignment horizontal="center"/>
      <protection locked="0"/>
    </xf>
    <xf numFmtId="49" fontId="1" fillId="0" borderId="76" xfId="0" applyNumberFormat="1" applyFont="1" applyFill="1" applyBorder="1" applyProtection="1">
      <protection locked="0"/>
    </xf>
    <xf numFmtId="49" fontId="1" fillId="0" borderId="78" xfId="0" applyNumberFormat="1" applyFont="1" applyFill="1" applyBorder="1" applyProtection="1">
      <protection locked="0"/>
    </xf>
    <xf numFmtId="49" fontId="1" fillId="0" borderId="77" xfId="0" applyNumberFormat="1" applyFont="1" applyFill="1" applyBorder="1" applyProtection="1">
      <protection locked="0"/>
    </xf>
    <xf numFmtId="49" fontId="1" fillId="0" borderId="80" xfId="0" applyNumberFormat="1" applyFont="1" applyFill="1" applyBorder="1" applyProtection="1">
      <protection locked="0"/>
    </xf>
    <xf numFmtId="49" fontId="1" fillId="0" borderId="75" xfId="0" applyNumberFormat="1" applyFont="1" applyFill="1" applyBorder="1" applyProtection="1">
      <protection locked="0"/>
    </xf>
    <xf numFmtId="49" fontId="1" fillId="0" borderId="79" xfId="0" applyNumberFormat="1" applyFont="1" applyFill="1" applyBorder="1" applyProtection="1">
      <protection locked="0"/>
    </xf>
    <xf numFmtId="1" fontId="7" fillId="0" borderId="77" xfId="0" applyNumberFormat="1" applyFont="1" applyFill="1" applyBorder="1" applyAlignment="1" applyProtection="1">
      <alignment horizontal="center"/>
      <protection locked="0"/>
    </xf>
    <xf numFmtId="1" fontId="7" fillId="0" borderId="78" xfId="0" applyNumberFormat="1" applyFont="1" applyBorder="1" applyAlignment="1" applyProtection="1">
      <alignment horizontal="center"/>
      <protection locked="0"/>
    </xf>
    <xf numFmtId="1" fontId="7" fillId="0" borderId="83" xfId="0" applyNumberFormat="1" applyFont="1" applyFill="1" applyBorder="1" applyAlignment="1" applyProtection="1">
      <alignment horizontal="center"/>
      <protection locked="0"/>
    </xf>
    <xf numFmtId="1" fontId="7" fillId="0" borderId="84" xfId="0" applyNumberFormat="1" applyFont="1" applyBorder="1" applyAlignment="1" applyProtection="1">
      <alignment horizontal="center"/>
      <protection locked="0"/>
    </xf>
    <xf numFmtId="1" fontId="7" fillId="0" borderId="77" xfId="0" applyNumberFormat="1" applyFont="1" applyBorder="1" applyAlignment="1" applyProtection="1">
      <alignment horizontal="center"/>
      <protection locked="0"/>
    </xf>
    <xf numFmtId="1" fontId="7" fillId="0" borderId="85" xfId="0" applyNumberFormat="1" applyFont="1" applyFill="1" applyBorder="1" applyAlignment="1" applyProtection="1">
      <alignment horizontal="center"/>
      <protection locked="0"/>
    </xf>
    <xf numFmtId="0" fontId="7" fillId="0" borderId="86" xfId="0" applyNumberFormat="1" applyFont="1" applyBorder="1" applyAlignment="1" applyProtection="1">
      <alignment horizontal="center"/>
      <protection locked="0"/>
    </xf>
    <xf numFmtId="1" fontId="7" fillId="0" borderId="87" xfId="0" applyNumberFormat="1" applyFont="1" applyFill="1" applyBorder="1" applyAlignment="1" applyProtection="1">
      <alignment horizontal="center"/>
      <protection locked="0"/>
    </xf>
    <xf numFmtId="1" fontId="7" fillId="0" borderId="88" xfId="0" applyNumberFormat="1" applyFont="1" applyBorder="1" applyAlignment="1" applyProtection="1">
      <alignment horizontal="center"/>
      <protection locked="0"/>
    </xf>
    <xf numFmtId="49" fontId="1" fillId="0" borderId="41" xfId="0" applyNumberFormat="1" applyFont="1" applyFill="1" applyBorder="1" applyAlignment="1" applyProtection="1">
      <protection locked="0"/>
    </xf>
    <xf numFmtId="1" fontId="7" fillId="0" borderId="71" xfId="0" applyNumberFormat="1" applyFont="1" applyBorder="1" applyAlignment="1" applyProtection="1">
      <alignment horizontal="center"/>
      <protection locked="0"/>
    </xf>
    <xf numFmtId="1" fontId="7" fillId="0" borderId="42" xfId="0" applyNumberFormat="1" applyFont="1" applyFill="1" applyBorder="1" applyAlignment="1" applyProtection="1">
      <alignment horizontal="center"/>
      <protection locked="0"/>
    </xf>
    <xf numFmtId="1" fontId="7" fillId="0" borderId="74" xfId="0" applyNumberFormat="1" applyFont="1" applyFill="1" applyBorder="1" applyAlignment="1" applyProtection="1">
      <alignment horizontal="center"/>
      <protection locked="0"/>
    </xf>
    <xf numFmtId="1" fontId="7" fillId="0" borderId="46" xfId="0" applyNumberFormat="1" applyFont="1" applyFill="1" applyBorder="1" applyAlignment="1" applyProtection="1">
      <alignment horizontal="center"/>
      <protection locked="0"/>
    </xf>
    <xf numFmtId="1" fontId="7" fillId="0" borderId="44" xfId="0" applyNumberFormat="1" applyFont="1" applyFill="1" applyBorder="1" applyAlignment="1" applyProtection="1">
      <alignment horizontal="center"/>
      <protection locked="0"/>
    </xf>
    <xf numFmtId="49" fontId="1" fillId="0" borderId="76" xfId="0" applyNumberFormat="1" applyFont="1" applyBorder="1"/>
    <xf numFmtId="49" fontId="1" fillId="0" borderId="78" xfId="0" applyNumberFormat="1" applyFont="1" applyBorder="1"/>
    <xf numFmtId="49" fontId="0" fillId="0" borderId="78" xfId="0" applyNumberFormat="1" applyFill="1" applyBorder="1"/>
    <xf numFmtId="49" fontId="1" fillId="0" borderId="78" xfId="0" applyNumberFormat="1" applyFont="1" applyFill="1" applyBorder="1"/>
    <xf numFmtId="49" fontId="1" fillId="0" borderId="80" xfId="0" applyNumberFormat="1" applyFont="1" applyFill="1" applyBorder="1"/>
    <xf numFmtId="49" fontId="1" fillId="0" borderId="76" xfId="0" applyNumberFormat="1" applyFont="1" applyFill="1" applyBorder="1"/>
    <xf numFmtId="1" fontId="0" fillId="0" borderId="78" xfId="0" applyNumberFormat="1" applyFill="1" applyBorder="1" applyAlignment="1">
      <alignment horizontal="center"/>
    </xf>
    <xf numFmtId="1" fontId="0" fillId="0" borderId="84" xfId="0" applyNumberFormat="1" applyFill="1" applyBorder="1" applyAlignment="1">
      <alignment horizontal="center"/>
    </xf>
    <xf numFmtId="0" fontId="0" fillId="0" borderId="86" xfId="0" applyFill="1" applyBorder="1"/>
    <xf numFmtId="49" fontId="1" fillId="0" borderId="62" xfId="0" applyNumberFormat="1" applyFont="1" applyFill="1" applyBorder="1" applyAlignment="1"/>
    <xf numFmtId="49" fontId="0" fillId="0" borderId="62" xfId="0" applyNumberFormat="1" applyBorder="1"/>
    <xf numFmtId="49" fontId="1" fillId="0" borderId="63" xfId="0" applyNumberFormat="1" applyFont="1" applyFill="1" applyBorder="1" applyAlignment="1"/>
    <xf numFmtId="49" fontId="0" fillId="0" borderId="63" xfId="0" applyNumberFormat="1" applyBorder="1"/>
    <xf numFmtId="49" fontId="1" fillId="0" borderId="64" xfId="0" applyNumberFormat="1" applyFont="1" applyFill="1" applyBorder="1" applyAlignment="1"/>
    <xf numFmtId="49" fontId="1" fillId="0" borderId="64" xfId="0" applyNumberFormat="1" applyFont="1" applyBorder="1"/>
    <xf numFmtId="49" fontId="0" fillId="0" borderId="64" xfId="0" applyNumberFormat="1" applyFill="1" applyBorder="1"/>
    <xf numFmtId="1" fontId="7" fillId="0" borderId="63" xfId="0" applyNumberFormat="1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7" fillId="0" borderId="63" xfId="0" applyFont="1" applyBorder="1" applyAlignment="1">
      <alignment horizontal="center"/>
    </xf>
    <xf numFmtId="1" fontId="7" fillId="0" borderId="66" xfId="0" applyNumberFormat="1" applyFont="1" applyBorder="1" applyAlignment="1">
      <alignment horizontal="center"/>
    </xf>
    <xf numFmtId="0" fontId="0" fillId="0" borderId="66" xfId="0" applyBorder="1" applyAlignment="1">
      <alignment horizontal="center"/>
    </xf>
    <xf numFmtId="0" fontId="7" fillId="0" borderId="66" xfId="0" applyFont="1" applyBorder="1" applyAlignment="1">
      <alignment horizontal="center"/>
    </xf>
    <xf numFmtId="1" fontId="7" fillId="0" borderId="68" xfId="0" applyNumberFormat="1" applyFont="1" applyBorder="1" applyAlignment="1">
      <alignment horizontal="center"/>
    </xf>
    <xf numFmtId="1" fontId="4" fillId="0" borderId="67" xfId="0" applyNumberFormat="1" applyFont="1" applyBorder="1" applyAlignment="1">
      <alignment horizontal="center"/>
    </xf>
    <xf numFmtId="0" fontId="0" fillId="0" borderId="67" xfId="0" applyBorder="1" applyAlignment="1">
      <alignment horizontal="center"/>
    </xf>
    <xf numFmtId="1" fontId="4" fillId="0" borderId="63" xfId="0" applyNumberFormat="1" applyFont="1" applyBorder="1" applyAlignment="1">
      <alignment horizontal="center"/>
    </xf>
    <xf numFmtId="1" fontId="4" fillId="0" borderId="68" xfId="0" applyNumberFormat="1" applyFont="1" applyBorder="1" applyAlignment="1">
      <alignment horizontal="center"/>
    </xf>
    <xf numFmtId="0" fontId="0" fillId="0" borderId="68" xfId="0" applyBorder="1" applyAlignment="1">
      <alignment horizontal="center"/>
    </xf>
    <xf numFmtId="49" fontId="1" fillId="0" borderId="69" xfId="0" applyNumberFormat="1" applyFont="1" applyFill="1" applyBorder="1" applyAlignment="1">
      <alignment horizontal="left"/>
    </xf>
    <xf numFmtId="49" fontId="1" fillId="0" borderId="41" xfId="0" applyNumberFormat="1" applyFont="1" applyFill="1" applyBorder="1" applyAlignment="1">
      <alignment horizontal="left"/>
    </xf>
    <xf numFmtId="49" fontId="1" fillId="0" borderId="70" xfId="0" applyNumberFormat="1" applyFont="1" applyFill="1" applyBorder="1" applyAlignment="1">
      <alignment horizontal="left"/>
    </xf>
    <xf numFmtId="1" fontId="4" fillId="0" borderId="45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/>
    </xf>
    <xf numFmtId="1" fontId="4" fillId="0" borderId="43" xfId="0" applyNumberFormat="1" applyFont="1" applyBorder="1" applyAlignment="1">
      <alignment horizontal="center"/>
    </xf>
    <xf numFmtId="49" fontId="1" fillId="0" borderId="72" xfId="0" applyNumberFormat="1" applyFont="1" applyFill="1" applyBorder="1" applyAlignment="1">
      <alignment horizontal="left"/>
    </xf>
    <xf numFmtId="49" fontId="1" fillId="0" borderId="42" xfId="0" applyNumberFormat="1" applyFont="1" applyFill="1" applyBorder="1" applyAlignment="1">
      <alignment horizontal="left"/>
    </xf>
    <xf numFmtId="49" fontId="1" fillId="0" borderId="73" xfId="0" applyNumberFormat="1" applyFont="1" applyFill="1" applyBorder="1" applyAlignment="1">
      <alignment horizontal="left"/>
    </xf>
    <xf numFmtId="0" fontId="7" fillId="0" borderId="74" xfId="0" applyFont="1" applyBorder="1" applyAlignment="1">
      <alignment horizontal="center"/>
    </xf>
    <xf numFmtId="1" fontId="4" fillId="0" borderId="46" xfId="0" applyNumberFormat="1" applyFont="1" applyBorder="1" applyAlignment="1">
      <alignment horizontal="center"/>
    </xf>
    <xf numFmtId="1" fontId="4" fillId="0" borderId="42" xfId="0" applyNumberFormat="1" applyFont="1" applyBorder="1" applyAlignment="1">
      <alignment horizontal="center"/>
    </xf>
    <xf numFmtId="1" fontId="4" fillId="0" borderId="44" xfId="0" applyNumberFormat="1" applyFont="1" applyBorder="1" applyAlignment="1">
      <alignment horizontal="center"/>
    </xf>
    <xf numFmtId="49" fontId="1" fillId="0" borderId="75" xfId="0" applyNumberFormat="1" applyFont="1" applyFill="1" applyBorder="1" applyAlignment="1">
      <alignment horizontal="left"/>
    </xf>
    <xf numFmtId="49" fontId="1" fillId="0" borderId="76" xfId="0" applyNumberFormat="1" applyFont="1" applyFill="1" applyBorder="1" applyAlignment="1">
      <alignment horizontal="left"/>
    </xf>
    <xf numFmtId="49" fontId="1" fillId="0" borderId="78" xfId="0" applyNumberFormat="1" applyFont="1" applyFill="1" applyBorder="1" applyAlignment="1">
      <alignment horizontal="left"/>
    </xf>
    <xf numFmtId="49" fontId="1" fillId="0" borderId="77" xfId="0" applyNumberFormat="1" applyFont="1" applyFill="1" applyBorder="1" applyAlignment="1">
      <alignment horizontal="left"/>
    </xf>
    <xf numFmtId="49" fontId="9" fillId="0" borderId="79" xfId="0" applyNumberFormat="1" applyFont="1" applyFill="1" applyBorder="1" applyAlignment="1">
      <alignment horizontal="left"/>
    </xf>
    <xf numFmtId="49" fontId="1" fillId="0" borderId="80" xfId="0" applyNumberFormat="1" applyFont="1" applyFill="1" applyBorder="1" applyAlignment="1">
      <alignment horizontal="left"/>
    </xf>
    <xf numFmtId="49" fontId="1" fillId="0" borderId="79" xfId="0" applyNumberFormat="1" applyFont="1" applyFill="1" applyBorder="1" applyAlignment="1">
      <alignment horizontal="left"/>
    </xf>
    <xf numFmtId="1" fontId="7" fillId="0" borderId="77" xfId="0" applyNumberFormat="1" applyFont="1" applyBorder="1" applyAlignment="1">
      <alignment horizontal="center"/>
    </xf>
    <xf numFmtId="1" fontId="7" fillId="0" borderId="78" xfId="0" applyNumberFormat="1" applyFont="1" applyBorder="1" applyAlignment="1">
      <alignment horizontal="center"/>
    </xf>
    <xf numFmtId="0" fontId="7" fillId="0" borderId="77" xfId="0" applyFont="1" applyBorder="1" applyAlignment="1">
      <alignment horizontal="center"/>
    </xf>
    <xf numFmtId="0" fontId="7" fillId="0" borderId="78" xfId="0" applyFont="1" applyBorder="1" applyAlignment="1">
      <alignment horizontal="center"/>
    </xf>
    <xf numFmtId="0" fontId="7" fillId="0" borderId="83" xfId="0" applyFont="1" applyBorder="1" applyAlignment="1">
      <alignment horizontal="center"/>
    </xf>
    <xf numFmtId="0" fontId="7" fillId="0" borderId="84" xfId="0" applyFont="1" applyBorder="1" applyAlignment="1">
      <alignment horizontal="center"/>
    </xf>
    <xf numFmtId="1" fontId="7" fillId="0" borderId="87" xfId="0" applyNumberFormat="1" applyFont="1" applyBorder="1" applyAlignment="1">
      <alignment horizontal="center"/>
    </xf>
    <xf numFmtId="1" fontId="7" fillId="0" borderId="88" xfId="0" applyNumberFormat="1" applyFont="1" applyBorder="1" applyAlignment="1">
      <alignment horizontal="center"/>
    </xf>
    <xf numFmtId="1" fontId="4" fillId="0" borderId="85" xfId="0" applyNumberFormat="1" applyFont="1" applyBorder="1" applyAlignment="1">
      <alignment horizontal="center"/>
    </xf>
    <xf numFmtId="1" fontId="4" fillId="0" borderId="86" xfId="0" applyNumberFormat="1" applyFont="1" applyBorder="1" applyAlignment="1">
      <alignment horizontal="center"/>
    </xf>
    <xf numFmtId="1" fontId="4" fillId="0" borderId="77" xfId="0" applyNumberFormat="1" applyFont="1" applyBorder="1" applyAlignment="1">
      <alignment horizontal="center"/>
    </xf>
    <xf numFmtId="1" fontId="4" fillId="0" borderId="78" xfId="0" applyNumberFormat="1" applyFont="1" applyBorder="1" applyAlignment="1">
      <alignment horizontal="center"/>
    </xf>
    <xf numFmtId="1" fontId="4" fillId="0" borderId="87" xfId="0" applyNumberFormat="1" applyFont="1" applyBorder="1" applyAlignment="1">
      <alignment horizontal="center"/>
    </xf>
    <xf numFmtId="1" fontId="4" fillId="0" borderId="88" xfId="0" applyNumberFormat="1" applyFont="1" applyBorder="1" applyAlignment="1">
      <alignment horizontal="center"/>
    </xf>
    <xf numFmtId="0" fontId="7" fillId="0" borderId="71" xfId="0" applyFont="1" applyBorder="1" applyAlignment="1">
      <alignment horizontal="center"/>
    </xf>
    <xf numFmtId="49" fontId="0" fillId="0" borderId="72" xfId="0" applyNumberFormat="1" applyBorder="1"/>
    <xf numFmtId="49" fontId="0" fillId="0" borderId="42" xfId="0" applyNumberFormat="1" applyBorder="1"/>
    <xf numFmtId="49" fontId="1" fillId="0" borderId="73" xfId="0" applyNumberFormat="1" applyFont="1" applyBorder="1"/>
    <xf numFmtId="49" fontId="1" fillId="0" borderId="42" xfId="0" applyNumberFormat="1" applyFont="1" applyBorder="1"/>
    <xf numFmtId="49" fontId="1" fillId="0" borderId="72" xfId="0" applyNumberFormat="1" applyFont="1" applyBorder="1"/>
    <xf numFmtId="49" fontId="1" fillId="0" borderId="42" xfId="0" applyNumberFormat="1" applyFont="1" applyFill="1" applyBorder="1"/>
    <xf numFmtId="49" fontId="0" fillId="0" borderId="42" xfId="0" applyNumberFormat="1" applyFill="1" applyBorder="1"/>
    <xf numFmtId="49" fontId="1" fillId="0" borderId="72" xfId="0" applyNumberFormat="1" applyFont="1" applyFill="1" applyBorder="1"/>
    <xf numFmtId="49" fontId="0" fillId="0" borderId="73" xfId="0" applyNumberFormat="1" applyFill="1" applyBorder="1"/>
    <xf numFmtId="0" fontId="0" fillId="0" borderId="74" xfId="0" applyBorder="1" applyAlignment="1">
      <alignment horizontal="center"/>
    </xf>
    <xf numFmtId="0" fontId="0" fillId="0" borderId="46" xfId="0" applyBorder="1" applyAlignment="1">
      <alignment horizontal="center"/>
    </xf>
    <xf numFmtId="49" fontId="0" fillId="0" borderId="76" xfId="0" applyNumberFormat="1" applyBorder="1"/>
    <xf numFmtId="49" fontId="0" fillId="0" borderId="78" xfId="0" applyNumberFormat="1" applyBorder="1"/>
    <xf numFmtId="49" fontId="1" fillId="0" borderId="80" xfId="0" applyNumberFormat="1" applyFont="1" applyBorder="1"/>
    <xf numFmtId="49" fontId="0" fillId="0" borderId="80" xfId="0" applyNumberFormat="1" applyFill="1" applyBorder="1"/>
    <xf numFmtId="0" fontId="0" fillId="0" borderId="78" xfId="0" applyBorder="1" applyAlignment="1">
      <alignment horizontal="center"/>
    </xf>
    <xf numFmtId="0" fontId="0" fillId="0" borderId="84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8" xfId="0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0" fillId="0" borderId="57" xfId="0" applyNumberFormat="1" applyFill="1" applyBorder="1" applyAlignment="1" applyProtection="1">
      <alignment horizontal="left"/>
      <protection locked="0"/>
    </xf>
    <xf numFmtId="49" fontId="1" fillId="0" borderId="7" xfId="0" applyNumberFormat="1" applyFont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49" fontId="1" fillId="2" borderId="3" xfId="0" applyNumberFormat="1" applyFont="1" applyFill="1" applyBorder="1"/>
    <xf numFmtId="0" fontId="0" fillId="13" borderId="11" xfId="0" applyFill="1" applyBorder="1"/>
    <xf numFmtId="0" fontId="0" fillId="13" borderId="12" xfId="0" applyFill="1" applyBorder="1"/>
    <xf numFmtId="0" fontId="0" fillId="0" borderId="12" xfId="0" applyFill="1" applyBorder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49" fontId="1" fillId="13" borderId="12" xfId="0" applyNumberFormat="1" applyFont="1" applyFill="1" applyBorder="1"/>
    <xf numFmtId="49" fontId="0" fillId="0" borderId="33" xfId="0" applyNumberFormat="1" applyBorder="1" applyAlignment="1">
      <alignment horizontal="center"/>
    </xf>
    <xf numFmtId="1" fontId="1" fillId="0" borderId="23" xfId="0" applyNumberFormat="1" applyFont="1" applyBorder="1" applyAlignment="1">
      <alignment horizontal="center"/>
    </xf>
    <xf numFmtId="49" fontId="1" fillId="2" borderId="33" xfId="0" applyNumberFormat="1" applyFont="1" applyFill="1" applyBorder="1"/>
    <xf numFmtId="49" fontId="0" fillId="0" borderId="3" xfId="0" applyNumberFormat="1" applyFill="1" applyBorder="1" applyAlignment="1" applyProtection="1">
      <alignment horizontal="left"/>
      <protection locked="0"/>
    </xf>
    <xf numFmtId="49" fontId="1" fillId="0" borderId="42" xfId="0" applyNumberFormat="1" applyFont="1" applyFill="1" applyBorder="1" applyAlignment="1">
      <alignment horizontal="center"/>
    </xf>
    <xf numFmtId="49" fontId="1" fillId="0" borderId="72" xfId="0" applyNumberFormat="1" applyFont="1" applyFill="1" applyBorder="1" applyAlignment="1">
      <alignment horizontal="center"/>
    </xf>
    <xf numFmtId="49" fontId="1" fillId="0" borderId="73" xfId="0" applyNumberFormat="1" applyFont="1" applyFill="1" applyBorder="1" applyAlignment="1">
      <alignment horizontal="center"/>
    </xf>
    <xf numFmtId="49" fontId="0" fillId="0" borderId="89" xfId="0" applyNumberFormat="1" applyBorder="1" applyAlignment="1">
      <alignment horizontal="center"/>
    </xf>
    <xf numFmtId="49" fontId="3" fillId="20" borderId="56" xfId="0" applyNumberFormat="1" applyFont="1" applyFill="1" applyBorder="1" applyAlignment="1">
      <alignment horizontal="center"/>
    </xf>
    <xf numFmtId="49" fontId="4" fillId="0" borderId="56" xfId="0" applyNumberFormat="1" applyFont="1" applyBorder="1" applyAlignment="1">
      <alignment horizontal="center"/>
    </xf>
    <xf numFmtId="49" fontId="0" fillId="0" borderId="56" xfId="0" applyNumberFormat="1" applyFill="1" applyBorder="1" applyAlignment="1">
      <alignment horizontal="center"/>
    </xf>
    <xf numFmtId="49" fontId="0" fillId="0" borderId="59" xfId="0" applyNumberFormat="1" applyFill="1" applyBorder="1" applyAlignment="1">
      <alignment horizontal="center"/>
    </xf>
    <xf numFmtId="49" fontId="1" fillId="0" borderId="89" xfId="0" applyNumberFormat="1" applyFont="1" applyBorder="1" applyAlignment="1">
      <alignment horizontal="center"/>
    </xf>
    <xf numFmtId="49" fontId="0" fillId="13" borderId="29" xfId="0" applyNumberFormat="1" applyFill="1" applyBorder="1" applyAlignment="1">
      <alignment horizontal="center"/>
    </xf>
    <xf numFmtId="49" fontId="4" fillId="0" borderId="89" xfId="0" applyNumberFormat="1" applyFont="1" applyBorder="1" applyAlignment="1" applyProtection="1">
      <alignment horizontal="center"/>
      <protection locked="0"/>
    </xf>
    <xf numFmtId="49" fontId="4" fillId="0" borderId="56" xfId="0" applyNumberFormat="1" applyFont="1" applyBorder="1" applyAlignment="1" applyProtection="1">
      <alignment horizontal="center"/>
      <protection locked="0"/>
    </xf>
    <xf numFmtId="49" fontId="1" fillId="0" borderId="56" xfId="0" applyNumberFormat="1" applyFont="1" applyBorder="1" applyAlignment="1" applyProtection="1">
      <alignment horizontal="center"/>
      <protection locked="0"/>
    </xf>
    <xf numFmtId="49" fontId="4" fillId="0" borderId="59" xfId="0" applyNumberFormat="1" applyFont="1" applyBorder="1" applyAlignment="1" applyProtection="1">
      <alignment horizontal="center"/>
      <protection locked="0"/>
    </xf>
    <xf numFmtId="49" fontId="3" fillId="20" borderId="56" xfId="0" applyNumberFormat="1" applyFont="1" applyFill="1" applyBorder="1" applyAlignment="1" applyProtection="1">
      <alignment horizontal="center"/>
      <protection locked="0"/>
    </xf>
    <xf numFmtId="49" fontId="4" fillId="0" borderId="89" xfId="0" applyNumberFormat="1" applyFont="1" applyFill="1" applyBorder="1" applyAlignment="1" applyProtection="1">
      <alignment horizontal="center"/>
      <protection locked="0"/>
    </xf>
    <xf numFmtId="49" fontId="7" fillId="3" borderId="7" xfId="0" applyNumberFormat="1" applyFont="1" applyFill="1" applyBorder="1" applyAlignment="1" applyProtection="1">
      <alignment horizontal="left"/>
      <protection locked="0"/>
    </xf>
    <xf numFmtId="49" fontId="7" fillId="4" borderId="7" xfId="0" applyNumberFormat="1" applyFont="1" applyFill="1" applyBorder="1" applyAlignment="1" applyProtection="1">
      <alignment horizontal="left"/>
      <protection locked="0"/>
    </xf>
    <xf numFmtId="49" fontId="7" fillId="17" borderId="7" xfId="0" applyNumberFormat="1" applyFont="1" applyFill="1" applyBorder="1" applyAlignment="1" applyProtection="1">
      <alignment horizontal="left"/>
      <protection locked="0"/>
    </xf>
    <xf numFmtId="49" fontId="7" fillId="16" borderId="7" xfId="0" applyNumberFormat="1" applyFont="1" applyFill="1" applyBorder="1" applyAlignment="1" applyProtection="1">
      <alignment horizontal="left"/>
      <protection locked="0"/>
    </xf>
    <xf numFmtId="49" fontId="7" fillId="19" borderId="7" xfId="0" applyNumberFormat="1" applyFont="1" applyFill="1" applyBorder="1" applyAlignment="1" applyProtection="1">
      <alignment horizontal="left"/>
      <protection locked="0"/>
    </xf>
    <xf numFmtId="49" fontId="7" fillId="6" borderId="7" xfId="0" applyNumberFormat="1" applyFont="1" applyFill="1" applyBorder="1" applyAlignment="1" applyProtection="1">
      <alignment horizontal="left"/>
      <protection locked="0"/>
    </xf>
    <xf numFmtId="49" fontId="7" fillId="14" borderId="7" xfId="0" applyNumberFormat="1" applyFont="1" applyFill="1" applyBorder="1" applyProtection="1">
      <protection locked="0"/>
    </xf>
    <xf numFmtId="49" fontId="7" fillId="12" borderId="7" xfId="0" applyNumberFormat="1" applyFont="1" applyFill="1" applyBorder="1" applyProtection="1">
      <protection locked="0"/>
    </xf>
    <xf numFmtId="49" fontId="7" fillId="9" borderId="33" xfId="0" applyNumberFormat="1" applyFont="1" applyFill="1" applyBorder="1" applyAlignment="1" applyProtection="1">
      <alignment horizontal="center"/>
      <protection locked="0"/>
    </xf>
    <xf numFmtId="49" fontId="4" fillId="13" borderId="47" xfId="0" applyNumberFormat="1" applyFont="1" applyFill="1" applyBorder="1" applyAlignment="1" applyProtection="1">
      <alignment horizontal="center"/>
      <protection locked="0"/>
    </xf>
    <xf numFmtId="49" fontId="4" fillId="13" borderId="56" xfId="0" applyNumberFormat="1" applyFont="1" applyFill="1" applyBorder="1" applyAlignment="1" applyProtection="1">
      <alignment horizontal="center"/>
      <protection locked="0"/>
    </xf>
    <xf numFmtId="0" fontId="0" fillId="0" borderId="38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35" xfId="0" applyBorder="1" applyProtection="1">
      <protection locked="0"/>
    </xf>
    <xf numFmtId="1" fontId="4" fillId="0" borderId="15" xfId="0" applyNumberFormat="1" applyFont="1" applyFill="1" applyBorder="1" applyAlignment="1">
      <alignment horizontal="center"/>
    </xf>
    <xf numFmtId="49" fontId="1" fillId="0" borderId="15" xfId="0" applyNumberFormat="1" applyFont="1" applyBorder="1"/>
    <xf numFmtId="49" fontId="1" fillId="0" borderId="78" xfId="0" applyNumberFormat="1" applyFont="1" applyFill="1" applyBorder="1" applyAlignment="1">
      <alignment horizontal="center"/>
    </xf>
    <xf numFmtId="49" fontId="1" fillId="0" borderId="76" xfId="0" applyNumberFormat="1" applyFont="1" applyFill="1" applyBorder="1" applyAlignment="1">
      <alignment horizontal="center"/>
    </xf>
    <xf numFmtId="49" fontId="1" fillId="0" borderId="80" xfId="0" applyNumberFormat="1" applyFont="1" applyFill="1" applyBorder="1" applyAlignment="1">
      <alignment horizontal="center"/>
    </xf>
    <xf numFmtId="49" fontId="0" fillId="20" borderId="30" xfId="0" applyNumberFormat="1" applyFill="1" applyBorder="1"/>
    <xf numFmtId="49" fontId="1" fillId="20" borderId="30" xfId="0" applyNumberFormat="1" applyFont="1" applyFill="1" applyBorder="1"/>
    <xf numFmtId="49" fontId="1" fillId="20" borderId="33" xfId="0" applyNumberFormat="1" applyFont="1" applyFill="1" applyBorder="1"/>
    <xf numFmtId="0" fontId="0" fillId="0" borderId="56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6" xfId="0" applyFill="1" applyBorder="1" applyAlignment="1">
      <alignment horizontal="center"/>
    </xf>
    <xf numFmtId="0" fontId="0" fillId="0" borderId="59" xfId="0" applyFill="1" applyBorder="1" applyAlignment="1">
      <alignment horizontal="center"/>
    </xf>
    <xf numFmtId="0" fontId="0" fillId="13" borderId="91" xfId="0" applyFill="1" applyBorder="1"/>
    <xf numFmtId="9" fontId="0" fillId="13" borderId="40" xfId="0" applyNumberFormat="1" applyFill="1" applyBorder="1"/>
    <xf numFmtId="0" fontId="0" fillId="0" borderId="3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49" fontId="7" fillId="15" borderId="21" xfId="0" applyNumberFormat="1" applyFont="1" applyFill="1" applyBorder="1" applyAlignment="1">
      <alignment horizontal="left"/>
    </xf>
    <xf numFmtId="49" fontId="7" fillId="9" borderId="22" xfId="0" applyNumberFormat="1" applyFont="1" applyFill="1" applyBorder="1" applyAlignment="1">
      <alignment horizontal="center"/>
    </xf>
    <xf numFmtId="1" fontId="8" fillId="0" borderId="92" xfId="0" applyNumberFormat="1" applyFont="1" applyBorder="1" applyAlignment="1" applyProtection="1">
      <alignment horizontal="center"/>
      <protection locked="0"/>
    </xf>
    <xf numFmtId="1" fontId="8" fillId="13" borderId="30" xfId="0" applyNumberFormat="1" applyFont="1" applyFill="1" applyBorder="1" applyAlignment="1" applyProtection="1">
      <alignment horizontal="center"/>
      <protection locked="0"/>
    </xf>
    <xf numFmtId="1" fontId="8" fillId="13" borderId="27" xfId="0" applyNumberFormat="1" applyFont="1" applyFill="1" applyBorder="1" applyAlignment="1" applyProtection="1">
      <alignment horizontal="center"/>
      <protection locked="0"/>
    </xf>
    <xf numFmtId="1" fontId="8" fillId="13" borderId="30" xfId="0" applyNumberFormat="1" applyFont="1" applyFill="1" applyBorder="1" applyAlignment="1">
      <alignment horizontal="center"/>
    </xf>
    <xf numFmtId="1" fontId="8" fillId="13" borderId="27" xfId="0" applyNumberFormat="1" applyFont="1" applyFill="1" applyBorder="1" applyAlignment="1">
      <alignment horizontal="center"/>
    </xf>
    <xf numFmtId="0" fontId="0" fillId="13" borderId="17" xfId="0" applyFill="1" applyBorder="1"/>
    <xf numFmtId="49" fontId="0" fillId="13" borderId="26" xfId="0" applyNumberFormat="1" applyFill="1" applyBorder="1" applyAlignment="1">
      <alignment horizontal="center"/>
    </xf>
    <xf numFmtId="49" fontId="7" fillId="12" borderId="93" xfId="0" applyNumberFormat="1" applyFont="1" applyFill="1" applyBorder="1"/>
    <xf numFmtId="1" fontId="7" fillId="0" borderId="93" xfId="0" applyNumberFormat="1" applyFont="1" applyBorder="1" applyAlignment="1">
      <alignment horizontal="center"/>
    </xf>
    <xf numFmtId="0" fontId="0" fillId="0" borderId="93" xfId="0" applyBorder="1"/>
    <xf numFmtId="0" fontId="7" fillId="0" borderId="93" xfId="0" applyFont="1" applyBorder="1" applyAlignment="1">
      <alignment horizontal="center"/>
    </xf>
    <xf numFmtId="1" fontId="7" fillId="0" borderId="71" xfId="0" applyNumberFormat="1" applyFont="1" applyBorder="1" applyAlignment="1">
      <alignment horizontal="center"/>
    </xf>
    <xf numFmtId="0" fontId="0" fillId="0" borderId="93" xfId="0" applyBorder="1" applyAlignment="1">
      <alignment horizontal="center"/>
    </xf>
    <xf numFmtId="49" fontId="7" fillId="12" borderId="94" xfId="0" applyNumberFormat="1" applyFont="1" applyFill="1" applyBorder="1"/>
    <xf numFmtId="49" fontId="0" fillId="0" borderId="0" xfId="0" applyNumberFormat="1" applyFill="1" applyBorder="1" applyAlignment="1" applyProtection="1">
      <alignment horizontal="left"/>
      <protection locked="0"/>
    </xf>
    <xf numFmtId="1" fontId="1" fillId="0" borderId="5" xfId="0" applyNumberFormat="1" applyFont="1" applyBorder="1" applyAlignment="1">
      <alignment horizontal="center"/>
    </xf>
    <xf numFmtId="1" fontId="1" fillId="0" borderId="95" xfId="0" applyNumberFormat="1" applyFont="1" applyBorder="1" applyAlignment="1">
      <alignment horizontal="center"/>
    </xf>
    <xf numFmtId="1" fontId="1" fillId="0" borderId="53" xfId="0" applyNumberFormat="1" applyFont="1" applyBorder="1" applyAlignment="1">
      <alignment horizontal="center"/>
    </xf>
    <xf numFmtId="1" fontId="1" fillId="0" borderId="96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1" fontId="1" fillId="0" borderId="18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0" fontId="1" fillId="0" borderId="37" xfId="0" applyFont="1" applyBorder="1"/>
    <xf numFmtId="0" fontId="1" fillId="20" borderId="29" xfId="0" applyFont="1" applyFill="1" applyBorder="1" applyAlignment="1">
      <alignment horizontal="center"/>
    </xf>
    <xf numFmtId="0" fontId="1" fillId="20" borderId="97" xfId="0" applyFont="1" applyFill="1" applyBorder="1" applyAlignment="1">
      <alignment horizontal="center"/>
    </xf>
    <xf numFmtId="49" fontId="1" fillId="0" borderId="29" xfId="0" applyNumberFormat="1" applyFont="1" applyFill="1" applyBorder="1"/>
    <xf numFmtId="49" fontId="1" fillId="0" borderId="97" xfId="0" applyNumberFormat="1" applyFont="1" applyFill="1" applyBorder="1"/>
    <xf numFmtId="49" fontId="1" fillId="0" borderId="98" xfId="0" applyNumberFormat="1" applyFont="1" applyFill="1" applyBorder="1"/>
    <xf numFmtId="0" fontId="1" fillId="0" borderId="23" xfId="0" applyFont="1" applyBorder="1"/>
    <xf numFmtId="1" fontId="7" fillId="0" borderId="30" xfId="0" applyNumberFormat="1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1" fontId="7" fillId="0" borderId="45" xfId="0" applyNumberFormat="1" applyFont="1" applyBorder="1" applyAlignment="1">
      <alignment horizontal="center"/>
    </xf>
    <xf numFmtId="0" fontId="1" fillId="13" borderId="30" xfId="0" applyFont="1" applyFill="1" applyBorder="1" applyAlignment="1"/>
    <xf numFmtId="1" fontId="1" fillId="0" borderId="52" xfId="0" applyNumberFormat="1" applyFont="1" applyBorder="1" applyAlignment="1">
      <alignment horizontal="center"/>
    </xf>
    <xf numFmtId="0" fontId="0" fillId="0" borderId="99" xfId="0" applyBorder="1" applyAlignment="1">
      <alignment horizontal="center"/>
    </xf>
    <xf numFmtId="1" fontId="7" fillId="0" borderId="100" xfId="0" applyNumberFormat="1" applyFont="1" applyBorder="1" applyAlignment="1">
      <alignment horizontal="center"/>
    </xf>
    <xf numFmtId="1" fontId="7" fillId="0" borderId="99" xfId="0" applyNumberFormat="1" applyFont="1" applyBorder="1" applyAlignment="1">
      <alignment horizontal="center"/>
    </xf>
    <xf numFmtId="0" fontId="0" fillId="0" borderId="101" xfId="0" applyBorder="1" applyAlignment="1">
      <alignment horizontal="center"/>
    </xf>
    <xf numFmtId="0" fontId="0" fillId="0" borderId="100" xfId="0" applyBorder="1" applyAlignment="1">
      <alignment horizontal="center"/>
    </xf>
    <xf numFmtId="1" fontId="4" fillId="0" borderId="25" xfId="0" applyNumberFormat="1" applyFont="1" applyFill="1" applyBorder="1" applyAlignment="1">
      <alignment horizontal="center"/>
    </xf>
    <xf numFmtId="0" fontId="1" fillId="0" borderId="52" xfId="0" applyFont="1" applyBorder="1"/>
    <xf numFmtId="49" fontId="1" fillId="13" borderId="97" xfId="0" applyNumberFormat="1" applyFont="1" applyFill="1" applyBorder="1"/>
    <xf numFmtId="49" fontId="1" fillId="13" borderId="98" xfId="0" applyNumberFormat="1" applyFont="1" applyFill="1" applyBorder="1"/>
    <xf numFmtId="0" fontId="1" fillId="0" borderId="17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49" fontId="1" fillId="13" borderId="29" xfId="0" applyNumberFormat="1" applyFont="1" applyFill="1" applyBorder="1"/>
    <xf numFmtId="0" fontId="0" fillId="2" borderId="7" xfId="0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49" fontId="10" fillId="13" borderId="0" xfId="0" applyNumberFormat="1" applyFont="1" applyFill="1" applyBorder="1"/>
    <xf numFmtId="49" fontId="1" fillId="20" borderId="77" xfId="0" applyNumberFormat="1" applyFont="1" applyFill="1" applyBorder="1" applyAlignment="1">
      <alignment horizontal="left"/>
    </xf>
    <xf numFmtId="49" fontId="1" fillId="20" borderId="63" xfId="0" applyNumberFormat="1" applyFont="1" applyFill="1" applyBorder="1" applyAlignment="1">
      <alignment horizontal="left"/>
    </xf>
    <xf numFmtId="49" fontId="1" fillId="20" borderId="78" xfId="0" applyNumberFormat="1" applyFont="1" applyFill="1" applyBorder="1" applyAlignment="1">
      <alignment horizontal="left"/>
    </xf>
    <xf numFmtId="49" fontId="1" fillId="20" borderId="42" xfId="0" applyNumberFormat="1" applyFont="1" applyFill="1" applyBorder="1" applyAlignment="1">
      <alignment horizontal="left"/>
    </xf>
    <xf numFmtId="49" fontId="1" fillId="20" borderId="63" xfId="0" applyNumberFormat="1" applyFont="1" applyFill="1" applyBorder="1" applyAlignment="1"/>
    <xf numFmtId="49" fontId="1" fillId="20" borderId="41" xfId="0" applyNumberFormat="1" applyFont="1" applyFill="1" applyBorder="1" applyAlignment="1">
      <alignment horizontal="left"/>
    </xf>
    <xf numFmtId="49" fontId="1" fillId="20" borderId="63" xfId="0" applyNumberFormat="1" applyFont="1" applyFill="1" applyBorder="1"/>
    <xf numFmtId="49" fontId="1" fillId="20" borderId="78" xfId="0" applyNumberFormat="1" applyFont="1" applyFill="1" applyBorder="1"/>
    <xf numFmtId="49" fontId="1" fillId="20" borderId="42" xfId="0" applyNumberFormat="1" applyFont="1" applyFill="1" applyBorder="1"/>
    <xf numFmtId="49" fontId="1" fillId="20" borderId="7" xfId="0" applyNumberFormat="1" applyFont="1" applyFill="1" applyBorder="1" applyAlignment="1">
      <alignment horizontal="left"/>
    </xf>
    <xf numFmtId="49" fontId="1" fillId="20" borderId="63" xfId="0" applyNumberFormat="1" applyFont="1" applyFill="1" applyBorder="1" applyAlignment="1">
      <alignment horizontal="center"/>
    </xf>
    <xf numFmtId="49" fontId="0" fillId="20" borderId="63" xfId="0" applyNumberFormat="1" applyFill="1" applyBorder="1"/>
    <xf numFmtId="49" fontId="0" fillId="20" borderId="78" xfId="0" applyNumberFormat="1" applyFill="1" applyBorder="1"/>
    <xf numFmtId="49" fontId="0" fillId="20" borderId="42" xfId="0" applyNumberFormat="1" applyFill="1" applyBorder="1"/>
    <xf numFmtId="49" fontId="1" fillId="20" borderId="42" xfId="0" applyNumberFormat="1" applyFont="1" applyFill="1" applyBorder="1" applyAlignment="1">
      <alignment horizontal="center"/>
    </xf>
    <xf numFmtId="49" fontId="1" fillId="20" borderId="7" xfId="0" applyNumberFormat="1" applyFont="1" applyFill="1" applyBorder="1" applyAlignment="1">
      <alignment horizontal="center"/>
    </xf>
    <xf numFmtId="49" fontId="1" fillId="20" borderId="78" xfId="0" applyNumberFormat="1" applyFont="1" applyFill="1" applyBorder="1" applyAlignment="1">
      <alignment horizontal="center"/>
    </xf>
    <xf numFmtId="49" fontId="10" fillId="20" borderId="77" xfId="0" applyNumberFormat="1" applyFont="1" applyFill="1" applyBorder="1" applyAlignment="1">
      <alignment horizontal="left"/>
    </xf>
    <xf numFmtId="49" fontId="10" fillId="20" borderId="63" xfId="0" applyNumberFormat="1" applyFont="1" applyFill="1" applyBorder="1" applyAlignment="1">
      <alignment horizontal="left"/>
    </xf>
    <xf numFmtId="49" fontId="1" fillId="20" borderId="77" xfId="0" applyNumberFormat="1" applyFont="1" applyFill="1" applyBorder="1" applyProtection="1">
      <protection locked="0"/>
    </xf>
    <xf numFmtId="49" fontId="1" fillId="20" borderId="63" xfId="0" applyNumberFormat="1" applyFont="1" applyFill="1" applyBorder="1" applyProtection="1">
      <protection locked="0"/>
    </xf>
    <xf numFmtId="49" fontId="1" fillId="20" borderId="78" xfId="0" applyNumberFormat="1" applyFont="1" applyFill="1" applyBorder="1" applyProtection="1">
      <protection locked="0"/>
    </xf>
    <xf numFmtId="49" fontId="1" fillId="20" borderId="42" xfId="0" applyNumberFormat="1" applyFont="1" applyFill="1" applyBorder="1" applyProtection="1">
      <protection locked="0"/>
    </xf>
    <xf numFmtId="49" fontId="1" fillId="20" borderId="63" xfId="0" applyNumberFormat="1" applyFont="1" applyFill="1" applyBorder="1" applyAlignment="1" applyProtection="1">
      <protection locked="0"/>
    </xf>
    <xf numFmtId="49" fontId="1" fillId="20" borderId="41" xfId="0" applyNumberFormat="1" applyFont="1" applyFill="1" applyBorder="1" applyProtection="1">
      <protection locked="0"/>
    </xf>
    <xf numFmtId="49" fontId="1" fillId="20" borderId="7" xfId="0" applyNumberFormat="1" applyFont="1" applyFill="1" applyBorder="1" applyProtection="1">
      <protection locked="0"/>
    </xf>
    <xf numFmtId="49" fontId="10" fillId="20" borderId="77" xfId="0" applyNumberFormat="1" applyFont="1" applyFill="1" applyBorder="1" applyProtection="1">
      <protection locked="0"/>
    </xf>
    <xf numFmtId="49" fontId="9" fillId="20" borderId="41" xfId="0" applyNumberFormat="1" applyFont="1" applyFill="1" applyBorder="1" applyProtection="1">
      <protection locked="0"/>
    </xf>
    <xf numFmtId="49" fontId="9" fillId="20" borderId="78" xfId="0" applyNumberFormat="1" applyFont="1" applyFill="1" applyBorder="1" applyProtection="1">
      <protection locked="0"/>
    </xf>
    <xf numFmtId="49" fontId="1" fillId="13" borderId="7" xfId="0" applyNumberFormat="1" applyFont="1" applyFill="1" applyBorder="1"/>
    <xf numFmtId="0" fontId="1" fillId="13" borderId="0" xfId="0" applyFont="1" applyFill="1" applyAlignment="1">
      <alignment horizontal="left"/>
    </xf>
    <xf numFmtId="0" fontId="1" fillId="13" borderId="7" xfId="0" applyFont="1" applyFill="1" applyBorder="1" applyAlignment="1">
      <alignment horizontal="left"/>
    </xf>
    <xf numFmtId="49" fontId="1" fillId="13" borderId="41" xfId="0" applyNumberFormat="1" applyFont="1" applyFill="1" applyBorder="1"/>
    <xf numFmtId="0" fontId="0" fillId="2" borderId="0" xfId="0" applyFill="1" applyBorder="1"/>
    <xf numFmtId="49" fontId="1" fillId="0" borderId="41" xfId="0" applyNumberFormat="1" applyFont="1" applyFill="1" applyBorder="1"/>
    <xf numFmtId="49" fontId="1" fillId="0" borderId="13" xfId="0" applyNumberFormat="1" applyFont="1" applyFill="1" applyBorder="1"/>
    <xf numFmtId="49" fontId="1" fillId="17" borderId="98" xfId="0" applyNumberFormat="1" applyFont="1" applyFill="1" applyBorder="1"/>
    <xf numFmtId="49" fontId="1" fillId="21" borderId="0" xfId="0" applyNumberFormat="1" applyFont="1" applyFill="1" applyBorder="1"/>
    <xf numFmtId="49" fontId="1" fillId="15" borderId="0" xfId="0" applyNumberFormat="1" applyFont="1" applyFill="1" applyBorder="1"/>
    <xf numFmtId="49" fontId="1" fillId="12" borderId="0" xfId="0" applyNumberFormat="1" applyFont="1" applyFill="1" applyBorder="1"/>
    <xf numFmtId="49" fontId="1" fillId="0" borderId="7" xfId="0" applyNumberFormat="1" applyFont="1" applyFill="1" applyBorder="1"/>
    <xf numFmtId="49" fontId="1" fillId="15" borderId="77" xfId="0" applyNumberFormat="1" applyFont="1" applyFill="1" applyBorder="1" applyProtection="1">
      <protection locked="0"/>
    </xf>
    <xf numFmtId="49" fontId="1" fillId="14" borderId="77" xfId="0" applyNumberFormat="1" applyFont="1" applyFill="1" applyBorder="1" applyProtection="1">
      <protection locked="0"/>
    </xf>
    <xf numFmtId="49" fontId="1" fillId="15" borderId="77" xfId="0" applyNumberFormat="1" applyFont="1" applyFill="1" applyBorder="1" applyAlignment="1">
      <alignment horizontal="left"/>
    </xf>
    <xf numFmtId="49" fontId="1" fillId="12" borderId="77" xfId="0" applyNumberFormat="1" applyFont="1" applyFill="1" applyBorder="1" applyProtection="1">
      <protection locked="0"/>
    </xf>
    <xf numFmtId="49" fontId="1" fillId="21" borderId="77" xfId="0" applyNumberFormat="1" applyFont="1" applyFill="1" applyBorder="1" applyProtection="1">
      <protection locked="0"/>
    </xf>
    <xf numFmtId="49" fontId="9" fillId="12" borderId="79" xfId="0" applyNumberFormat="1" applyFont="1" applyFill="1" applyBorder="1" applyProtection="1">
      <protection locked="0"/>
    </xf>
    <xf numFmtId="49" fontId="1" fillId="0" borderId="57" xfId="0" applyNumberFormat="1" applyFont="1" applyFill="1" applyBorder="1" applyAlignment="1" applyProtection="1">
      <alignment horizontal="left"/>
      <protection locked="0"/>
    </xf>
    <xf numFmtId="49" fontId="1" fillId="22" borderId="77" xfId="0" applyNumberFormat="1" applyFont="1" applyFill="1" applyBorder="1" applyAlignment="1">
      <alignment horizontal="left"/>
    </xf>
    <xf numFmtId="49" fontId="1" fillId="22" borderId="63" xfId="0" applyNumberFormat="1" applyFont="1" applyFill="1" applyBorder="1" applyAlignment="1">
      <alignment horizontal="left"/>
    </xf>
    <xf numFmtId="49" fontId="1" fillId="22" borderId="63" xfId="0" applyNumberFormat="1" applyFont="1" applyFill="1" applyBorder="1"/>
    <xf numFmtId="49" fontId="1" fillId="22" borderId="78" xfId="0" applyNumberFormat="1" applyFont="1" applyFill="1" applyBorder="1" applyAlignment="1">
      <alignment horizontal="left"/>
    </xf>
    <xf numFmtId="49" fontId="1" fillId="22" borderId="42" xfId="0" applyNumberFormat="1" applyFont="1" applyFill="1" applyBorder="1" applyAlignment="1">
      <alignment horizontal="left"/>
    </xf>
    <xf numFmtId="49" fontId="1" fillId="22" borderId="63" xfId="0" applyNumberFormat="1" applyFont="1" applyFill="1" applyBorder="1" applyAlignment="1"/>
    <xf numFmtId="49" fontId="1" fillId="22" borderId="41" xfId="0" applyNumberFormat="1" applyFont="1" applyFill="1" applyBorder="1" applyAlignment="1">
      <alignment horizontal="left"/>
    </xf>
    <xf numFmtId="49" fontId="1" fillId="22" borderId="63" xfId="0" applyNumberFormat="1" applyFont="1" applyFill="1" applyBorder="1" applyAlignment="1">
      <alignment horizontal="center"/>
    </xf>
    <xf numFmtId="49" fontId="1" fillId="22" borderId="42" xfId="0" applyNumberFormat="1" applyFont="1" applyFill="1" applyBorder="1"/>
    <xf numFmtId="49" fontId="1" fillId="22" borderId="42" xfId="0" applyNumberFormat="1" applyFont="1" applyFill="1" applyBorder="1" applyAlignment="1">
      <alignment horizontal="center"/>
    </xf>
    <xf numFmtId="49" fontId="1" fillId="22" borderId="7" xfId="0" applyNumberFormat="1" applyFont="1" applyFill="1" applyBorder="1" applyAlignment="1">
      <alignment horizontal="center"/>
    </xf>
    <xf numFmtId="49" fontId="1" fillId="22" borderId="78" xfId="0" applyNumberFormat="1" applyFont="1" applyFill="1" applyBorder="1" applyAlignment="1">
      <alignment horizontal="center"/>
    </xf>
    <xf numFmtId="49" fontId="1" fillId="22" borderId="78" xfId="0" applyNumberFormat="1" applyFont="1" applyFill="1" applyBorder="1"/>
    <xf numFmtId="49" fontId="0" fillId="22" borderId="42" xfId="0" applyNumberFormat="1" applyFill="1" applyBorder="1"/>
    <xf numFmtId="49" fontId="0" fillId="22" borderId="78" xfId="0" applyNumberFormat="1" applyFill="1" applyBorder="1"/>
    <xf numFmtId="49" fontId="0" fillId="22" borderId="63" xfId="0" applyNumberFormat="1" applyFill="1" applyBorder="1"/>
    <xf numFmtId="49" fontId="1" fillId="22" borderId="77" xfId="0" applyNumberFormat="1" applyFont="1" applyFill="1" applyBorder="1" applyProtection="1">
      <protection locked="0"/>
    </xf>
    <xf numFmtId="49" fontId="1" fillId="22" borderId="63" xfId="0" applyNumberFormat="1" applyFont="1" applyFill="1" applyBorder="1" applyProtection="1">
      <protection locked="0"/>
    </xf>
    <xf numFmtId="49" fontId="1" fillId="22" borderId="78" xfId="0" applyNumberFormat="1" applyFont="1" applyFill="1" applyBorder="1" applyProtection="1">
      <protection locked="0"/>
    </xf>
    <xf numFmtId="49" fontId="1" fillId="22" borderId="42" xfId="0" applyNumberFormat="1" applyFont="1" applyFill="1" applyBorder="1" applyProtection="1">
      <protection locked="0"/>
    </xf>
    <xf numFmtId="49" fontId="1" fillId="22" borderId="63" xfId="0" applyNumberFormat="1" applyFont="1" applyFill="1" applyBorder="1" applyAlignment="1" applyProtection="1">
      <protection locked="0"/>
    </xf>
    <xf numFmtId="49" fontId="1" fillId="22" borderId="41" xfId="0" applyNumberFormat="1" applyFont="1" applyFill="1" applyBorder="1" applyProtection="1">
      <protection locked="0"/>
    </xf>
    <xf numFmtId="49" fontId="10" fillId="22" borderId="42" xfId="0" applyNumberFormat="1" applyFont="1" applyFill="1" applyBorder="1" applyProtection="1">
      <protection locked="0"/>
    </xf>
    <xf numFmtId="49" fontId="1" fillId="22" borderId="7" xfId="0" applyNumberFormat="1" applyFont="1" applyFill="1" applyBorder="1" applyProtection="1">
      <protection locked="0"/>
    </xf>
    <xf numFmtId="49" fontId="9" fillId="22" borderId="41" xfId="0" applyNumberFormat="1" applyFont="1" applyFill="1" applyBorder="1" applyProtection="1">
      <protection locked="0"/>
    </xf>
    <xf numFmtId="49" fontId="1" fillId="18" borderId="77" xfId="0" applyNumberFormat="1" applyFont="1" applyFill="1" applyBorder="1" applyAlignment="1">
      <alignment horizontal="left"/>
    </xf>
    <xf numFmtId="49" fontId="1" fillId="18" borderId="77" xfId="0" applyNumberFormat="1" applyFont="1" applyFill="1" applyBorder="1" applyProtection="1">
      <protection locked="0"/>
    </xf>
    <xf numFmtId="49" fontId="1" fillId="18" borderId="63" xfId="0" applyNumberFormat="1" applyFont="1" applyFill="1" applyBorder="1" applyProtection="1">
      <protection locked="0"/>
    </xf>
    <xf numFmtId="49" fontId="1" fillId="0" borderId="77" xfId="0" applyNumberFormat="1" applyFont="1" applyFill="1" applyBorder="1" applyAlignment="1" applyProtection="1">
      <alignment horizontal="center"/>
      <protection locked="0"/>
    </xf>
    <xf numFmtId="49" fontId="1" fillId="0" borderId="63" xfId="0" applyNumberFormat="1" applyFont="1" applyFill="1" applyBorder="1" applyAlignment="1" applyProtection="1">
      <alignment horizontal="center"/>
      <protection locked="0"/>
    </xf>
    <xf numFmtId="49" fontId="4" fillId="0" borderId="78" xfId="0" applyNumberFormat="1" applyFont="1" applyBorder="1" applyAlignment="1" applyProtection="1">
      <alignment horizontal="center"/>
      <protection locked="0"/>
    </xf>
    <xf numFmtId="49" fontId="4" fillId="0" borderId="42" xfId="0" applyNumberFormat="1" applyFont="1" applyFill="1" applyBorder="1" applyAlignment="1" applyProtection="1">
      <alignment horizontal="center"/>
      <protection locked="0"/>
    </xf>
    <xf numFmtId="49" fontId="1" fillId="0" borderId="81" xfId="0" applyNumberFormat="1" applyFont="1" applyFill="1" applyBorder="1" applyAlignment="1" applyProtection="1">
      <alignment horizontal="center"/>
      <protection locked="0"/>
    </xf>
    <xf numFmtId="49" fontId="1" fillId="0" borderId="65" xfId="0" applyNumberFormat="1" applyFont="1" applyFill="1" applyBorder="1" applyAlignment="1" applyProtection="1">
      <alignment horizontal="center"/>
      <protection locked="0"/>
    </xf>
    <xf numFmtId="49" fontId="4" fillId="0" borderId="82" xfId="0" applyNumberFormat="1" applyFont="1" applyBorder="1" applyAlignment="1" applyProtection="1">
      <alignment horizontal="center"/>
      <protection locked="0"/>
    </xf>
    <xf numFmtId="49" fontId="1" fillId="0" borderId="65" xfId="0" applyNumberFormat="1" applyFont="1" applyFill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82" xfId="0" applyBorder="1" applyAlignment="1">
      <alignment horizontal="center"/>
    </xf>
    <xf numFmtId="49" fontId="4" fillId="0" borderId="50" xfId="0" applyNumberFormat="1" applyFont="1" applyFill="1" applyBorder="1" applyAlignment="1" applyProtection="1">
      <alignment horizontal="center"/>
      <protection locked="0"/>
    </xf>
    <xf numFmtId="49" fontId="4" fillId="0" borderId="54" xfId="0" applyNumberFormat="1" applyFont="1" applyBorder="1" applyAlignment="1" applyProtection="1">
      <alignment horizontal="center"/>
      <protection locked="0"/>
    </xf>
    <xf numFmtId="49" fontId="1" fillId="0" borderId="79" xfId="0" applyNumberFormat="1" applyFont="1" applyFill="1" applyBorder="1" applyAlignment="1" applyProtection="1">
      <alignment horizontal="center"/>
      <protection locked="0"/>
    </xf>
    <xf numFmtId="49" fontId="4" fillId="0" borderId="80" xfId="0" applyNumberFormat="1" applyFont="1" applyBorder="1" applyAlignment="1" applyProtection="1">
      <alignment horizontal="center"/>
      <protection locked="0"/>
    </xf>
    <xf numFmtId="49" fontId="4" fillId="0" borderId="73" xfId="0" applyNumberFormat="1" applyFont="1" applyBorder="1" applyAlignment="1" applyProtection="1">
      <alignment horizontal="center"/>
      <protection locked="0"/>
    </xf>
    <xf numFmtId="49" fontId="4" fillId="0" borderId="64" xfId="0" applyNumberFormat="1" applyFont="1" applyBorder="1" applyAlignment="1" applyProtection="1">
      <alignment horizontal="center"/>
      <protection locked="0"/>
    </xf>
    <xf numFmtId="49" fontId="1" fillId="0" borderId="70" xfId="0" applyNumberFormat="1" applyFont="1" applyBorder="1" applyAlignment="1" applyProtection="1">
      <alignment horizontal="center"/>
      <protection locked="0"/>
    </xf>
    <xf numFmtId="49" fontId="4" fillId="0" borderId="79" xfId="0" applyNumberFormat="1" applyFont="1" applyFill="1" applyBorder="1" applyAlignment="1" applyProtection="1">
      <alignment horizontal="center"/>
      <protection locked="0"/>
    </xf>
    <xf numFmtId="49" fontId="4" fillId="0" borderId="64" xfId="0" applyNumberFormat="1" applyFont="1" applyFill="1" applyBorder="1" applyAlignment="1">
      <alignment horizontal="center"/>
    </xf>
    <xf numFmtId="0" fontId="0" fillId="0" borderId="64" xfId="0" applyFill="1" applyBorder="1" applyAlignment="1">
      <alignment horizontal="center"/>
    </xf>
    <xf numFmtId="0" fontId="0" fillId="0" borderId="80" xfId="0" applyFill="1" applyBorder="1" applyAlignment="1">
      <alignment horizontal="center"/>
    </xf>
    <xf numFmtId="49" fontId="4" fillId="0" borderId="73" xfId="0" applyNumberFormat="1" applyFont="1" applyFill="1" applyBorder="1" applyAlignment="1" applyProtection="1">
      <alignment horizontal="center"/>
      <protection locked="0"/>
    </xf>
    <xf numFmtId="49" fontId="1" fillId="0" borderId="77" xfId="0" applyNumberFormat="1" applyFont="1" applyBorder="1" applyAlignment="1">
      <alignment horizontal="center"/>
    </xf>
    <xf numFmtId="49" fontId="4" fillId="0" borderId="78" xfId="0" applyNumberFormat="1" applyFont="1" applyBorder="1" applyAlignment="1">
      <alignment horizontal="center"/>
    </xf>
    <xf numFmtId="49" fontId="1" fillId="0" borderId="81" xfId="0" applyNumberFormat="1" applyFont="1" applyBorder="1" applyAlignment="1">
      <alignment horizontal="center"/>
    </xf>
    <xf numFmtId="49" fontId="4" fillId="0" borderId="82" xfId="0" applyNumberFormat="1" applyFont="1" applyBorder="1" applyAlignment="1">
      <alignment horizontal="center"/>
    </xf>
    <xf numFmtId="0" fontId="0" fillId="0" borderId="50" xfId="0" applyBorder="1" applyAlignment="1">
      <alignment horizontal="center"/>
    </xf>
    <xf numFmtId="49" fontId="4" fillId="0" borderId="54" xfId="0" applyNumberFormat="1" applyFont="1" applyBorder="1" applyAlignment="1">
      <alignment horizontal="center"/>
    </xf>
    <xf numFmtId="49" fontId="1" fillId="0" borderId="79" xfId="0" applyNumberFormat="1" applyFont="1" applyBorder="1" applyAlignment="1">
      <alignment horizontal="center"/>
    </xf>
    <xf numFmtId="49" fontId="4" fillId="0" borderId="64" xfId="0" applyNumberFormat="1" applyFont="1" applyBorder="1" applyAlignment="1">
      <alignment horizontal="center"/>
    </xf>
    <xf numFmtId="49" fontId="4" fillId="0" borderId="80" xfId="0" applyNumberFormat="1" applyFont="1" applyBorder="1" applyAlignment="1">
      <alignment horizontal="center"/>
    </xf>
    <xf numFmtId="49" fontId="4" fillId="0" borderId="73" xfId="0" applyNumberFormat="1" applyFont="1" applyBorder="1" applyAlignment="1">
      <alignment horizontal="center"/>
    </xf>
    <xf numFmtId="49" fontId="1" fillId="0" borderId="70" xfId="0" applyNumberFormat="1" applyFont="1" applyBorder="1" applyAlignment="1">
      <alignment horizontal="center"/>
    </xf>
    <xf numFmtId="49" fontId="4" fillId="0" borderId="79" xfId="0" applyNumberFormat="1" applyFont="1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73" xfId="0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10" fillId="22" borderId="77" xfId="0" applyNumberFormat="1" applyFont="1" applyFill="1" applyBorder="1" applyAlignment="1">
      <alignment horizontal="left"/>
    </xf>
    <xf numFmtId="49" fontId="10" fillId="22" borderId="77" xfId="0" applyNumberFormat="1" applyFont="1" applyFill="1" applyBorder="1" applyProtection="1">
      <protection locked="0"/>
    </xf>
    <xf numFmtId="49" fontId="9" fillId="22" borderId="78" xfId="0" applyNumberFormat="1" applyFont="1" applyFill="1" applyBorder="1" applyProtection="1">
      <protection locked="0"/>
    </xf>
    <xf numFmtId="0" fontId="11" fillId="0" borderId="0" xfId="0" applyFont="1" applyProtection="1">
      <protection locked="0"/>
    </xf>
    <xf numFmtId="0" fontId="11" fillId="0" borderId="0" xfId="0" applyFont="1"/>
    <xf numFmtId="49" fontId="1" fillId="15" borderId="63" xfId="0" applyNumberFormat="1" applyFont="1" applyFill="1" applyBorder="1" applyProtection="1">
      <protection locked="0"/>
    </xf>
    <xf numFmtId="49" fontId="1" fillId="12" borderId="63" xfId="0" applyNumberFormat="1" applyFont="1" applyFill="1" applyBorder="1" applyProtection="1">
      <protection locked="0"/>
    </xf>
    <xf numFmtId="49" fontId="10" fillId="0" borderId="63" xfId="0" applyNumberFormat="1" applyFont="1" applyFill="1" applyBorder="1" applyProtection="1">
      <protection locked="0"/>
    </xf>
    <xf numFmtId="49" fontId="1" fillId="0" borderId="64" xfId="0" applyNumberFormat="1" applyFont="1" applyFill="1" applyBorder="1" applyAlignment="1" applyProtection="1">
      <alignment horizontal="center"/>
      <protection locked="0"/>
    </xf>
    <xf numFmtId="49" fontId="10" fillId="0" borderId="63" xfId="0" applyNumberFormat="1" applyFont="1" applyFill="1" applyBorder="1" applyAlignment="1">
      <alignment horizontal="left"/>
    </xf>
    <xf numFmtId="49" fontId="1" fillId="0" borderId="64" xfId="0" applyNumberFormat="1" applyFont="1" applyBorder="1" applyAlignment="1">
      <alignment horizontal="center"/>
    </xf>
    <xf numFmtId="49" fontId="1" fillId="13" borderId="77" xfId="0" applyNumberFormat="1" applyFont="1" applyFill="1" applyBorder="1" applyProtection="1">
      <protection locked="0"/>
    </xf>
    <xf numFmtId="49" fontId="1" fillId="13" borderId="63" xfId="0" applyNumberFormat="1" applyFont="1" applyFill="1" applyBorder="1" applyProtection="1">
      <protection locked="0"/>
    </xf>
    <xf numFmtId="49" fontId="1" fillId="13" borderId="78" xfId="0" applyNumberFormat="1" applyFont="1" applyFill="1" applyBorder="1" applyProtection="1">
      <protection locked="0"/>
    </xf>
    <xf numFmtId="49" fontId="1" fillId="13" borderId="42" xfId="0" applyNumberFormat="1" applyFont="1" applyFill="1" applyBorder="1" applyProtection="1">
      <protection locked="0"/>
    </xf>
    <xf numFmtId="49" fontId="1" fillId="13" borderId="63" xfId="0" applyNumberFormat="1" applyFont="1" applyFill="1" applyBorder="1" applyAlignment="1" applyProtection="1">
      <protection locked="0"/>
    </xf>
    <xf numFmtId="49" fontId="1" fillId="13" borderId="41" xfId="0" applyNumberFormat="1" applyFont="1" applyFill="1" applyBorder="1" applyProtection="1">
      <protection locked="0"/>
    </xf>
    <xf numFmtId="49" fontId="1" fillId="13" borderId="63" xfId="0" applyNumberFormat="1" applyFont="1" applyFill="1" applyBorder="1" applyAlignment="1">
      <alignment horizontal="center"/>
    </xf>
    <xf numFmtId="49" fontId="1" fillId="13" borderId="63" xfId="0" applyNumberFormat="1" applyFont="1" applyFill="1" applyBorder="1"/>
    <xf numFmtId="49" fontId="1" fillId="13" borderId="78" xfId="0" applyNumberFormat="1" applyFont="1" applyFill="1" applyBorder="1"/>
    <xf numFmtId="49" fontId="1" fillId="13" borderId="7" xfId="0" applyNumberFormat="1" applyFont="1" applyFill="1" applyBorder="1" applyProtection="1">
      <protection locked="0"/>
    </xf>
    <xf numFmtId="49" fontId="1" fillId="14" borderId="63" xfId="0" applyNumberFormat="1" applyFont="1" applyFill="1" applyBorder="1" applyProtection="1">
      <protection locked="0"/>
    </xf>
    <xf numFmtId="49" fontId="10" fillId="20" borderId="63" xfId="0" applyNumberFormat="1" applyFont="1" applyFill="1" applyBorder="1" applyProtection="1">
      <protection locked="0"/>
    </xf>
    <xf numFmtId="49" fontId="1" fillId="16" borderId="63" xfId="0" applyNumberFormat="1" applyFont="1" applyFill="1" applyBorder="1" applyAlignment="1">
      <alignment horizontal="left"/>
    </xf>
    <xf numFmtId="49" fontId="1" fillId="0" borderId="63" xfId="0" applyNumberFormat="1" applyFont="1" applyBorder="1" applyAlignment="1">
      <alignment horizontal="center"/>
    </xf>
    <xf numFmtId="49" fontId="1" fillId="0" borderId="65" xfId="0" applyNumberFormat="1" applyFont="1" applyBorder="1" applyAlignment="1">
      <alignment horizontal="center"/>
    </xf>
    <xf numFmtId="49" fontId="1" fillId="12" borderId="63" xfId="0" applyNumberFormat="1" applyFont="1" applyFill="1" applyBorder="1" applyAlignment="1">
      <alignment horizontal="left"/>
    </xf>
    <xf numFmtId="49" fontId="1" fillId="14" borderId="63" xfId="0" applyNumberFormat="1" applyFont="1" applyFill="1" applyBorder="1" applyAlignment="1">
      <alignment horizontal="left"/>
    </xf>
    <xf numFmtId="49" fontId="1" fillId="15" borderId="63" xfId="0" applyNumberFormat="1" applyFont="1" applyFill="1" applyBorder="1" applyAlignment="1">
      <alignment horizontal="left"/>
    </xf>
    <xf numFmtId="49" fontId="1" fillId="21" borderId="63" xfId="0" applyNumberFormat="1" applyFont="1" applyFill="1" applyBorder="1" applyProtection="1">
      <protection locked="0"/>
    </xf>
    <xf numFmtId="49" fontId="11" fillId="20" borderId="63" xfId="0" applyNumberFormat="1" applyFont="1" applyFill="1" applyBorder="1" applyProtection="1">
      <protection locked="0"/>
    </xf>
    <xf numFmtId="49" fontId="1" fillId="21" borderId="63" xfId="0" applyNumberFormat="1" applyFont="1" applyFill="1" applyBorder="1" applyAlignment="1">
      <alignment horizontal="left"/>
    </xf>
    <xf numFmtId="49" fontId="1" fillId="12" borderId="62" xfId="0" applyNumberFormat="1" applyFont="1" applyFill="1" applyBorder="1" applyProtection="1">
      <protection locked="0"/>
    </xf>
    <xf numFmtId="49" fontId="1" fillId="12" borderId="63" xfId="0" applyNumberFormat="1" applyFont="1" applyFill="1" applyBorder="1"/>
    <xf numFmtId="49" fontId="10" fillId="20" borderId="63" xfId="0" applyNumberFormat="1" applyFont="1" applyFill="1" applyBorder="1"/>
    <xf numFmtId="49" fontId="1" fillId="18" borderId="63" xfId="0" applyNumberFormat="1" applyFont="1" applyFill="1" applyBorder="1" applyAlignment="1">
      <alignment horizontal="left"/>
    </xf>
    <xf numFmtId="49" fontId="1" fillId="21" borderId="64" xfId="0" applyNumberFormat="1" applyFont="1" applyFill="1" applyBorder="1" applyProtection="1">
      <protection locked="0"/>
    </xf>
    <xf numFmtId="49" fontId="1" fillId="12" borderId="78" xfId="0" applyNumberFormat="1" applyFont="1" applyFill="1" applyBorder="1" applyProtection="1">
      <protection locked="0"/>
    </xf>
    <xf numFmtId="49" fontId="1" fillId="0" borderId="78" xfId="0" applyNumberFormat="1" applyFont="1" applyBorder="1" applyAlignment="1" applyProtection="1">
      <alignment horizontal="center"/>
      <protection locked="0"/>
    </xf>
    <xf numFmtId="49" fontId="1" fillId="0" borderId="82" xfId="0" applyNumberFormat="1" applyFont="1" applyBorder="1" applyAlignment="1" applyProtection="1">
      <alignment horizontal="center"/>
      <protection locked="0"/>
    </xf>
    <xf numFmtId="49" fontId="1" fillId="12" borderId="78" xfId="0" applyNumberFormat="1" applyFont="1" applyFill="1" applyBorder="1" applyAlignment="1">
      <alignment horizontal="left"/>
    </xf>
    <xf numFmtId="49" fontId="1" fillId="0" borderId="78" xfId="0" applyNumberFormat="1" applyFont="1" applyBorder="1" applyAlignment="1">
      <alignment horizontal="center"/>
    </xf>
    <xf numFmtId="49" fontId="1" fillId="0" borderId="82" xfId="0" applyNumberFormat="1" applyFont="1" applyBorder="1" applyAlignment="1">
      <alignment horizontal="center"/>
    </xf>
    <xf numFmtId="49" fontId="1" fillId="15" borderId="78" xfId="0" applyNumberFormat="1" applyFont="1" applyFill="1" applyBorder="1" applyAlignment="1">
      <alignment horizontal="left"/>
    </xf>
    <xf numFmtId="49" fontId="1" fillId="15" borderId="78" xfId="0" applyNumberFormat="1" applyFont="1" applyFill="1" applyBorder="1" applyProtection="1">
      <protection locked="0"/>
    </xf>
    <xf numFmtId="49" fontId="1" fillId="21" borderId="78" xfId="0" applyNumberFormat="1" applyFont="1" applyFill="1" applyBorder="1" applyAlignment="1">
      <alignment horizontal="left"/>
    </xf>
    <xf numFmtId="49" fontId="1" fillId="21" borderId="78" xfId="0" applyNumberFormat="1" applyFont="1" applyFill="1" applyBorder="1" applyProtection="1">
      <protection locked="0"/>
    </xf>
    <xf numFmtId="49" fontId="1" fillId="17" borderId="0" xfId="0" applyNumberFormat="1" applyFont="1" applyFill="1" applyBorder="1" applyAlignment="1">
      <alignment horizontal="left"/>
    </xf>
    <xf numFmtId="49" fontId="1" fillId="12" borderId="42" xfId="0" applyNumberFormat="1" applyFont="1" applyFill="1" applyBorder="1" applyAlignment="1">
      <alignment horizontal="left"/>
    </xf>
    <xf numFmtId="49" fontId="1" fillId="0" borderId="42" xfId="0" applyNumberFormat="1" applyFont="1" applyBorder="1" applyAlignment="1">
      <alignment horizontal="center"/>
    </xf>
    <xf numFmtId="49" fontId="1" fillId="0" borderId="73" xfId="0" applyNumberFormat="1" applyFont="1" applyBorder="1" applyAlignment="1">
      <alignment horizontal="center"/>
    </xf>
    <xf numFmtId="49" fontId="1" fillId="0" borderId="50" xfId="0" applyNumberFormat="1" applyFont="1" applyBorder="1" applyAlignment="1">
      <alignment horizontal="center"/>
    </xf>
    <xf numFmtId="49" fontId="1" fillId="12" borderId="42" xfId="0" applyNumberFormat="1" applyFont="1" applyFill="1" applyBorder="1" applyProtection="1">
      <protection locked="0"/>
    </xf>
    <xf numFmtId="49" fontId="1" fillId="0" borderId="42" xfId="0" applyNumberFormat="1" applyFont="1" applyBorder="1" applyAlignment="1" applyProtection="1">
      <alignment horizontal="center"/>
      <protection locked="0"/>
    </xf>
    <xf numFmtId="49" fontId="1" fillId="0" borderId="50" xfId="0" applyNumberFormat="1" applyFont="1" applyBorder="1" applyAlignment="1" applyProtection="1">
      <alignment horizontal="center"/>
      <protection locked="0"/>
    </xf>
    <xf numFmtId="49" fontId="1" fillId="18" borderId="42" xfId="0" applyNumberFormat="1" applyFont="1" applyFill="1" applyBorder="1" applyAlignment="1">
      <alignment horizontal="left"/>
    </xf>
    <xf numFmtId="49" fontId="1" fillId="18" borderId="42" xfId="0" applyNumberFormat="1" applyFont="1" applyFill="1" applyBorder="1" applyProtection="1">
      <protection locked="0"/>
    </xf>
    <xf numFmtId="49" fontId="1" fillId="16" borderId="42" xfId="0" applyNumberFormat="1" applyFont="1" applyFill="1" applyBorder="1" applyAlignment="1">
      <alignment horizontal="left"/>
    </xf>
    <xf numFmtId="49" fontId="1" fillId="15" borderId="42" xfId="0" applyNumberFormat="1" applyFont="1" applyFill="1" applyBorder="1" applyAlignment="1">
      <alignment horizontal="left"/>
    </xf>
    <xf numFmtId="49" fontId="1" fillId="0" borderId="63" xfId="0" applyNumberFormat="1" applyFont="1" applyBorder="1" applyAlignment="1" applyProtection="1">
      <alignment horizontal="center"/>
      <protection locked="0"/>
    </xf>
    <xf numFmtId="49" fontId="1" fillId="0" borderId="65" xfId="0" applyNumberFormat="1" applyFont="1" applyBorder="1" applyAlignment="1" applyProtection="1">
      <alignment horizontal="center"/>
      <protection locked="0"/>
    </xf>
    <xf numFmtId="49" fontId="11" fillId="20" borderId="63" xfId="0" applyNumberFormat="1" applyFont="1" applyFill="1" applyBorder="1" applyAlignment="1">
      <alignment horizontal="left"/>
    </xf>
    <xf numFmtId="49" fontId="1" fillId="18" borderId="63" xfId="0" applyNumberFormat="1" applyFont="1" applyFill="1" applyBorder="1" applyAlignment="1"/>
    <xf numFmtId="49" fontId="1" fillId="18" borderId="63" xfId="0" applyNumberFormat="1" applyFont="1" applyFill="1" applyBorder="1" applyAlignment="1" applyProtection="1">
      <protection locked="0"/>
    </xf>
    <xf numFmtId="49" fontId="1" fillId="21" borderId="63" xfId="0" applyNumberFormat="1" applyFont="1" applyFill="1" applyBorder="1" applyAlignment="1"/>
    <xf numFmtId="49" fontId="1" fillId="12" borderId="63" xfId="0" applyNumberFormat="1" applyFont="1" applyFill="1" applyBorder="1" applyAlignment="1"/>
    <xf numFmtId="49" fontId="1" fillId="12" borderId="63" xfId="0" applyNumberFormat="1" applyFont="1" applyFill="1" applyBorder="1" applyAlignment="1" applyProtection="1">
      <protection locked="0"/>
    </xf>
    <xf numFmtId="49" fontId="10" fillId="20" borderId="41" xfId="0" applyNumberFormat="1" applyFont="1" applyFill="1" applyBorder="1" applyProtection="1">
      <protection locked="0"/>
    </xf>
    <xf numFmtId="49" fontId="1" fillId="21" borderId="41" xfId="0" applyNumberFormat="1" applyFont="1" applyFill="1" applyBorder="1" applyAlignment="1">
      <alignment horizontal="left"/>
    </xf>
    <xf numFmtId="49" fontId="1" fillId="12" borderId="41" xfId="0" applyNumberFormat="1" applyFont="1" applyFill="1" applyBorder="1" applyAlignment="1">
      <alignment horizontal="left"/>
    </xf>
    <xf numFmtId="49" fontId="1" fillId="0" borderId="41" xfId="0" applyNumberFormat="1" applyFont="1" applyBorder="1" applyAlignment="1">
      <alignment horizontal="center"/>
    </xf>
    <xf numFmtId="49" fontId="1" fillId="0" borderId="49" xfId="0" applyNumberFormat="1" applyFont="1" applyBorder="1" applyAlignment="1">
      <alignment horizontal="center"/>
    </xf>
    <xf numFmtId="49" fontId="1" fillId="21" borderId="41" xfId="0" applyNumberFormat="1" applyFont="1" applyFill="1" applyBorder="1" applyProtection="1">
      <protection locked="0"/>
    </xf>
    <xf numFmtId="49" fontId="1" fillId="0" borderId="41" xfId="0" applyNumberFormat="1" applyFont="1" applyBorder="1" applyAlignment="1" applyProtection="1">
      <alignment horizontal="center"/>
      <protection locked="0"/>
    </xf>
    <xf numFmtId="49" fontId="1" fillId="0" borderId="49" xfId="0" applyNumberFormat="1" applyFont="1" applyBorder="1" applyAlignment="1" applyProtection="1">
      <alignment horizontal="center"/>
      <protection locked="0"/>
    </xf>
    <xf numFmtId="49" fontId="1" fillId="12" borderId="41" xfId="0" applyNumberFormat="1" applyFont="1" applyFill="1" applyBorder="1" applyProtection="1">
      <protection locked="0"/>
    </xf>
    <xf numFmtId="49" fontId="1" fillId="15" borderId="41" xfId="0" applyNumberFormat="1" applyFont="1" applyFill="1" applyBorder="1" applyProtection="1">
      <protection locked="0"/>
    </xf>
    <xf numFmtId="49" fontId="1" fillId="12" borderId="98" xfId="0" applyNumberFormat="1" applyFont="1" applyFill="1" applyBorder="1"/>
    <xf numFmtId="49" fontId="10" fillId="0" borderId="41" xfId="0" applyNumberFormat="1" applyFont="1" applyFill="1" applyBorder="1" applyProtection="1">
      <protection locked="0"/>
    </xf>
    <xf numFmtId="49" fontId="1" fillId="17" borderId="0" xfId="0" applyNumberFormat="1" applyFont="1" applyFill="1" applyBorder="1"/>
    <xf numFmtId="49" fontId="1" fillId="15" borderId="98" xfId="0" applyNumberFormat="1" applyFont="1" applyFill="1" applyBorder="1"/>
    <xf numFmtId="49" fontId="1" fillId="14" borderId="0" xfId="0" applyNumberFormat="1" applyFont="1" applyFill="1" applyBorder="1"/>
    <xf numFmtId="49" fontId="9" fillId="15" borderId="79" xfId="0" applyNumberFormat="1" applyFont="1" applyFill="1" applyBorder="1" applyProtection="1">
      <protection locked="0"/>
    </xf>
    <xf numFmtId="49" fontId="1" fillId="12" borderId="77" xfId="0" applyNumberFormat="1" applyFont="1" applyFill="1" applyBorder="1" applyAlignment="1">
      <alignment horizontal="left"/>
    </xf>
    <xf numFmtId="49" fontId="1" fillId="15" borderId="63" xfId="0" applyNumberFormat="1" applyFont="1" applyFill="1" applyBorder="1" applyAlignment="1">
      <alignment horizontal="center"/>
    </xf>
    <xf numFmtId="0" fontId="0" fillId="0" borderId="63" xfId="0" applyFill="1" applyBorder="1" applyAlignment="1">
      <alignment horizontal="center"/>
    </xf>
    <xf numFmtId="0" fontId="0" fillId="0" borderId="78" xfId="0" applyFill="1" applyBorder="1" applyAlignment="1">
      <alignment horizontal="center"/>
    </xf>
    <xf numFmtId="49" fontId="1" fillId="0" borderId="68" xfId="0" applyNumberFormat="1" applyFont="1" applyFill="1" applyBorder="1" applyAlignment="1">
      <alignment horizontal="center"/>
    </xf>
    <xf numFmtId="49" fontId="1" fillId="21" borderId="63" xfId="0" applyNumberFormat="1" applyFont="1" applyFill="1" applyBorder="1" applyAlignment="1">
      <alignment horizontal="center"/>
    </xf>
    <xf numFmtId="49" fontId="1" fillId="12" borderId="64" xfId="0" applyNumberFormat="1" applyFont="1" applyFill="1" applyBorder="1" applyAlignment="1">
      <alignment horizontal="left"/>
    </xf>
    <xf numFmtId="49" fontId="1" fillId="15" borderId="64" xfId="0" applyNumberFormat="1" applyFont="1" applyFill="1" applyBorder="1"/>
    <xf numFmtId="49" fontId="1" fillId="15" borderId="78" xfId="0" applyNumberFormat="1" applyFont="1" applyFill="1" applyBorder="1"/>
    <xf numFmtId="49" fontId="1" fillId="15" borderId="3" xfId="0" applyNumberFormat="1" applyFont="1" applyFill="1" applyBorder="1"/>
    <xf numFmtId="49" fontId="1" fillId="12" borderId="78" xfId="0" applyNumberFormat="1" applyFont="1" applyFill="1" applyBorder="1"/>
    <xf numFmtId="49" fontId="1" fillId="17" borderId="78" xfId="0" applyNumberFormat="1" applyFont="1" applyFill="1" applyBorder="1"/>
    <xf numFmtId="0" fontId="0" fillId="12" borderId="12" xfId="0" applyFill="1" applyBorder="1"/>
    <xf numFmtId="49" fontId="10" fillId="0" borderId="3" xfId="0" applyNumberFormat="1" applyFont="1" applyFill="1" applyBorder="1"/>
    <xf numFmtId="49" fontId="1" fillId="12" borderId="3" xfId="0" applyNumberFormat="1" applyFont="1" applyFill="1" applyBorder="1"/>
    <xf numFmtId="49" fontId="1" fillId="21" borderId="3" xfId="0" applyNumberFormat="1" applyFont="1" applyFill="1" applyBorder="1"/>
    <xf numFmtId="49" fontId="1" fillId="18" borderId="41" xfId="0" applyNumberFormat="1" applyFont="1" applyFill="1" applyBorder="1"/>
    <xf numFmtId="49" fontId="1" fillId="18" borderId="98" xfId="0" applyNumberFormat="1" applyFont="1" applyFill="1" applyBorder="1"/>
    <xf numFmtId="49" fontId="10" fillId="0" borderId="98" xfId="0" applyNumberFormat="1" applyFont="1" applyFill="1" applyBorder="1"/>
    <xf numFmtId="49" fontId="0" fillId="15" borderId="42" xfId="0" applyNumberFormat="1" applyFill="1" applyBorder="1"/>
    <xf numFmtId="49" fontId="1" fillId="15" borderId="42" xfId="0" applyNumberFormat="1" applyFont="1" applyFill="1" applyBorder="1" applyProtection="1">
      <protection locked="0"/>
    </xf>
    <xf numFmtId="49" fontId="1" fillId="15" borderId="42" xfId="0" applyNumberFormat="1" applyFont="1" applyFill="1" applyBorder="1"/>
    <xf numFmtId="49" fontId="1" fillId="0" borderId="42" xfId="0" applyNumberFormat="1" applyFont="1" applyFill="1" applyBorder="1" applyAlignment="1" applyProtection="1">
      <alignment horizontal="center"/>
      <protection locked="0"/>
    </xf>
    <xf numFmtId="49" fontId="1" fillId="0" borderId="50" xfId="0" applyNumberFormat="1" applyFont="1" applyFill="1" applyBorder="1" applyAlignment="1" applyProtection="1">
      <alignment horizontal="center"/>
      <protection locked="0"/>
    </xf>
    <xf numFmtId="49" fontId="1" fillId="21" borderId="42" xfId="0" applyNumberFormat="1" applyFont="1" applyFill="1" applyBorder="1"/>
    <xf numFmtId="49" fontId="1" fillId="16" borderId="42" xfId="0" applyNumberFormat="1" applyFont="1" applyFill="1" applyBorder="1" applyProtection="1">
      <protection locked="0"/>
    </xf>
    <xf numFmtId="49" fontId="12" fillId="20" borderId="42" xfId="0" applyNumberFormat="1" applyFont="1" applyFill="1" applyBorder="1" applyProtection="1">
      <protection locked="0"/>
    </xf>
    <xf numFmtId="49" fontId="1" fillId="0" borderId="73" xfId="0" applyNumberFormat="1" applyFont="1" applyFill="1" applyBorder="1" applyAlignment="1" applyProtection="1">
      <alignment horizontal="center"/>
      <protection locked="0"/>
    </xf>
    <xf numFmtId="49" fontId="12" fillId="20" borderId="42" xfId="0" applyNumberFormat="1" applyFont="1" applyFill="1" applyBorder="1"/>
    <xf numFmtId="49" fontId="1" fillId="17" borderId="63" xfId="0" applyNumberFormat="1" applyFont="1" applyFill="1" applyBorder="1" applyProtection="1">
      <protection locked="0"/>
    </xf>
    <xf numFmtId="49" fontId="1" fillId="0" borderId="64" xfId="0" applyNumberFormat="1" applyFont="1" applyBorder="1" applyAlignment="1" applyProtection="1">
      <alignment horizontal="center"/>
      <protection locked="0"/>
    </xf>
    <xf numFmtId="49" fontId="1" fillId="21" borderId="42" xfId="0" applyNumberFormat="1" applyFont="1" applyFill="1" applyBorder="1" applyAlignment="1">
      <alignment horizontal="center"/>
    </xf>
    <xf numFmtId="49" fontId="1" fillId="12" borderId="42" xfId="0" applyNumberFormat="1" applyFont="1" applyFill="1" applyBorder="1" applyAlignment="1">
      <alignment horizontal="center"/>
    </xf>
    <xf numFmtId="49" fontId="1" fillId="15" borderId="42" xfId="0" applyNumberFormat="1" applyFont="1" applyFill="1" applyBorder="1" applyAlignment="1">
      <alignment horizontal="center"/>
    </xf>
    <xf numFmtId="49" fontId="10" fillId="0" borderId="58" xfId="0" applyNumberFormat="1" applyFont="1" applyFill="1" applyBorder="1" applyAlignment="1">
      <alignment horizontal="left"/>
    </xf>
    <xf numFmtId="49" fontId="10" fillId="0" borderId="78" xfId="0" applyNumberFormat="1" applyFont="1" applyFill="1" applyBorder="1" applyAlignment="1">
      <alignment horizontal="left"/>
    </xf>
    <xf numFmtId="49" fontId="10" fillId="0" borderId="7" xfId="0" applyNumberFormat="1" applyFont="1" applyFill="1" applyBorder="1" applyAlignment="1">
      <alignment horizontal="left"/>
    </xf>
    <xf numFmtId="49" fontId="10" fillId="0" borderId="78" xfId="0" applyNumberFormat="1" applyFont="1" applyFill="1" applyBorder="1" applyProtection="1">
      <protection locked="0"/>
    </xf>
    <xf numFmtId="49" fontId="10" fillId="0" borderId="7" xfId="0" applyNumberFormat="1" applyFont="1" applyFill="1" applyBorder="1" applyProtection="1">
      <protection locked="0"/>
    </xf>
    <xf numFmtId="49" fontId="1" fillId="17" borderId="3" xfId="0" applyNumberFormat="1" applyFont="1" applyFill="1" applyBorder="1"/>
    <xf numFmtId="49" fontId="1" fillId="14" borderId="3" xfId="0" applyNumberFormat="1" applyFont="1" applyFill="1" applyBorder="1"/>
    <xf numFmtId="49" fontId="1" fillId="14" borderId="41" xfId="0" applyNumberFormat="1" applyFont="1" applyFill="1" applyBorder="1"/>
    <xf numFmtId="49" fontId="6" fillId="19" borderId="89" xfId="0" applyNumberFormat="1" applyFont="1" applyFill="1" applyBorder="1" applyAlignment="1">
      <alignment horizontal="center" vertical="center"/>
    </xf>
    <xf numFmtId="49" fontId="6" fillId="19" borderId="59" xfId="0" applyNumberFormat="1" applyFont="1" applyFill="1" applyBorder="1" applyAlignment="1">
      <alignment horizontal="center" vertical="center"/>
    </xf>
    <xf numFmtId="49" fontId="6" fillId="19" borderId="8" xfId="0" applyNumberFormat="1" applyFont="1" applyFill="1" applyBorder="1" applyAlignment="1">
      <alignment horizontal="center" vertical="center"/>
    </xf>
    <xf numFmtId="49" fontId="6" fillId="19" borderId="35" xfId="0" applyNumberFormat="1" applyFont="1" applyFill="1" applyBorder="1" applyAlignment="1">
      <alignment horizontal="center" vertical="center"/>
    </xf>
    <xf numFmtId="49" fontId="6" fillId="19" borderId="56" xfId="0" applyNumberFormat="1" applyFont="1" applyFill="1" applyBorder="1" applyAlignment="1">
      <alignment horizontal="center" vertical="center"/>
    </xf>
    <xf numFmtId="49" fontId="6" fillId="19" borderId="90" xfId="0" applyNumberFormat="1" applyFont="1" applyFill="1" applyBorder="1" applyAlignment="1">
      <alignment horizontal="center" vertical="center"/>
    </xf>
    <xf numFmtId="49" fontId="6" fillId="19" borderId="20" xfId="0" applyNumberFormat="1" applyFont="1" applyFill="1" applyBorder="1" applyAlignment="1">
      <alignment horizontal="center" vertical="center"/>
    </xf>
    <xf numFmtId="49" fontId="6" fillId="19" borderId="22" xfId="0" applyNumberFormat="1" applyFont="1" applyFill="1" applyBorder="1" applyAlignment="1">
      <alignment horizontal="center" vertical="center"/>
    </xf>
    <xf numFmtId="49" fontId="6" fillId="19" borderId="16" xfId="0" applyNumberFormat="1" applyFont="1" applyFill="1" applyBorder="1" applyAlignment="1">
      <alignment horizontal="center" vertical="center"/>
    </xf>
    <xf numFmtId="49" fontId="6" fillId="19" borderId="4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00"/>
      <color rgb="FFFF99CC"/>
      <color rgb="FFCC99FF"/>
      <color rgb="FFFF00FF"/>
      <color rgb="FFFFFFCC"/>
      <color rgb="FFFFFF00"/>
      <color rgb="FFFF9900"/>
      <color rgb="FF00CCFF"/>
      <color rgb="FFFFFF99"/>
      <color rgb="FFFFE5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ferry boat late</a:t>
            </a:r>
          </a:p>
        </c:rich>
      </c:tx>
      <c:layout>
        <c:manualLayout>
          <c:xMode val="edge"/>
          <c:yMode val="edge"/>
          <c:x val="0.46100134919032554"/>
          <c:y val="5.2631578947368432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3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660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660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8.3818441125698764E-2"/>
          <c:y val="0.16066503725685657"/>
          <c:w val="0.89871995206996691"/>
          <c:h val="0.64543023587668269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'Weekday St George'!$A$119:$A$126</c:f>
              <c:strCache>
                <c:ptCount val="8"/>
                <c:pt idx="0">
                  <c:v>Kennedy</c:v>
                </c:pt>
                <c:pt idx="1">
                  <c:v>Barberi</c:v>
                </c:pt>
                <c:pt idx="2">
                  <c:v>Newhouse</c:v>
                </c:pt>
                <c:pt idx="3">
                  <c:v>Austen</c:v>
                </c:pt>
                <c:pt idx="4">
                  <c:v>Noble</c:v>
                </c:pt>
                <c:pt idx="5">
                  <c:v>Molinari</c:v>
                </c:pt>
                <c:pt idx="6">
                  <c:v>Marchi</c:v>
                </c:pt>
                <c:pt idx="7">
                  <c:v>Spirit</c:v>
                </c:pt>
              </c:strCache>
            </c:strRef>
          </c:cat>
          <c:val>
            <c:numRef>
              <c:f>'Weekday St George'!$X$119:$X$126</c:f>
              <c:numCache>
                <c:formatCode>0</c:formatCode>
                <c:ptCount val="8"/>
                <c:pt idx="0">
                  <c:v>32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6</c:v>
                </c:pt>
                <c:pt idx="7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4540288"/>
        <c:axId val="1115932160"/>
        <c:axId val="0"/>
      </c:bar3DChart>
      <c:catAx>
        <c:axId val="111454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ferryboat</a:t>
                </a:r>
              </a:p>
            </c:rich>
          </c:tx>
          <c:layout>
            <c:manualLayout>
              <c:xMode val="edge"/>
              <c:yMode val="edge"/>
              <c:x val="0.47962773884033721"/>
              <c:y val="0.8781175067797966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59321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15932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late</a:t>
                </a:r>
              </a:p>
            </c:rich>
          </c:tx>
          <c:layout>
            <c:manualLayout>
              <c:xMode val="edge"/>
              <c:yMode val="edge"/>
              <c:x val="6.5273077228982734E-2"/>
              <c:y val="0.4653745428635824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4540288"/>
        <c:crosses val="autoZero"/>
        <c:crossBetween val="between"/>
        <c:majorUnit val="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Ferry Boat Lates</a:t>
            </a:r>
          </a:p>
        </c:rich>
      </c:tx>
      <c:layout>
        <c:manualLayout>
          <c:xMode val="edge"/>
          <c:yMode val="edge"/>
          <c:x val="0.40246669870493845"/>
          <c:y val="3.097345132743363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43"/>
      <c:rotY val="20"/>
      <c:depthPercent val="100"/>
      <c:rAngAx val="1"/>
    </c:view3D>
    <c:floor>
      <c:thickness val="0"/>
      <c:spPr>
        <a:solidFill>
          <a:srgbClr val="0000FF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990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990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5807183540753394"/>
          <c:y val="0.15486725663718226"/>
          <c:w val="0.76569548640675456"/>
          <c:h val="0.59955752212389379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'Weekday Whitehall'!$A$93:$A$100</c:f>
              <c:strCache>
                <c:ptCount val="8"/>
                <c:pt idx="0">
                  <c:v>Kennedy</c:v>
                </c:pt>
                <c:pt idx="1">
                  <c:v>Barberi</c:v>
                </c:pt>
                <c:pt idx="2">
                  <c:v>Newhouse</c:v>
                </c:pt>
                <c:pt idx="3">
                  <c:v>Austen</c:v>
                </c:pt>
                <c:pt idx="4">
                  <c:v>Noble</c:v>
                </c:pt>
                <c:pt idx="5">
                  <c:v>Molinari</c:v>
                </c:pt>
                <c:pt idx="6">
                  <c:v>Marchi</c:v>
                </c:pt>
                <c:pt idx="7">
                  <c:v>Spirit</c:v>
                </c:pt>
              </c:strCache>
            </c:strRef>
          </c:cat>
          <c:val>
            <c:numRef>
              <c:f>'Weekday Whitehall'!$X$93:$X$100</c:f>
              <c:numCache>
                <c:formatCode>0</c:formatCode>
                <c:ptCount val="8"/>
                <c:pt idx="0">
                  <c:v>53</c:v>
                </c:pt>
                <c:pt idx="1">
                  <c:v>14</c:v>
                </c:pt>
                <c:pt idx="2">
                  <c:v>9</c:v>
                </c:pt>
                <c:pt idx="3">
                  <c:v>2</c:v>
                </c:pt>
                <c:pt idx="4">
                  <c:v>0</c:v>
                </c:pt>
                <c:pt idx="5">
                  <c:v>9</c:v>
                </c:pt>
                <c:pt idx="6">
                  <c:v>7</c:v>
                </c:pt>
                <c:pt idx="7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6387968"/>
        <c:axId val="1116402432"/>
        <c:axId val="0"/>
      </c:bar3DChart>
      <c:catAx>
        <c:axId val="1116387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Ferryboat</a:t>
                </a:r>
              </a:p>
            </c:rich>
          </c:tx>
          <c:layout>
            <c:manualLayout>
              <c:xMode val="edge"/>
              <c:yMode val="edge"/>
              <c:x val="0.48206301677079094"/>
              <c:y val="0.89159292035398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18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6402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16402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Late</a:t>
                </a:r>
              </a:p>
            </c:rich>
          </c:tx>
          <c:layout>
            <c:manualLayout>
              <c:xMode val="edge"/>
              <c:yMode val="edge"/>
              <c:x val="1.0131480043868806E-2"/>
              <c:y val="0.4328908554572288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6387968"/>
        <c:crosses val="autoZero"/>
        <c:crossBetween val="between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22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660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660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3.527287324378571E-2"/>
          <c:y val="0.13411078717201191"/>
          <c:w val="0.95070100355103915"/>
          <c:h val="0.75801857179664756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'Weekend St George'!$A$67:$A$74</c:f>
              <c:strCache>
                <c:ptCount val="8"/>
                <c:pt idx="0">
                  <c:v>Kennedy</c:v>
                </c:pt>
                <c:pt idx="1">
                  <c:v>Barberi</c:v>
                </c:pt>
                <c:pt idx="2">
                  <c:v>Newhouse</c:v>
                </c:pt>
                <c:pt idx="3">
                  <c:v>Austen</c:v>
                </c:pt>
                <c:pt idx="4">
                  <c:v>Noble</c:v>
                </c:pt>
                <c:pt idx="5">
                  <c:v>Molinari</c:v>
                </c:pt>
                <c:pt idx="6">
                  <c:v>Marchi</c:v>
                </c:pt>
                <c:pt idx="7">
                  <c:v>Spirit</c:v>
                </c:pt>
              </c:strCache>
            </c:strRef>
          </c:cat>
          <c:val>
            <c:numRef>
              <c:f>'Weekend St George'!$BM$67:$BM$74</c:f>
              <c:numCache>
                <c:formatCode>0</c:formatCode>
                <c:ptCount val="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6669824"/>
        <c:axId val="1116672000"/>
        <c:axId val="0"/>
      </c:bar3DChart>
      <c:catAx>
        <c:axId val="111666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Ferryboats</a:t>
                </a:r>
              </a:p>
            </c:rich>
          </c:tx>
          <c:layout>
            <c:manualLayout>
              <c:xMode val="edge"/>
              <c:yMode val="edge"/>
              <c:x val="0.50275113800047289"/>
              <c:y val="4.677619775140048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6672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166720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Late</a:t>
                </a:r>
              </a:p>
            </c:rich>
          </c:tx>
          <c:layout>
            <c:manualLayout>
              <c:xMode val="edge"/>
              <c:yMode val="edge"/>
              <c:x val="9.147185116972073E-2"/>
              <c:y val="0.434402944529917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66698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2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660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660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5523044867227945"/>
          <c:y val="8.0058320532323632E-2"/>
          <c:w val="0.82521712931578917"/>
          <c:h val="0.41564841797879981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'Weekend Whitehall'!$A$68:$A$75</c:f>
              <c:strCache>
                <c:ptCount val="8"/>
                <c:pt idx="0">
                  <c:v>Kennedy</c:v>
                </c:pt>
                <c:pt idx="1">
                  <c:v>Barberi</c:v>
                </c:pt>
                <c:pt idx="2">
                  <c:v>Newhouse</c:v>
                </c:pt>
                <c:pt idx="3">
                  <c:v>Austen</c:v>
                </c:pt>
                <c:pt idx="4">
                  <c:v>Noble</c:v>
                </c:pt>
                <c:pt idx="5">
                  <c:v>Molinari</c:v>
                </c:pt>
                <c:pt idx="6">
                  <c:v>Marchi</c:v>
                </c:pt>
                <c:pt idx="7">
                  <c:v>Spirit</c:v>
                </c:pt>
              </c:strCache>
            </c:strRef>
          </c:cat>
          <c:val>
            <c:numRef>
              <c:f>'Weekend Whitehall'!$BM$68:$BM$75</c:f>
              <c:numCache>
                <c:formatCode>0</c:formatCode>
                <c:ptCount val="8"/>
                <c:pt idx="0">
                  <c:v>3</c:v>
                </c:pt>
                <c:pt idx="1">
                  <c:v>6</c:v>
                </c:pt>
                <c:pt idx="2">
                  <c:v>3</c:v>
                </c:pt>
                <c:pt idx="3">
                  <c:v>8</c:v>
                </c:pt>
                <c:pt idx="4">
                  <c:v>2</c:v>
                </c:pt>
                <c:pt idx="5">
                  <c:v>1</c:v>
                </c:pt>
                <c:pt idx="6">
                  <c:v>9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8882048"/>
        <c:axId val="1118884224"/>
        <c:axId val="0"/>
      </c:bar3DChart>
      <c:catAx>
        <c:axId val="111888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Ferryboat</a:t>
                </a:r>
              </a:p>
            </c:rich>
          </c:tx>
          <c:layout>
            <c:manualLayout>
              <c:xMode val="edge"/>
              <c:yMode val="edge"/>
              <c:x val="0.48397872451376239"/>
              <c:y val="0.787287090336201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2700000" vert="horz"/>
          <a:lstStyle/>
          <a:p>
            <a:pPr>
              <a:defRPr sz="2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88842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188842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2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Late</a:t>
                </a:r>
              </a:p>
            </c:rich>
          </c:tx>
          <c:layout>
            <c:manualLayout>
              <c:xMode val="edge"/>
              <c:yMode val="edge"/>
              <c:x val="0.17823776167051966"/>
              <c:y val="0.2102692053469021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FFFF00"/>
            </a:solidFill>
            <a:prstDash val="solid"/>
          </a:ln>
        </c:spPr>
        <c:txPr>
          <a:bodyPr rot="0" vert="horz"/>
          <a:lstStyle/>
          <a:p>
            <a:pPr>
              <a:defRPr sz="2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8882048"/>
        <c:crosses val="autoZero"/>
        <c:crossBetween val="between"/>
        <c:majorUnit val="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127</xdr:row>
      <xdr:rowOff>0</xdr:rowOff>
    </xdr:from>
    <xdr:to>
      <xdr:col>23</xdr:col>
      <xdr:colOff>361950</xdr:colOff>
      <xdr:row>148</xdr:row>
      <xdr:rowOff>38100</xdr:rowOff>
    </xdr:to>
    <xdr:graphicFrame macro="">
      <xdr:nvGraphicFramePr>
        <xdr:cNvPr id="3026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100</xdr:row>
      <xdr:rowOff>104775</xdr:rowOff>
    </xdr:from>
    <xdr:to>
      <xdr:col>23</xdr:col>
      <xdr:colOff>419100</xdr:colOff>
      <xdr:row>127</xdr:row>
      <xdr:rowOff>38100</xdr:rowOff>
    </xdr:to>
    <xdr:graphicFrame macro="">
      <xdr:nvGraphicFramePr>
        <xdr:cNvPr id="2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1455420</xdr:colOff>
      <xdr:row>75</xdr:row>
      <xdr:rowOff>158115</xdr:rowOff>
    </xdr:from>
    <xdr:to>
      <xdr:col>50</xdr:col>
      <xdr:colOff>0</xdr:colOff>
      <xdr:row>95</xdr:row>
      <xdr:rowOff>110490</xdr:rowOff>
    </xdr:to>
    <xdr:graphicFrame macro="">
      <xdr:nvGraphicFramePr>
        <xdr:cNvPr id="3952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4" name="Rectangle 3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5" name="Rectangle 4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6" name="Rectangle 5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7" name="Rectangle 6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8" name="Rectangle 7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9" name="Rectangle 8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10" name="Rectangle 9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11" name="Rectangle 10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12" name="Rectangle 11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13" name="Rectangle 12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4" name="Rectangle 13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5" name="Rectangle 14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6" name="Rectangle 15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7" name="Rectangle 16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8" name="Rectangle 17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9" name="Rectangle 18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0" name="Rectangle 19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1" name="Rectangle 20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3" name="Rectangle 22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4" name="Rectangle 23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5" name="Rectangle 24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6" name="Rectangle 25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7" name="Rectangle 26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8" name="Rectangle 27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9" name="Rectangle 28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0" name="Rectangle 29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1" name="Rectangle 30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2" name="Rectangle 31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3" name="Rectangle 32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4" name="Rectangle 33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5" name="Rectangle 34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6" name="Rectangle 35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142874</xdr:colOff>
      <xdr:row>20</xdr:row>
      <xdr:rowOff>142875</xdr:rowOff>
    </xdr:from>
    <xdr:ext cx="72335" cy="506686"/>
    <xdr:sp macro="" textlink="">
      <xdr:nvSpPr>
        <xdr:cNvPr id="37" name="Rectangle 36"/>
        <xdr:cNvSpPr/>
      </xdr:nvSpPr>
      <xdr:spPr>
        <a:xfrm>
          <a:off x="18287999" y="3771900"/>
          <a:ext cx="72335" cy="5066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8" name="Rectangle 37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9" name="Rectangle 38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0" name="Rectangle 39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1" name="Rectangle 40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2" name="Rectangle 41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3" name="Rectangle 42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4" name="Rectangle 43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45" name="Rectangle 44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6" name="Rectangle 45"/>
        <xdr:cNvSpPr/>
      </xdr:nvSpPr>
      <xdr:spPr>
        <a:xfrm>
          <a:off x="71323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7" name="Rectangle 46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8" name="Rectangle 47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49" name="Rectangle 48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50" name="Rectangle 49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51" name="Rectangle 50"/>
        <xdr:cNvSpPr/>
      </xdr:nvSpPr>
      <xdr:spPr>
        <a:xfrm>
          <a:off x="71323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52" name="Rectangle 51"/>
        <xdr:cNvSpPr/>
      </xdr:nvSpPr>
      <xdr:spPr>
        <a:xfrm>
          <a:off x="7132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53" name="Rectangle 52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54" name="Rectangle 53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5" name="Rectangle 54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56" name="Rectangle 55"/>
        <xdr:cNvSpPr/>
      </xdr:nvSpPr>
      <xdr:spPr>
        <a:xfrm>
          <a:off x="16314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57" name="Rectangle 56"/>
        <xdr:cNvSpPr/>
      </xdr:nvSpPr>
      <xdr:spPr>
        <a:xfrm>
          <a:off x="713232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58" name="Rectangle 57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9" name="Rectangle 58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60" name="Rectangle 59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1" name="Rectangle 60"/>
        <xdr:cNvSpPr/>
      </xdr:nvSpPr>
      <xdr:spPr>
        <a:xfrm>
          <a:off x="71323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2" name="Rectangle 61"/>
        <xdr:cNvSpPr/>
      </xdr:nvSpPr>
      <xdr:spPr>
        <a:xfrm>
          <a:off x="7132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63" name="Rectangle 62"/>
        <xdr:cNvSpPr/>
      </xdr:nvSpPr>
      <xdr:spPr>
        <a:xfrm>
          <a:off x="120472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64" name="Rectangle 63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65" name="Rectangle 64"/>
        <xdr:cNvSpPr/>
      </xdr:nvSpPr>
      <xdr:spPr>
        <a:xfrm>
          <a:off x="162839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6" name="Rectangle 65"/>
        <xdr:cNvSpPr/>
      </xdr:nvSpPr>
      <xdr:spPr>
        <a:xfrm>
          <a:off x="16314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67" name="Rectangle 66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68" name="Rectangle 67"/>
        <xdr:cNvSpPr/>
      </xdr:nvSpPr>
      <xdr:spPr>
        <a:xfrm>
          <a:off x="1204722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69" name="Rectangle 68"/>
        <xdr:cNvSpPr/>
      </xdr:nvSpPr>
      <xdr:spPr>
        <a:xfrm>
          <a:off x="120472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0" name="Rectangle 69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71" name="Rectangle 70"/>
        <xdr:cNvSpPr/>
      </xdr:nvSpPr>
      <xdr:spPr>
        <a:xfrm>
          <a:off x="1628394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72" name="Rectangle 71"/>
        <xdr:cNvSpPr/>
      </xdr:nvSpPr>
      <xdr:spPr>
        <a:xfrm>
          <a:off x="162839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73" name="Rectangle 72"/>
        <xdr:cNvSpPr/>
      </xdr:nvSpPr>
      <xdr:spPr>
        <a:xfrm>
          <a:off x="16314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74" name="Rectangle 73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75" name="Rectangle 74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76" name="Rectangle 75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77" name="Rectangle 76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78" name="Rectangle 77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9" name="Rectangle 78"/>
        <xdr:cNvSpPr/>
      </xdr:nvSpPr>
      <xdr:spPr>
        <a:xfrm>
          <a:off x="6362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80" name="Rectangle 79"/>
        <xdr:cNvSpPr/>
      </xdr:nvSpPr>
      <xdr:spPr>
        <a:xfrm>
          <a:off x="6362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81" name="Rectangle 80"/>
        <xdr:cNvSpPr/>
      </xdr:nvSpPr>
      <xdr:spPr>
        <a:xfrm>
          <a:off x="6393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82" name="Rectangle 81"/>
        <xdr:cNvSpPr/>
      </xdr:nvSpPr>
      <xdr:spPr>
        <a:xfrm>
          <a:off x="6393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83" name="Rectangle 82"/>
        <xdr:cNvSpPr/>
      </xdr:nvSpPr>
      <xdr:spPr>
        <a:xfrm>
          <a:off x="6362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84" name="Rectangle 83"/>
        <xdr:cNvSpPr/>
      </xdr:nvSpPr>
      <xdr:spPr>
        <a:xfrm>
          <a:off x="67665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85" name="Rectangle 84"/>
        <xdr:cNvSpPr/>
      </xdr:nvSpPr>
      <xdr:spPr>
        <a:xfrm>
          <a:off x="67665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86" name="Rectangle 85"/>
        <xdr:cNvSpPr/>
      </xdr:nvSpPr>
      <xdr:spPr>
        <a:xfrm>
          <a:off x="67970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87" name="Rectangle 86"/>
        <xdr:cNvSpPr/>
      </xdr:nvSpPr>
      <xdr:spPr>
        <a:xfrm>
          <a:off x="67970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88" name="Rectangle 87"/>
        <xdr:cNvSpPr/>
      </xdr:nvSpPr>
      <xdr:spPr>
        <a:xfrm>
          <a:off x="67665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9" name="Rectangle 88"/>
        <xdr:cNvSpPr/>
      </xdr:nvSpPr>
      <xdr:spPr>
        <a:xfrm>
          <a:off x="11315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90" name="Rectangle 89"/>
        <xdr:cNvSpPr/>
      </xdr:nvSpPr>
      <xdr:spPr>
        <a:xfrm>
          <a:off x="11315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91" name="Rectangle 90"/>
        <xdr:cNvSpPr/>
      </xdr:nvSpPr>
      <xdr:spPr>
        <a:xfrm>
          <a:off x="11346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92" name="Rectangle 91"/>
        <xdr:cNvSpPr/>
      </xdr:nvSpPr>
      <xdr:spPr>
        <a:xfrm>
          <a:off x="11346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93" name="Rectangle 92"/>
        <xdr:cNvSpPr/>
      </xdr:nvSpPr>
      <xdr:spPr>
        <a:xfrm>
          <a:off x="11315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94" name="Rectangle 93"/>
        <xdr:cNvSpPr/>
      </xdr:nvSpPr>
      <xdr:spPr>
        <a:xfrm>
          <a:off x="11681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95" name="Rectangle 94"/>
        <xdr:cNvSpPr/>
      </xdr:nvSpPr>
      <xdr:spPr>
        <a:xfrm>
          <a:off x="11681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96" name="Rectangle 95"/>
        <xdr:cNvSpPr/>
      </xdr:nvSpPr>
      <xdr:spPr>
        <a:xfrm>
          <a:off x="11711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97" name="Rectangle 96"/>
        <xdr:cNvSpPr/>
      </xdr:nvSpPr>
      <xdr:spPr>
        <a:xfrm>
          <a:off x="11711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98" name="Rectangle 97"/>
        <xdr:cNvSpPr/>
      </xdr:nvSpPr>
      <xdr:spPr>
        <a:xfrm>
          <a:off x="11681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" name="Rectangle 98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" name="Rectangle 99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1" name="Rectangle 100"/>
        <xdr:cNvSpPr/>
      </xdr:nvSpPr>
      <xdr:spPr>
        <a:xfrm>
          <a:off x="16314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2" name="Rectangle 101"/>
        <xdr:cNvSpPr/>
      </xdr:nvSpPr>
      <xdr:spPr>
        <a:xfrm>
          <a:off x="16314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" name="Rectangle 102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" name="Rectangle 103"/>
        <xdr:cNvSpPr/>
      </xdr:nvSpPr>
      <xdr:spPr>
        <a:xfrm>
          <a:off x="16649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5" name="Rectangle 104"/>
        <xdr:cNvSpPr/>
      </xdr:nvSpPr>
      <xdr:spPr>
        <a:xfrm>
          <a:off x="16649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6" name="Rectangle 105"/>
        <xdr:cNvSpPr/>
      </xdr:nvSpPr>
      <xdr:spPr>
        <a:xfrm>
          <a:off x="16680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7" name="Rectangle 106"/>
        <xdr:cNvSpPr/>
      </xdr:nvSpPr>
      <xdr:spPr>
        <a:xfrm>
          <a:off x="16680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8" name="Rectangle 107"/>
        <xdr:cNvSpPr/>
      </xdr:nvSpPr>
      <xdr:spPr>
        <a:xfrm>
          <a:off x="16649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9" name="Rectangle 108"/>
        <xdr:cNvSpPr/>
      </xdr:nvSpPr>
      <xdr:spPr>
        <a:xfrm>
          <a:off x="17015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10" name="Rectangle 109"/>
        <xdr:cNvSpPr/>
      </xdr:nvSpPr>
      <xdr:spPr>
        <a:xfrm>
          <a:off x="17015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11" name="Rectangle 110"/>
        <xdr:cNvSpPr/>
      </xdr:nvSpPr>
      <xdr:spPr>
        <a:xfrm>
          <a:off x="170154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12" name="Rectangle 111"/>
        <xdr:cNvSpPr/>
      </xdr:nvSpPr>
      <xdr:spPr>
        <a:xfrm>
          <a:off x="17015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13" name="Rectangle 112"/>
        <xdr:cNvSpPr/>
      </xdr:nvSpPr>
      <xdr:spPr>
        <a:xfrm>
          <a:off x="1701546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14" name="Rectangle 113"/>
        <xdr:cNvSpPr/>
      </xdr:nvSpPr>
      <xdr:spPr>
        <a:xfrm>
          <a:off x="170154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15" name="Rectangle 114"/>
        <xdr:cNvSpPr/>
      </xdr:nvSpPr>
      <xdr:spPr>
        <a:xfrm>
          <a:off x="1701546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16" name="Rectangle 115"/>
        <xdr:cNvSpPr/>
      </xdr:nvSpPr>
      <xdr:spPr>
        <a:xfrm>
          <a:off x="1701546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17" name="Rectangle 116"/>
        <xdr:cNvSpPr/>
      </xdr:nvSpPr>
      <xdr:spPr>
        <a:xfrm>
          <a:off x="170154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18" name="Rectangle 117"/>
        <xdr:cNvSpPr/>
      </xdr:nvSpPr>
      <xdr:spPr>
        <a:xfrm>
          <a:off x="6362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19" name="Rectangle 118"/>
        <xdr:cNvSpPr/>
      </xdr:nvSpPr>
      <xdr:spPr>
        <a:xfrm>
          <a:off x="6362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20" name="Rectangle 119"/>
        <xdr:cNvSpPr/>
      </xdr:nvSpPr>
      <xdr:spPr>
        <a:xfrm>
          <a:off x="6393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21" name="Rectangle 120"/>
        <xdr:cNvSpPr/>
      </xdr:nvSpPr>
      <xdr:spPr>
        <a:xfrm>
          <a:off x="6393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22" name="Rectangle 121"/>
        <xdr:cNvSpPr/>
      </xdr:nvSpPr>
      <xdr:spPr>
        <a:xfrm>
          <a:off x="6362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23" name="Rectangle 122"/>
        <xdr:cNvSpPr/>
      </xdr:nvSpPr>
      <xdr:spPr>
        <a:xfrm>
          <a:off x="67665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24" name="Rectangle 123"/>
        <xdr:cNvSpPr/>
      </xdr:nvSpPr>
      <xdr:spPr>
        <a:xfrm>
          <a:off x="67665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25" name="Rectangle 124"/>
        <xdr:cNvSpPr/>
      </xdr:nvSpPr>
      <xdr:spPr>
        <a:xfrm>
          <a:off x="67970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26" name="Rectangle 125"/>
        <xdr:cNvSpPr/>
      </xdr:nvSpPr>
      <xdr:spPr>
        <a:xfrm>
          <a:off x="67970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27" name="Rectangle 126"/>
        <xdr:cNvSpPr/>
      </xdr:nvSpPr>
      <xdr:spPr>
        <a:xfrm>
          <a:off x="67665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28" name="Rectangle 127"/>
        <xdr:cNvSpPr/>
      </xdr:nvSpPr>
      <xdr:spPr>
        <a:xfrm>
          <a:off x="11315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29" name="Rectangle 128"/>
        <xdr:cNvSpPr/>
      </xdr:nvSpPr>
      <xdr:spPr>
        <a:xfrm>
          <a:off x="11315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30" name="Rectangle 129"/>
        <xdr:cNvSpPr/>
      </xdr:nvSpPr>
      <xdr:spPr>
        <a:xfrm>
          <a:off x="11346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31" name="Rectangle 130"/>
        <xdr:cNvSpPr/>
      </xdr:nvSpPr>
      <xdr:spPr>
        <a:xfrm>
          <a:off x="11346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32" name="Rectangle 131"/>
        <xdr:cNvSpPr/>
      </xdr:nvSpPr>
      <xdr:spPr>
        <a:xfrm>
          <a:off x="11315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33" name="Rectangle 132"/>
        <xdr:cNvSpPr/>
      </xdr:nvSpPr>
      <xdr:spPr>
        <a:xfrm>
          <a:off x="11681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34" name="Rectangle 133"/>
        <xdr:cNvSpPr/>
      </xdr:nvSpPr>
      <xdr:spPr>
        <a:xfrm>
          <a:off x="11681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35" name="Rectangle 134"/>
        <xdr:cNvSpPr/>
      </xdr:nvSpPr>
      <xdr:spPr>
        <a:xfrm>
          <a:off x="11711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36" name="Rectangle 135"/>
        <xdr:cNvSpPr/>
      </xdr:nvSpPr>
      <xdr:spPr>
        <a:xfrm>
          <a:off x="11711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320040</xdr:colOff>
      <xdr:row>18</xdr:row>
      <xdr:rowOff>43402</xdr:rowOff>
    </xdr:from>
    <xdr:ext cx="184730" cy="937629"/>
    <xdr:sp macro="" textlink="">
      <xdr:nvSpPr>
        <xdr:cNvPr id="137" name="Rectangle 136"/>
        <xdr:cNvSpPr/>
      </xdr:nvSpPr>
      <xdr:spPr>
        <a:xfrm>
          <a:off x="116357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38" name="Rectangle 137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39" name="Rectangle 138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40" name="Rectangle 139"/>
        <xdr:cNvSpPr/>
      </xdr:nvSpPr>
      <xdr:spPr>
        <a:xfrm>
          <a:off x="16314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41" name="Rectangle 140"/>
        <xdr:cNvSpPr/>
      </xdr:nvSpPr>
      <xdr:spPr>
        <a:xfrm>
          <a:off x="16314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42" name="Rectangle 141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43" name="Rectangle 142"/>
        <xdr:cNvSpPr/>
      </xdr:nvSpPr>
      <xdr:spPr>
        <a:xfrm>
          <a:off x="16649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44" name="Rectangle 143"/>
        <xdr:cNvSpPr/>
      </xdr:nvSpPr>
      <xdr:spPr>
        <a:xfrm>
          <a:off x="16649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45" name="Rectangle 144"/>
        <xdr:cNvSpPr/>
      </xdr:nvSpPr>
      <xdr:spPr>
        <a:xfrm>
          <a:off x="16680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46" name="Rectangle 145"/>
        <xdr:cNvSpPr/>
      </xdr:nvSpPr>
      <xdr:spPr>
        <a:xfrm>
          <a:off x="16680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47" name="Rectangle 146"/>
        <xdr:cNvSpPr/>
      </xdr:nvSpPr>
      <xdr:spPr>
        <a:xfrm>
          <a:off x="16649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148" name="Rectangle 147"/>
        <xdr:cNvSpPr/>
      </xdr:nvSpPr>
      <xdr:spPr>
        <a:xfrm>
          <a:off x="46405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149" name="Rectangle 148"/>
        <xdr:cNvSpPr/>
      </xdr:nvSpPr>
      <xdr:spPr>
        <a:xfrm>
          <a:off x="46405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150" name="Rectangle 149"/>
        <xdr:cNvSpPr/>
      </xdr:nvSpPr>
      <xdr:spPr>
        <a:xfrm>
          <a:off x="46405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151" name="Rectangle 150"/>
        <xdr:cNvSpPr/>
      </xdr:nvSpPr>
      <xdr:spPr>
        <a:xfrm>
          <a:off x="46405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152" name="Rectangle 151"/>
        <xdr:cNvSpPr/>
      </xdr:nvSpPr>
      <xdr:spPr>
        <a:xfrm>
          <a:off x="46405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153" name="Rectangle 152"/>
        <xdr:cNvSpPr/>
      </xdr:nvSpPr>
      <xdr:spPr>
        <a:xfrm>
          <a:off x="46405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154" name="Rectangle 153"/>
        <xdr:cNvSpPr/>
      </xdr:nvSpPr>
      <xdr:spPr>
        <a:xfrm>
          <a:off x="464058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155" name="Rectangle 154"/>
        <xdr:cNvSpPr/>
      </xdr:nvSpPr>
      <xdr:spPr>
        <a:xfrm>
          <a:off x="46405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156" name="Rectangle 155"/>
        <xdr:cNvSpPr/>
      </xdr:nvSpPr>
      <xdr:spPr>
        <a:xfrm>
          <a:off x="46405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157" name="Rectangle 156"/>
        <xdr:cNvSpPr/>
      </xdr:nvSpPr>
      <xdr:spPr>
        <a:xfrm>
          <a:off x="95935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158" name="Rectangle 157"/>
        <xdr:cNvSpPr/>
      </xdr:nvSpPr>
      <xdr:spPr>
        <a:xfrm>
          <a:off x="95935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159" name="Rectangle 158"/>
        <xdr:cNvSpPr/>
      </xdr:nvSpPr>
      <xdr:spPr>
        <a:xfrm>
          <a:off x="95935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160" name="Rectangle 159"/>
        <xdr:cNvSpPr/>
      </xdr:nvSpPr>
      <xdr:spPr>
        <a:xfrm>
          <a:off x="95935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161" name="Rectangle 160"/>
        <xdr:cNvSpPr/>
      </xdr:nvSpPr>
      <xdr:spPr>
        <a:xfrm>
          <a:off x="95935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162" name="Rectangle 161"/>
        <xdr:cNvSpPr/>
      </xdr:nvSpPr>
      <xdr:spPr>
        <a:xfrm>
          <a:off x="95935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163" name="Rectangle 162"/>
        <xdr:cNvSpPr/>
      </xdr:nvSpPr>
      <xdr:spPr>
        <a:xfrm>
          <a:off x="959358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164" name="Rectangle 163"/>
        <xdr:cNvSpPr/>
      </xdr:nvSpPr>
      <xdr:spPr>
        <a:xfrm>
          <a:off x="95935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165" name="Rectangle 164"/>
        <xdr:cNvSpPr/>
      </xdr:nvSpPr>
      <xdr:spPr>
        <a:xfrm>
          <a:off x="95935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66" name="Rectangle 165"/>
        <xdr:cNvSpPr/>
      </xdr:nvSpPr>
      <xdr:spPr>
        <a:xfrm>
          <a:off x="145313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67" name="Rectangle 166"/>
        <xdr:cNvSpPr/>
      </xdr:nvSpPr>
      <xdr:spPr>
        <a:xfrm>
          <a:off x="145313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68" name="Rectangle 167"/>
        <xdr:cNvSpPr/>
      </xdr:nvSpPr>
      <xdr:spPr>
        <a:xfrm>
          <a:off x="145313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69" name="Rectangle 168"/>
        <xdr:cNvSpPr/>
      </xdr:nvSpPr>
      <xdr:spPr>
        <a:xfrm>
          <a:off x="145313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70" name="Rectangle 169"/>
        <xdr:cNvSpPr/>
      </xdr:nvSpPr>
      <xdr:spPr>
        <a:xfrm>
          <a:off x="145313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71" name="Rectangle 170"/>
        <xdr:cNvSpPr/>
      </xdr:nvSpPr>
      <xdr:spPr>
        <a:xfrm>
          <a:off x="145313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72" name="Rectangle 171"/>
        <xdr:cNvSpPr/>
      </xdr:nvSpPr>
      <xdr:spPr>
        <a:xfrm>
          <a:off x="1453134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73" name="Rectangle 172"/>
        <xdr:cNvSpPr/>
      </xdr:nvSpPr>
      <xdr:spPr>
        <a:xfrm>
          <a:off x="145313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74" name="Rectangle 173"/>
        <xdr:cNvSpPr/>
      </xdr:nvSpPr>
      <xdr:spPr>
        <a:xfrm>
          <a:off x="145313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75" name="Rectangle 174"/>
        <xdr:cNvSpPr/>
      </xdr:nvSpPr>
      <xdr:spPr>
        <a:xfrm>
          <a:off x="19522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76" name="Rectangle 175"/>
        <xdr:cNvSpPr/>
      </xdr:nvSpPr>
      <xdr:spPr>
        <a:xfrm>
          <a:off x="19522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77" name="Rectangle 176"/>
        <xdr:cNvSpPr/>
      </xdr:nvSpPr>
      <xdr:spPr>
        <a:xfrm>
          <a:off x="195224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78" name="Rectangle 177"/>
        <xdr:cNvSpPr/>
      </xdr:nvSpPr>
      <xdr:spPr>
        <a:xfrm>
          <a:off x="19522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79" name="Rectangle 178"/>
        <xdr:cNvSpPr/>
      </xdr:nvSpPr>
      <xdr:spPr>
        <a:xfrm>
          <a:off x="195224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80" name="Rectangle 179"/>
        <xdr:cNvSpPr/>
      </xdr:nvSpPr>
      <xdr:spPr>
        <a:xfrm>
          <a:off x="195224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81" name="Rectangle 180"/>
        <xdr:cNvSpPr/>
      </xdr:nvSpPr>
      <xdr:spPr>
        <a:xfrm>
          <a:off x="1952244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82" name="Rectangle 181"/>
        <xdr:cNvSpPr/>
      </xdr:nvSpPr>
      <xdr:spPr>
        <a:xfrm>
          <a:off x="195224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83" name="Rectangle 182"/>
        <xdr:cNvSpPr/>
      </xdr:nvSpPr>
      <xdr:spPr>
        <a:xfrm>
          <a:off x="195224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193" name="Rectangle 192"/>
        <xdr:cNvSpPr/>
      </xdr:nvSpPr>
      <xdr:spPr>
        <a:xfrm>
          <a:off x="7124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194" name="Rectangle 193"/>
        <xdr:cNvSpPr/>
      </xdr:nvSpPr>
      <xdr:spPr>
        <a:xfrm>
          <a:off x="7124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195" name="Rectangle 194"/>
        <xdr:cNvSpPr/>
      </xdr:nvSpPr>
      <xdr:spPr>
        <a:xfrm>
          <a:off x="71247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196" name="Rectangle 195"/>
        <xdr:cNvSpPr/>
      </xdr:nvSpPr>
      <xdr:spPr>
        <a:xfrm>
          <a:off x="7124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197" name="Rectangle 196"/>
        <xdr:cNvSpPr/>
      </xdr:nvSpPr>
      <xdr:spPr>
        <a:xfrm>
          <a:off x="71247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198" name="Rectangle 197"/>
        <xdr:cNvSpPr/>
      </xdr:nvSpPr>
      <xdr:spPr>
        <a:xfrm>
          <a:off x="71247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199" name="Rectangle 198"/>
        <xdr:cNvSpPr/>
      </xdr:nvSpPr>
      <xdr:spPr>
        <a:xfrm>
          <a:off x="71247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200" name="Rectangle 199"/>
        <xdr:cNvSpPr/>
      </xdr:nvSpPr>
      <xdr:spPr>
        <a:xfrm>
          <a:off x="71247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201" name="Rectangle 200"/>
        <xdr:cNvSpPr/>
      </xdr:nvSpPr>
      <xdr:spPr>
        <a:xfrm>
          <a:off x="71247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192" name="Rectangle 191"/>
        <xdr:cNvSpPr/>
      </xdr:nvSpPr>
      <xdr:spPr>
        <a:xfrm>
          <a:off x="7170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02" name="Rectangle 201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03" name="Rectangle 202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04" name="Rectangle 203"/>
        <xdr:cNvSpPr/>
      </xdr:nvSpPr>
      <xdr:spPr>
        <a:xfrm>
          <a:off x="7170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05" name="Rectangle 204"/>
        <xdr:cNvSpPr/>
      </xdr:nvSpPr>
      <xdr:spPr>
        <a:xfrm>
          <a:off x="7170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06" name="Rectangle 205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07" name="Rectangle 206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08" name="Rectangle 207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09" name="Rectangle 208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210" name="Rectangle 209"/>
        <xdr:cNvSpPr/>
      </xdr:nvSpPr>
      <xdr:spPr>
        <a:xfrm>
          <a:off x="717042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11" name="Rectangle 210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12" name="Rectangle 211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213" name="Rectangle 212"/>
        <xdr:cNvSpPr/>
      </xdr:nvSpPr>
      <xdr:spPr>
        <a:xfrm>
          <a:off x="71704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14" name="Rectangle 213"/>
        <xdr:cNvSpPr/>
      </xdr:nvSpPr>
      <xdr:spPr>
        <a:xfrm>
          <a:off x="7170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215" name="Rectangle 214"/>
        <xdr:cNvSpPr/>
      </xdr:nvSpPr>
      <xdr:spPr>
        <a:xfrm>
          <a:off x="120929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16" name="Rectangle 215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217" name="Rectangle 216"/>
        <xdr:cNvSpPr/>
      </xdr:nvSpPr>
      <xdr:spPr>
        <a:xfrm>
          <a:off x="162610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18" name="Rectangle 217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219" name="Rectangle 218"/>
        <xdr:cNvSpPr/>
      </xdr:nvSpPr>
      <xdr:spPr>
        <a:xfrm>
          <a:off x="1209294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220" name="Rectangle 219"/>
        <xdr:cNvSpPr/>
      </xdr:nvSpPr>
      <xdr:spPr>
        <a:xfrm>
          <a:off x="120929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21" name="Rectangle 220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43403</xdr:rowOff>
    </xdr:from>
    <xdr:ext cx="144780" cy="169958"/>
    <xdr:sp macro="" textlink="">
      <xdr:nvSpPr>
        <xdr:cNvPr id="222" name="Rectangle 221"/>
        <xdr:cNvSpPr/>
      </xdr:nvSpPr>
      <xdr:spPr>
        <a:xfrm>
          <a:off x="1626108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223" name="Rectangle 222"/>
        <xdr:cNvSpPr/>
      </xdr:nvSpPr>
      <xdr:spPr>
        <a:xfrm>
          <a:off x="162610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24" name="Rectangle 223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25" name="Rectangle 224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26" name="Rectangle 225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27" name="Rectangle 226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28" name="Rectangle 227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29" name="Rectangle 228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30" name="Rectangle 229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31" name="Rectangle 230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32" name="Rectangle 231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33" name="Rectangle 232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34" name="Rectangle 233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35" name="Rectangle 234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36" name="Rectangle 235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37" name="Rectangle 236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38" name="Rectangle 237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39" name="Rectangle 238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40" name="Rectangle 239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41" name="Rectangle 240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42" name="Rectangle 241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43" name="Rectangle 242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44" name="Rectangle 243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45" name="Rectangle 244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46" name="Rectangle 245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47" name="Rectangle 246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48" name="Rectangle 247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49" name="Rectangle 248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50" name="Rectangle 249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51" name="Rectangle 250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52" name="Rectangle 251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53" name="Rectangle 252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54" name="Rectangle 253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55" name="Rectangle 254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56" name="Rectangle 255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57" name="Rectangle 256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58" name="Rectangle 257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259" name="Rectangle 258"/>
        <xdr:cNvSpPr/>
      </xdr:nvSpPr>
      <xdr:spPr>
        <a:xfrm>
          <a:off x="169926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60" name="Rectangle 259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261" name="Rectangle 260"/>
        <xdr:cNvSpPr/>
      </xdr:nvSpPr>
      <xdr:spPr>
        <a:xfrm>
          <a:off x="169926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262" name="Rectangle 261"/>
        <xdr:cNvSpPr/>
      </xdr:nvSpPr>
      <xdr:spPr>
        <a:xfrm>
          <a:off x="169926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63" name="Rectangle 262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64" name="Rectangle 263"/>
        <xdr:cNvSpPr/>
      </xdr:nvSpPr>
      <xdr:spPr>
        <a:xfrm>
          <a:off x="3901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65" name="Rectangle 264"/>
        <xdr:cNvSpPr/>
      </xdr:nvSpPr>
      <xdr:spPr>
        <a:xfrm>
          <a:off x="3901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66" name="Rectangle 265"/>
        <xdr:cNvSpPr/>
      </xdr:nvSpPr>
      <xdr:spPr>
        <a:xfrm>
          <a:off x="39319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67" name="Rectangle 266"/>
        <xdr:cNvSpPr/>
      </xdr:nvSpPr>
      <xdr:spPr>
        <a:xfrm>
          <a:off x="39319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68" name="Rectangle 267"/>
        <xdr:cNvSpPr/>
      </xdr:nvSpPr>
      <xdr:spPr>
        <a:xfrm>
          <a:off x="3901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69" name="Rectangle 268"/>
        <xdr:cNvSpPr/>
      </xdr:nvSpPr>
      <xdr:spPr>
        <a:xfrm>
          <a:off x="43281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70" name="Rectangle 269"/>
        <xdr:cNvSpPr/>
      </xdr:nvSpPr>
      <xdr:spPr>
        <a:xfrm>
          <a:off x="43281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71" name="Rectangle 270"/>
        <xdr:cNvSpPr/>
      </xdr:nvSpPr>
      <xdr:spPr>
        <a:xfrm>
          <a:off x="43586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72" name="Rectangle 271"/>
        <xdr:cNvSpPr/>
      </xdr:nvSpPr>
      <xdr:spPr>
        <a:xfrm>
          <a:off x="43586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73" name="Rectangle 272"/>
        <xdr:cNvSpPr/>
      </xdr:nvSpPr>
      <xdr:spPr>
        <a:xfrm>
          <a:off x="43281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74" name="Rectangle 273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75" name="Rectangle 274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76" name="Rectangle 275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77" name="Rectangle 276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78" name="Rectangle 277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79" name="Rectangle 278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80" name="Rectangle 279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81" name="Rectangle 280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82" name="Rectangle 281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83" name="Rectangle 282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84" name="Rectangle 283"/>
        <xdr:cNvSpPr/>
      </xdr:nvSpPr>
      <xdr:spPr>
        <a:xfrm>
          <a:off x="8877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85" name="Rectangle 284"/>
        <xdr:cNvSpPr/>
      </xdr:nvSpPr>
      <xdr:spPr>
        <a:xfrm>
          <a:off x="8877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86" name="Rectangle 285"/>
        <xdr:cNvSpPr/>
      </xdr:nvSpPr>
      <xdr:spPr>
        <a:xfrm>
          <a:off x="89077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87" name="Rectangle 286"/>
        <xdr:cNvSpPr/>
      </xdr:nvSpPr>
      <xdr:spPr>
        <a:xfrm>
          <a:off x="89077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88" name="Rectangle 287"/>
        <xdr:cNvSpPr/>
      </xdr:nvSpPr>
      <xdr:spPr>
        <a:xfrm>
          <a:off x="8877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89" name="Rectangle 288"/>
        <xdr:cNvSpPr/>
      </xdr:nvSpPr>
      <xdr:spPr>
        <a:xfrm>
          <a:off x="9288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90" name="Rectangle 289"/>
        <xdr:cNvSpPr/>
      </xdr:nvSpPr>
      <xdr:spPr>
        <a:xfrm>
          <a:off x="9288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91" name="Rectangle 290"/>
        <xdr:cNvSpPr/>
      </xdr:nvSpPr>
      <xdr:spPr>
        <a:xfrm>
          <a:off x="9319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92" name="Rectangle 291"/>
        <xdr:cNvSpPr/>
      </xdr:nvSpPr>
      <xdr:spPr>
        <a:xfrm>
          <a:off x="9319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93" name="Rectangle 292"/>
        <xdr:cNvSpPr/>
      </xdr:nvSpPr>
      <xdr:spPr>
        <a:xfrm>
          <a:off x="9288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94" name="Rectangle 293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95" name="Rectangle 294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96" name="Rectangle 295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97" name="Rectangle 296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98" name="Rectangle 297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99" name="Rectangle 298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00" name="Rectangle 299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01" name="Rectangle 300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02" name="Rectangle 301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03" name="Rectangle 302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04" name="Rectangle 303"/>
        <xdr:cNvSpPr/>
      </xdr:nvSpPr>
      <xdr:spPr>
        <a:xfrm>
          <a:off x="137998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05" name="Rectangle 304"/>
        <xdr:cNvSpPr/>
      </xdr:nvSpPr>
      <xdr:spPr>
        <a:xfrm>
          <a:off x="137998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06" name="Rectangle 305"/>
        <xdr:cNvSpPr/>
      </xdr:nvSpPr>
      <xdr:spPr>
        <a:xfrm>
          <a:off x="13830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07" name="Rectangle 306"/>
        <xdr:cNvSpPr/>
      </xdr:nvSpPr>
      <xdr:spPr>
        <a:xfrm>
          <a:off x="13830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08" name="Rectangle 307"/>
        <xdr:cNvSpPr/>
      </xdr:nvSpPr>
      <xdr:spPr>
        <a:xfrm>
          <a:off x="137998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09" name="Rectangle 308"/>
        <xdr:cNvSpPr/>
      </xdr:nvSpPr>
      <xdr:spPr>
        <a:xfrm>
          <a:off x="14188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10" name="Rectangle 309"/>
        <xdr:cNvSpPr/>
      </xdr:nvSpPr>
      <xdr:spPr>
        <a:xfrm>
          <a:off x="14188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11" name="Rectangle 310"/>
        <xdr:cNvSpPr/>
      </xdr:nvSpPr>
      <xdr:spPr>
        <a:xfrm>
          <a:off x="142189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12" name="Rectangle 311"/>
        <xdr:cNvSpPr/>
      </xdr:nvSpPr>
      <xdr:spPr>
        <a:xfrm>
          <a:off x="142189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13" name="Rectangle 312"/>
        <xdr:cNvSpPr/>
      </xdr:nvSpPr>
      <xdr:spPr>
        <a:xfrm>
          <a:off x="14188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14" name="Rectangle 313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15" name="Rectangle 314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16" name="Rectangle 315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17" name="Rectangle 316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18" name="Rectangle 317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19" name="Rectangle 318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20" name="Rectangle 319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21" name="Rectangle 320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22" name="Rectangle 321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23" name="Rectangle 322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24" name="Rectangle 323"/>
        <xdr:cNvSpPr/>
      </xdr:nvSpPr>
      <xdr:spPr>
        <a:xfrm>
          <a:off x="7170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25" name="Rectangle 324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26" name="Rectangle 325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27" name="Rectangle 326"/>
        <xdr:cNvSpPr/>
      </xdr:nvSpPr>
      <xdr:spPr>
        <a:xfrm>
          <a:off x="7170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28" name="Rectangle 327"/>
        <xdr:cNvSpPr/>
      </xdr:nvSpPr>
      <xdr:spPr>
        <a:xfrm>
          <a:off x="7170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29" name="Rectangle 328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30" name="Rectangle 329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31" name="Rectangle 330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32" name="Rectangle 331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333" name="Rectangle 332"/>
        <xdr:cNvSpPr/>
      </xdr:nvSpPr>
      <xdr:spPr>
        <a:xfrm>
          <a:off x="717042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34" name="Rectangle 333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35" name="Rectangle 334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336" name="Rectangle 335"/>
        <xdr:cNvSpPr/>
      </xdr:nvSpPr>
      <xdr:spPr>
        <a:xfrm>
          <a:off x="71704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37" name="Rectangle 336"/>
        <xdr:cNvSpPr/>
      </xdr:nvSpPr>
      <xdr:spPr>
        <a:xfrm>
          <a:off x="7170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338" name="Rectangle 337"/>
        <xdr:cNvSpPr/>
      </xdr:nvSpPr>
      <xdr:spPr>
        <a:xfrm>
          <a:off x="120929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39" name="Rectangle 338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340" name="Rectangle 339"/>
        <xdr:cNvSpPr/>
      </xdr:nvSpPr>
      <xdr:spPr>
        <a:xfrm>
          <a:off x="162610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41" name="Rectangle 340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342" name="Rectangle 341"/>
        <xdr:cNvSpPr/>
      </xdr:nvSpPr>
      <xdr:spPr>
        <a:xfrm>
          <a:off x="1209294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343" name="Rectangle 342"/>
        <xdr:cNvSpPr/>
      </xdr:nvSpPr>
      <xdr:spPr>
        <a:xfrm>
          <a:off x="120929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44" name="Rectangle 343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43403</xdr:rowOff>
    </xdr:from>
    <xdr:ext cx="144780" cy="169958"/>
    <xdr:sp macro="" textlink="">
      <xdr:nvSpPr>
        <xdr:cNvPr id="345" name="Rectangle 344"/>
        <xdr:cNvSpPr/>
      </xdr:nvSpPr>
      <xdr:spPr>
        <a:xfrm>
          <a:off x="1626108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346" name="Rectangle 345"/>
        <xdr:cNvSpPr/>
      </xdr:nvSpPr>
      <xdr:spPr>
        <a:xfrm>
          <a:off x="162610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47" name="Rectangle 346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48" name="Rectangle 347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49" name="Rectangle 348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50" name="Rectangle 349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51" name="Rectangle 350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52" name="Rectangle 351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53" name="Rectangle 352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54" name="Rectangle 353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55" name="Rectangle 354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56" name="Rectangle 355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57" name="Rectangle 356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58" name="Rectangle 357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59" name="Rectangle 358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60" name="Rectangle 359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61" name="Rectangle 360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62" name="Rectangle 361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63" name="Rectangle 362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64" name="Rectangle 363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65" name="Rectangle 364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66" name="Rectangle 365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67" name="Rectangle 366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68" name="Rectangle 367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69" name="Rectangle 368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70" name="Rectangle 369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71" name="Rectangle 370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72" name="Rectangle 371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73" name="Rectangle 372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74" name="Rectangle 373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75" name="Rectangle 374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76" name="Rectangle 375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77" name="Rectangle 376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78" name="Rectangle 377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79" name="Rectangle 378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80" name="Rectangle 379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81" name="Rectangle 380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82" name="Rectangle 381"/>
        <xdr:cNvSpPr/>
      </xdr:nvSpPr>
      <xdr:spPr>
        <a:xfrm>
          <a:off x="169926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83" name="Rectangle 382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384" name="Rectangle 383"/>
        <xdr:cNvSpPr/>
      </xdr:nvSpPr>
      <xdr:spPr>
        <a:xfrm>
          <a:off x="169926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85" name="Rectangle 384"/>
        <xdr:cNvSpPr/>
      </xdr:nvSpPr>
      <xdr:spPr>
        <a:xfrm>
          <a:off x="169926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86" name="Rectangle 385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87" name="Rectangle 386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88" name="Rectangle 387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89" name="Rectangle 388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90" name="Rectangle 389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91" name="Rectangle 390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92" name="Rectangle 391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93" name="Rectangle 392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94" name="Rectangle 393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95" name="Rectangle 394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96" name="Rectangle 395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97" name="Rectangle 396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98" name="Rectangle 397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99" name="Rectangle 398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400" name="Rectangle 399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01" name="Rectangle 400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02" name="Rectangle 401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03" name="Rectangle 402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04" name="Rectangle 403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05" name="Rectangle 404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06" name="Rectangle 405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07" name="Rectangle 406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08" name="Rectangle 407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09" name="Rectangle 408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10" name="Rectangle 409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11" name="Rectangle 410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12" name="Rectangle 411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13" name="Rectangle 412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14" name="Rectangle 413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15" name="Rectangle 414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16" name="Rectangle 415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417" name="Rectangle 416"/>
        <xdr:cNvSpPr/>
      </xdr:nvSpPr>
      <xdr:spPr>
        <a:xfrm>
          <a:off x="7170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18" name="Rectangle 417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19" name="Rectangle 418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420" name="Rectangle 419"/>
        <xdr:cNvSpPr/>
      </xdr:nvSpPr>
      <xdr:spPr>
        <a:xfrm>
          <a:off x="7170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421" name="Rectangle 420"/>
        <xdr:cNvSpPr/>
      </xdr:nvSpPr>
      <xdr:spPr>
        <a:xfrm>
          <a:off x="7170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22" name="Rectangle 421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23" name="Rectangle 422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24" name="Rectangle 423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25" name="Rectangle 424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426" name="Rectangle 425"/>
        <xdr:cNvSpPr/>
      </xdr:nvSpPr>
      <xdr:spPr>
        <a:xfrm>
          <a:off x="717042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27" name="Rectangle 426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28" name="Rectangle 427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429" name="Rectangle 428"/>
        <xdr:cNvSpPr/>
      </xdr:nvSpPr>
      <xdr:spPr>
        <a:xfrm>
          <a:off x="71704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430" name="Rectangle 429"/>
        <xdr:cNvSpPr/>
      </xdr:nvSpPr>
      <xdr:spPr>
        <a:xfrm>
          <a:off x="7170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431" name="Rectangle 430"/>
        <xdr:cNvSpPr/>
      </xdr:nvSpPr>
      <xdr:spPr>
        <a:xfrm>
          <a:off x="120929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32" name="Rectangle 431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433" name="Rectangle 432"/>
        <xdr:cNvSpPr/>
      </xdr:nvSpPr>
      <xdr:spPr>
        <a:xfrm>
          <a:off x="162610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34" name="Rectangle 433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35" name="Rectangle 434"/>
        <xdr:cNvSpPr/>
      </xdr:nvSpPr>
      <xdr:spPr>
        <a:xfrm>
          <a:off x="1209294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436" name="Rectangle 435"/>
        <xdr:cNvSpPr/>
      </xdr:nvSpPr>
      <xdr:spPr>
        <a:xfrm>
          <a:off x="120929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37" name="Rectangle 436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43403</xdr:rowOff>
    </xdr:from>
    <xdr:ext cx="144780" cy="169958"/>
    <xdr:sp macro="" textlink="">
      <xdr:nvSpPr>
        <xdr:cNvPr id="438" name="Rectangle 437"/>
        <xdr:cNvSpPr/>
      </xdr:nvSpPr>
      <xdr:spPr>
        <a:xfrm>
          <a:off x="1626108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439" name="Rectangle 438"/>
        <xdr:cNvSpPr/>
      </xdr:nvSpPr>
      <xdr:spPr>
        <a:xfrm>
          <a:off x="162610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40" name="Rectangle 439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441" name="Rectangle 440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442" name="Rectangle 441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443" name="Rectangle 442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444" name="Rectangle 443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445" name="Rectangle 444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446" name="Rectangle 445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447" name="Rectangle 446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448" name="Rectangle 447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449" name="Rectangle 448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450" name="Rectangle 449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51" name="Rectangle 450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52" name="Rectangle 451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453" name="Rectangle 452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454" name="Rectangle 453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55" name="Rectangle 454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56" name="Rectangle 455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57" name="Rectangle 456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58" name="Rectangle 457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59" name="Rectangle 458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60" name="Rectangle 459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61" name="Rectangle 460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62" name="Rectangle 461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63" name="Rectangle 462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64" name="Rectangle 463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65" name="Rectangle 464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66" name="Rectangle 465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67" name="Rectangle 466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68" name="Rectangle 467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69" name="Rectangle 468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70" name="Rectangle 469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71" name="Rectangle 470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72" name="Rectangle 471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73" name="Rectangle 472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74" name="Rectangle 473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475" name="Rectangle 474"/>
        <xdr:cNvSpPr/>
      </xdr:nvSpPr>
      <xdr:spPr>
        <a:xfrm>
          <a:off x="169926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76" name="Rectangle 475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77" name="Rectangle 476"/>
        <xdr:cNvSpPr/>
      </xdr:nvSpPr>
      <xdr:spPr>
        <a:xfrm>
          <a:off x="169926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478" name="Rectangle 477"/>
        <xdr:cNvSpPr/>
      </xdr:nvSpPr>
      <xdr:spPr>
        <a:xfrm>
          <a:off x="169926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79" name="Rectangle 478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480" name="Rectangle 479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481" name="Rectangle 480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482" name="Rectangle 481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483" name="Rectangle 482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484" name="Rectangle 483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485" name="Rectangle 484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486" name="Rectangle 485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487" name="Rectangle 486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488" name="Rectangle 487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489" name="Rectangle 488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90" name="Rectangle 489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91" name="Rectangle 490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492" name="Rectangle 491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493" name="Rectangle 492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94" name="Rectangle 493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95" name="Rectangle 494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96" name="Rectangle 495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97" name="Rectangle 496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98" name="Rectangle 497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320040</xdr:colOff>
      <xdr:row>18</xdr:row>
      <xdr:rowOff>43402</xdr:rowOff>
    </xdr:from>
    <xdr:ext cx="184730" cy="937629"/>
    <xdr:sp macro="" textlink="">
      <xdr:nvSpPr>
        <xdr:cNvPr id="499" name="Rectangle 498"/>
        <xdr:cNvSpPr/>
      </xdr:nvSpPr>
      <xdr:spPr>
        <a:xfrm>
          <a:off x="11681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500" name="Rectangle 499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501" name="Rectangle 500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502" name="Rectangle 501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503" name="Rectangle 502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504" name="Rectangle 503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505" name="Rectangle 504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506" name="Rectangle 505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507" name="Rectangle 506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508" name="Rectangle 507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509" name="Rectangle 508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10" name="Rectangle 509"/>
        <xdr:cNvSpPr/>
      </xdr:nvSpPr>
      <xdr:spPr>
        <a:xfrm>
          <a:off x="46786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11" name="Rectangle 510"/>
        <xdr:cNvSpPr/>
      </xdr:nvSpPr>
      <xdr:spPr>
        <a:xfrm>
          <a:off x="46786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12" name="Rectangle 511"/>
        <xdr:cNvSpPr/>
      </xdr:nvSpPr>
      <xdr:spPr>
        <a:xfrm>
          <a:off x="46786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13" name="Rectangle 512"/>
        <xdr:cNvSpPr/>
      </xdr:nvSpPr>
      <xdr:spPr>
        <a:xfrm>
          <a:off x="46786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14" name="Rectangle 513"/>
        <xdr:cNvSpPr/>
      </xdr:nvSpPr>
      <xdr:spPr>
        <a:xfrm>
          <a:off x="46786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15" name="Rectangle 514"/>
        <xdr:cNvSpPr/>
      </xdr:nvSpPr>
      <xdr:spPr>
        <a:xfrm>
          <a:off x="46786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16" name="Rectangle 515"/>
        <xdr:cNvSpPr/>
      </xdr:nvSpPr>
      <xdr:spPr>
        <a:xfrm>
          <a:off x="467868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17" name="Rectangle 516"/>
        <xdr:cNvSpPr/>
      </xdr:nvSpPr>
      <xdr:spPr>
        <a:xfrm>
          <a:off x="46786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18" name="Rectangle 517"/>
        <xdr:cNvSpPr/>
      </xdr:nvSpPr>
      <xdr:spPr>
        <a:xfrm>
          <a:off x="46786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519" name="Rectangle 518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520" name="Rectangle 519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521" name="Rectangle 520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522" name="Rectangle 521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523" name="Rectangle 522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524" name="Rectangle 523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525" name="Rectangle 524"/>
        <xdr:cNvSpPr/>
      </xdr:nvSpPr>
      <xdr:spPr>
        <a:xfrm>
          <a:off x="96393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526" name="Rectangle 525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527" name="Rectangle 526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528" name="Rectangle 527"/>
        <xdr:cNvSpPr/>
      </xdr:nvSpPr>
      <xdr:spPr>
        <a:xfrm>
          <a:off x="145389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529" name="Rectangle 528"/>
        <xdr:cNvSpPr/>
      </xdr:nvSpPr>
      <xdr:spPr>
        <a:xfrm>
          <a:off x="145389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530" name="Rectangle 529"/>
        <xdr:cNvSpPr/>
      </xdr:nvSpPr>
      <xdr:spPr>
        <a:xfrm>
          <a:off x="145389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531" name="Rectangle 530"/>
        <xdr:cNvSpPr/>
      </xdr:nvSpPr>
      <xdr:spPr>
        <a:xfrm>
          <a:off x="145389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532" name="Rectangle 531"/>
        <xdr:cNvSpPr/>
      </xdr:nvSpPr>
      <xdr:spPr>
        <a:xfrm>
          <a:off x="1453896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533" name="Rectangle 532"/>
        <xdr:cNvSpPr/>
      </xdr:nvSpPr>
      <xdr:spPr>
        <a:xfrm>
          <a:off x="145389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534" name="Rectangle 533"/>
        <xdr:cNvSpPr/>
      </xdr:nvSpPr>
      <xdr:spPr>
        <a:xfrm>
          <a:off x="1453896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535" name="Rectangle 534"/>
        <xdr:cNvSpPr/>
      </xdr:nvSpPr>
      <xdr:spPr>
        <a:xfrm>
          <a:off x="1453896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536" name="Rectangle 535"/>
        <xdr:cNvSpPr/>
      </xdr:nvSpPr>
      <xdr:spPr>
        <a:xfrm>
          <a:off x="145389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37" name="Rectangle 536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38" name="Rectangle 537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539" name="Rectangle 538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540" name="Rectangle 539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41" name="Rectangle 540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542" name="Rectangle 541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543" name="Rectangle 542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544" name="Rectangle 543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545" name="Rectangle 544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546" name="Rectangle 545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547" name="Rectangle 546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548" name="Rectangle 547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549" name="Rectangle 548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550" name="Rectangle 549"/>
        <xdr:cNvSpPr/>
      </xdr:nvSpPr>
      <xdr:spPr>
        <a:xfrm>
          <a:off x="96393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551" name="Rectangle 550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552" name="Rectangle 551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53" name="Rectangle 552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54" name="Rectangle 553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555" name="Rectangle 554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556" name="Rectangle 555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57" name="Rectangle 556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558" name="Rectangle 557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559" name="Rectangle 558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560" name="Rectangle 559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561" name="Rectangle 560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562" name="Rectangle 561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63" name="Rectangle 562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64" name="Rectangle 563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565" name="Rectangle 564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566" name="Rectangle 565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67" name="Rectangle 566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568" name="Rectangle 567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569" name="Rectangle 568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570" name="Rectangle 569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571" name="Rectangle 570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572" name="Rectangle 571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573" name="Rectangle 572"/>
        <xdr:cNvSpPr/>
      </xdr:nvSpPr>
      <xdr:spPr>
        <a:xfrm>
          <a:off x="7185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574" name="Rectangle 573"/>
        <xdr:cNvSpPr/>
      </xdr:nvSpPr>
      <xdr:spPr>
        <a:xfrm>
          <a:off x="7185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575" name="Rectangle 574"/>
        <xdr:cNvSpPr/>
      </xdr:nvSpPr>
      <xdr:spPr>
        <a:xfrm>
          <a:off x="7185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576" name="Rectangle 575"/>
        <xdr:cNvSpPr/>
      </xdr:nvSpPr>
      <xdr:spPr>
        <a:xfrm>
          <a:off x="7185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577" name="Rectangle 576"/>
        <xdr:cNvSpPr/>
      </xdr:nvSpPr>
      <xdr:spPr>
        <a:xfrm>
          <a:off x="718566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578" name="Rectangle 577"/>
        <xdr:cNvSpPr/>
      </xdr:nvSpPr>
      <xdr:spPr>
        <a:xfrm>
          <a:off x="7185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579" name="Rectangle 578"/>
        <xdr:cNvSpPr/>
      </xdr:nvSpPr>
      <xdr:spPr>
        <a:xfrm>
          <a:off x="718566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580" name="Rectangle 579"/>
        <xdr:cNvSpPr/>
      </xdr:nvSpPr>
      <xdr:spPr>
        <a:xfrm>
          <a:off x="718566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581" name="Rectangle 580"/>
        <xdr:cNvSpPr/>
      </xdr:nvSpPr>
      <xdr:spPr>
        <a:xfrm>
          <a:off x="7185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82" name="Rectangle 581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83" name="Rectangle 582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84" name="Rectangle 583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85" name="Rectangle 584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586" name="Rectangle 585"/>
        <xdr:cNvSpPr/>
      </xdr:nvSpPr>
      <xdr:spPr>
        <a:xfrm>
          <a:off x="120472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87" name="Rectangle 586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588" name="Rectangle 587"/>
        <xdr:cNvSpPr/>
      </xdr:nvSpPr>
      <xdr:spPr>
        <a:xfrm>
          <a:off x="1204722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589" name="Rectangle 588"/>
        <xdr:cNvSpPr/>
      </xdr:nvSpPr>
      <xdr:spPr>
        <a:xfrm>
          <a:off x="120472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90" name="Rectangle 589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591" name="Rectangle 590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592" name="Rectangle 591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593" name="Rectangle 592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594" name="Rectangle 593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595" name="Rectangle 594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596" name="Rectangle 595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597" name="Rectangle 596"/>
        <xdr:cNvSpPr/>
      </xdr:nvSpPr>
      <xdr:spPr>
        <a:xfrm>
          <a:off x="96393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598" name="Rectangle 597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599" name="Rectangle 598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00" name="Rectangle 599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01" name="Rectangle 600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02" name="Rectangle 601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03" name="Rectangle 602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04" name="Rectangle 603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05" name="Rectangle 604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06" name="Rectangle 605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07" name="Rectangle 606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08" name="Rectangle 607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09" name="Rectangle 608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610" name="Rectangle 609"/>
        <xdr:cNvSpPr/>
      </xdr:nvSpPr>
      <xdr:spPr>
        <a:xfrm>
          <a:off x="6423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611" name="Rectangle 610"/>
        <xdr:cNvSpPr/>
      </xdr:nvSpPr>
      <xdr:spPr>
        <a:xfrm>
          <a:off x="6423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612" name="Rectangle 611"/>
        <xdr:cNvSpPr/>
      </xdr:nvSpPr>
      <xdr:spPr>
        <a:xfrm>
          <a:off x="6454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613" name="Rectangle 612"/>
        <xdr:cNvSpPr/>
      </xdr:nvSpPr>
      <xdr:spPr>
        <a:xfrm>
          <a:off x="6454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614" name="Rectangle 613"/>
        <xdr:cNvSpPr/>
      </xdr:nvSpPr>
      <xdr:spPr>
        <a:xfrm>
          <a:off x="6423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85725</xdr:colOff>
      <xdr:row>23</xdr:row>
      <xdr:rowOff>119602</xdr:rowOff>
    </xdr:from>
    <xdr:ext cx="184730" cy="937629"/>
    <xdr:sp macro="" textlink="">
      <xdr:nvSpPr>
        <xdr:cNvPr id="615" name="Rectangle 614"/>
        <xdr:cNvSpPr/>
      </xdr:nvSpPr>
      <xdr:spPr>
        <a:xfrm>
          <a:off x="15830550" y="42344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66675</xdr:colOff>
      <xdr:row>22</xdr:row>
      <xdr:rowOff>100552</xdr:rowOff>
    </xdr:from>
    <xdr:ext cx="184730" cy="937629"/>
    <xdr:sp macro="" textlink="">
      <xdr:nvSpPr>
        <xdr:cNvPr id="616" name="Rectangle 615"/>
        <xdr:cNvSpPr/>
      </xdr:nvSpPr>
      <xdr:spPr>
        <a:xfrm>
          <a:off x="15811500" y="4053427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617" name="Rectangle 616"/>
        <xdr:cNvSpPr/>
      </xdr:nvSpPr>
      <xdr:spPr>
        <a:xfrm>
          <a:off x="68656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38100</xdr:rowOff>
    </xdr:from>
    <xdr:ext cx="64770" cy="935311"/>
    <xdr:sp macro="" textlink="">
      <xdr:nvSpPr>
        <xdr:cNvPr id="618" name="Rectangle 617"/>
        <xdr:cNvSpPr/>
      </xdr:nvSpPr>
      <xdr:spPr>
        <a:xfrm>
          <a:off x="16156305" y="3343275"/>
          <a:ext cx="64770" cy="93531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619" name="Rectangle 618"/>
        <xdr:cNvSpPr/>
      </xdr:nvSpPr>
      <xdr:spPr>
        <a:xfrm>
          <a:off x="68351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20" name="Rectangle 619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21" name="Rectangle 620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22" name="Rectangle 621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23" name="Rectangle 622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24" name="Rectangle 623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25" name="Rectangle 624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26" name="Rectangle 625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27" name="Rectangle 626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28" name="Rectangle 627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29" name="Rectangle 628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30" name="Rectangle 629"/>
        <xdr:cNvSpPr/>
      </xdr:nvSpPr>
      <xdr:spPr>
        <a:xfrm>
          <a:off x="11346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31" name="Rectangle 630"/>
        <xdr:cNvSpPr/>
      </xdr:nvSpPr>
      <xdr:spPr>
        <a:xfrm>
          <a:off x="11346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32" name="Rectangle 631"/>
        <xdr:cNvSpPr/>
      </xdr:nvSpPr>
      <xdr:spPr>
        <a:xfrm>
          <a:off x="11376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33" name="Rectangle 632"/>
        <xdr:cNvSpPr/>
      </xdr:nvSpPr>
      <xdr:spPr>
        <a:xfrm>
          <a:off x="11376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34" name="Rectangle 633"/>
        <xdr:cNvSpPr/>
      </xdr:nvSpPr>
      <xdr:spPr>
        <a:xfrm>
          <a:off x="11346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35" name="Rectangle 634"/>
        <xdr:cNvSpPr/>
      </xdr:nvSpPr>
      <xdr:spPr>
        <a:xfrm>
          <a:off x="11696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36" name="Rectangle 635"/>
        <xdr:cNvSpPr/>
      </xdr:nvSpPr>
      <xdr:spPr>
        <a:xfrm>
          <a:off x="11696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637" name="Rectangle 636"/>
        <xdr:cNvSpPr/>
      </xdr:nvSpPr>
      <xdr:spPr>
        <a:xfrm>
          <a:off x="11727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638" name="Rectangle 637"/>
        <xdr:cNvSpPr/>
      </xdr:nvSpPr>
      <xdr:spPr>
        <a:xfrm>
          <a:off x="11727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39" name="Rectangle 638"/>
        <xdr:cNvSpPr/>
      </xdr:nvSpPr>
      <xdr:spPr>
        <a:xfrm>
          <a:off x="11696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640" name="Rectangle 639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641" name="Rectangle 640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642" name="Rectangle 641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643" name="Rectangle 642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644" name="Rectangle 643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645" name="Rectangle 644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646" name="Rectangle 645"/>
        <xdr:cNvSpPr/>
      </xdr:nvSpPr>
      <xdr:spPr>
        <a:xfrm>
          <a:off x="96393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647" name="Rectangle 646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648" name="Rectangle 647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49" name="Rectangle 648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50" name="Rectangle 649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51" name="Rectangle 650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52" name="Rectangle 651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53" name="Rectangle 652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54" name="Rectangle 653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55" name="Rectangle 654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56" name="Rectangle 655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57" name="Rectangle 656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58" name="Rectangle 657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59" name="Rectangle 658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60" name="Rectangle 659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61" name="Rectangle 660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62" name="Rectangle 661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63" name="Rectangle 662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64" name="Rectangle 663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65" name="Rectangle 664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66" name="Rectangle 665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67" name="Rectangle 666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68" name="Rectangle 667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669" name="Rectangle 668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670" name="Rectangle 669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671" name="Rectangle 670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672" name="Rectangle 671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673" name="Rectangle 672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674" name="Rectangle 673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675" name="Rectangle 674"/>
        <xdr:cNvSpPr/>
      </xdr:nvSpPr>
      <xdr:spPr>
        <a:xfrm>
          <a:off x="96393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676" name="Rectangle 675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677" name="Rectangle 676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78" name="Rectangle 677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79" name="Rectangle 678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80" name="Rectangle 679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81" name="Rectangle 680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82" name="Rectangle 681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83" name="Rectangle 682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84" name="Rectangle 683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85" name="Rectangle 684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86" name="Rectangle 685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87" name="Rectangle 686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88" name="Rectangle 687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89" name="Rectangle 688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90" name="Rectangle 689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91" name="Rectangle 690"/>
        <xdr:cNvSpPr/>
      </xdr:nvSpPr>
      <xdr:spPr>
        <a:xfrm>
          <a:off x="18175605" y="3340957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92" name="Rectangle 691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93" name="Rectangle 692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94" name="Rectangle 693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95" name="Rectangle 694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96" name="Rectangle 695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320040</xdr:colOff>
      <xdr:row>18</xdr:row>
      <xdr:rowOff>43402</xdr:rowOff>
    </xdr:from>
    <xdr:ext cx="184730" cy="937629"/>
    <xdr:sp macro="" textlink="">
      <xdr:nvSpPr>
        <xdr:cNvPr id="697" name="Rectangle 696"/>
        <xdr:cNvSpPr/>
      </xdr:nvSpPr>
      <xdr:spPr>
        <a:xfrm>
          <a:off x="92278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698" name="Rectangle 697"/>
        <xdr:cNvSpPr/>
      </xdr:nvSpPr>
      <xdr:spPr>
        <a:xfrm>
          <a:off x="7185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699" name="Rectangle 698"/>
        <xdr:cNvSpPr/>
      </xdr:nvSpPr>
      <xdr:spPr>
        <a:xfrm>
          <a:off x="7185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00" name="Rectangle 699"/>
        <xdr:cNvSpPr/>
      </xdr:nvSpPr>
      <xdr:spPr>
        <a:xfrm>
          <a:off x="7185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01" name="Rectangle 700"/>
        <xdr:cNvSpPr/>
      </xdr:nvSpPr>
      <xdr:spPr>
        <a:xfrm>
          <a:off x="7185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702" name="Rectangle 701"/>
        <xdr:cNvSpPr/>
      </xdr:nvSpPr>
      <xdr:spPr>
        <a:xfrm>
          <a:off x="718566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03" name="Rectangle 702"/>
        <xdr:cNvSpPr/>
      </xdr:nvSpPr>
      <xdr:spPr>
        <a:xfrm>
          <a:off x="7185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704" name="Rectangle 703"/>
        <xdr:cNvSpPr/>
      </xdr:nvSpPr>
      <xdr:spPr>
        <a:xfrm>
          <a:off x="718566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705" name="Rectangle 704"/>
        <xdr:cNvSpPr/>
      </xdr:nvSpPr>
      <xdr:spPr>
        <a:xfrm>
          <a:off x="718566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06" name="Rectangle 705"/>
        <xdr:cNvSpPr/>
      </xdr:nvSpPr>
      <xdr:spPr>
        <a:xfrm>
          <a:off x="7185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707" name="Rectangle 706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708" name="Rectangle 707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709" name="Rectangle 708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710" name="Rectangle 709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711" name="Rectangle 710"/>
        <xdr:cNvSpPr/>
      </xdr:nvSpPr>
      <xdr:spPr>
        <a:xfrm>
          <a:off x="120472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712" name="Rectangle 711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713" name="Rectangle 712"/>
        <xdr:cNvSpPr/>
      </xdr:nvSpPr>
      <xdr:spPr>
        <a:xfrm>
          <a:off x="1204722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714" name="Rectangle 713"/>
        <xdr:cNvSpPr/>
      </xdr:nvSpPr>
      <xdr:spPr>
        <a:xfrm>
          <a:off x="120472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715" name="Rectangle 714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1082040</xdr:colOff>
      <xdr:row>76</xdr:row>
      <xdr:rowOff>17145</xdr:rowOff>
    </xdr:from>
    <xdr:to>
      <xdr:col>64</xdr:col>
      <xdr:colOff>506730</xdr:colOff>
      <xdr:row>100</xdr:row>
      <xdr:rowOff>26670</xdr:rowOff>
    </xdr:to>
    <xdr:graphicFrame macro="">
      <xdr:nvGraphicFramePr>
        <xdr:cNvPr id="501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8" name="Rectangle 7"/>
        <xdr:cNvSpPr/>
      </xdr:nvSpPr>
      <xdr:spPr>
        <a:xfrm>
          <a:off x="2038350" y="2472277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6" name="Rectangle 5"/>
        <xdr:cNvSpPr/>
      </xdr:nvSpPr>
      <xdr:spPr>
        <a:xfrm>
          <a:off x="1089660" y="2550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7" name="Rectangle 6"/>
        <xdr:cNvSpPr/>
      </xdr:nvSpPr>
      <xdr:spPr>
        <a:xfrm>
          <a:off x="1089660" y="2550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" name="Rectangle 9"/>
        <xdr:cNvSpPr/>
      </xdr:nvSpPr>
      <xdr:spPr>
        <a:xfrm>
          <a:off x="5265420" y="2550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" name="Rectangle 10"/>
        <xdr:cNvSpPr/>
      </xdr:nvSpPr>
      <xdr:spPr>
        <a:xfrm>
          <a:off x="9441180" y="2550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" name="Rectangle 11"/>
        <xdr:cNvSpPr/>
      </xdr:nvSpPr>
      <xdr:spPr>
        <a:xfrm>
          <a:off x="1361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13" name="Rectangle 12"/>
        <xdr:cNvSpPr/>
      </xdr:nvSpPr>
      <xdr:spPr>
        <a:xfrm>
          <a:off x="1082040" y="26723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4" name="Rectangle 13"/>
        <xdr:cNvSpPr/>
      </xdr:nvSpPr>
      <xdr:spPr>
        <a:xfrm>
          <a:off x="52654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5" name="Rectangle 14"/>
        <xdr:cNvSpPr/>
      </xdr:nvSpPr>
      <xdr:spPr>
        <a:xfrm>
          <a:off x="944118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6" name="Rectangle 15"/>
        <xdr:cNvSpPr/>
      </xdr:nvSpPr>
      <xdr:spPr>
        <a:xfrm>
          <a:off x="1361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7" name="Rectangle 16"/>
        <xdr:cNvSpPr/>
      </xdr:nvSpPr>
      <xdr:spPr>
        <a:xfrm>
          <a:off x="108966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8" name="Rectangle 17"/>
        <xdr:cNvSpPr/>
      </xdr:nvSpPr>
      <xdr:spPr>
        <a:xfrm>
          <a:off x="52654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9" name="Rectangle 18"/>
        <xdr:cNvSpPr/>
      </xdr:nvSpPr>
      <xdr:spPr>
        <a:xfrm>
          <a:off x="944118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23" name="Rectangle 22"/>
        <xdr:cNvSpPr/>
      </xdr:nvSpPr>
      <xdr:spPr>
        <a:xfrm>
          <a:off x="1361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24" name="Rectangle 23"/>
        <xdr:cNvSpPr/>
      </xdr:nvSpPr>
      <xdr:spPr>
        <a:xfrm>
          <a:off x="1361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21" name="Rectangle 20"/>
        <xdr:cNvSpPr/>
      </xdr:nvSpPr>
      <xdr:spPr>
        <a:xfrm>
          <a:off x="52654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22" name="Rectangle 21"/>
        <xdr:cNvSpPr/>
      </xdr:nvSpPr>
      <xdr:spPr>
        <a:xfrm>
          <a:off x="52654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25" name="Rectangle 24"/>
        <xdr:cNvSpPr/>
      </xdr:nvSpPr>
      <xdr:spPr>
        <a:xfrm>
          <a:off x="52654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26" name="Rectangle 25"/>
        <xdr:cNvSpPr/>
      </xdr:nvSpPr>
      <xdr:spPr>
        <a:xfrm>
          <a:off x="52654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29" name="Rectangle 28"/>
        <xdr:cNvSpPr/>
      </xdr:nvSpPr>
      <xdr:spPr>
        <a:xfrm>
          <a:off x="1361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30" name="Rectangle 29"/>
        <xdr:cNvSpPr/>
      </xdr:nvSpPr>
      <xdr:spPr>
        <a:xfrm>
          <a:off x="1361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27" name="Rectangle 26"/>
        <xdr:cNvSpPr/>
      </xdr:nvSpPr>
      <xdr:spPr>
        <a:xfrm>
          <a:off x="5631180" y="271802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28" name="Rectangle 27"/>
        <xdr:cNvSpPr/>
      </xdr:nvSpPr>
      <xdr:spPr>
        <a:xfrm>
          <a:off x="980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31" name="Rectangle 30"/>
        <xdr:cNvSpPr/>
      </xdr:nvSpPr>
      <xdr:spPr>
        <a:xfrm>
          <a:off x="1398270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32" name="Rectangle 31"/>
        <xdr:cNvSpPr/>
      </xdr:nvSpPr>
      <xdr:spPr>
        <a:xfrm>
          <a:off x="5631180" y="275082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35782</xdr:rowOff>
    </xdr:from>
    <xdr:ext cx="184730" cy="937629"/>
    <xdr:sp macro="" textlink="">
      <xdr:nvSpPr>
        <xdr:cNvPr id="33" name="Rectangle 32"/>
        <xdr:cNvSpPr/>
      </xdr:nvSpPr>
      <xdr:spPr>
        <a:xfrm>
          <a:off x="5661660" y="27104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34" name="Rectangle 33"/>
        <xdr:cNvSpPr/>
      </xdr:nvSpPr>
      <xdr:spPr>
        <a:xfrm>
          <a:off x="9806940" y="275082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35782</xdr:rowOff>
    </xdr:from>
    <xdr:ext cx="184730" cy="937629"/>
    <xdr:sp macro="" textlink="">
      <xdr:nvSpPr>
        <xdr:cNvPr id="35" name="Rectangle 34"/>
        <xdr:cNvSpPr/>
      </xdr:nvSpPr>
      <xdr:spPr>
        <a:xfrm>
          <a:off x="9837420" y="27104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36" name="Rectangle 35"/>
        <xdr:cNvSpPr/>
      </xdr:nvSpPr>
      <xdr:spPr>
        <a:xfrm>
          <a:off x="13982700" y="275082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35782</xdr:rowOff>
    </xdr:from>
    <xdr:ext cx="184730" cy="937629"/>
    <xdr:sp macro="" textlink="">
      <xdr:nvSpPr>
        <xdr:cNvPr id="37" name="Rectangle 36"/>
        <xdr:cNvSpPr/>
      </xdr:nvSpPr>
      <xdr:spPr>
        <a:xfrm>
          <a:off x="14013180" y="27104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38" name="Rectangle 37"/>
        <xdr:cNvSpPr/>
      </xdr:nvSpPr>
      <xdr:spPr>
        <a:xfrm>
          <a:off x="9806940" y="271802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39" name="Rectangle 38"/>
        <xdr:cNvSpPr/>
      </xdr:nvSpPr>
      <xdr:spPr>
        <a:xfrm>
          <a:off x="9806940" y="275082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35782</xdr:rowOff>
    </xdr:from>
    <xdr:ext cx="184730" cy="937629"/>
    <xdr:sp macro="" textlink="">
      <xdr:nvSpPr>
        <xdr:cNvPr id="40" name="Rectangle 39"/>
        <xdr:cNvSpPr/>
      </xdr:nvSpPr>
      <xdr:spPr>
        <a:xfrm>
          <a:off x="9837420" y="27104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41" name="Rectangle 40"/>
        <xdr:cNvSpPr/>
      </xdr:nvSpPr>
      <xdr:spPr>
        <a:xfrm>
          <a:off x="13982700" y="271802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42" name="Rectangle 41"/>
        <xdr:cNvSpPr/>
      </xdr:nvSpPr>
      <xdr:spPr>
        <a:xfrm>
          <a:off x="13982700" y="275082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35782</xdr:rowOff>
    </xdr:from>
    <xdr:ext cx="184730" cy="937629"/>
    <xdr:sp macro="" textlink="">
      <xdr:nvSpPr>
        <xdr:cNvPr id="43" name="Rectangle 42"/>
        <xdr:cNvSpPr/>
      </xdr:nvSpPr>
      <xdr:spPr>
        <a:xfrm>
          <a:off x="14013180" y="27104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44" name="Rectangle 43"/>
        <xdr:cNvSpPr/>
      </xdr:nvSpPr>
      <xdr:spPr>
        <a:xfrm>
          <a:off x="115138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45" name="Rectangle 44"/>
        <xdr:cNvSpPr/>
      </xdr:nvSpPr>
      <xdr:spPr>
        <a:xfrm>
          <a:off x="1361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46" name="Rectangle 45"/>
        <xdr:cNvSpPr/>
      </xdr:nvSpPr>
      <xdr:spPr>
        <a:xfrm>
          <a:off x="1361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47" name="Rectangle 46"/>
        <xdr:cNvSpPr/>
      </xdr:nvSpPr>
      <xdr:spPr>
        <a:xfrm>
          <a:off x="115138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48" name="Rectangle 47"/>
        <xdr:cNvSpPr/>
      </xdr:nvSpPr>
      <xdr:spPr>
        <a:xfrm>
          <a:off x="115138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49" name="Rectangle 48"/>
        <xdr:cNvSpPr/>
      </xdr:nvSpPr>
      <xdr:spPr>
        <a:xfrm>
          <a:off x="11513820" y="275082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35782</xdr:rowOff>
    </xdr:from>
    <xdr:ext cx="184730" cy="937629"/>
    <xdr:sp macro="" textlink="">
      <xdr:nvSpPr>
        <xdr:cNvPr id="50" name="Rectangle 49"/>
        <xdr:cNvSpPr/>
      </xdr:nvSpPr>
      <xdr:spPr>
        <a:xfrm>
          <a:off x="11544300" y="27104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51" name="Rectangle 50"/>
        <xdr:cNvSpPr/>
      </xdr:nvSpPr>
      <xdr:spPr>
        <a:xfrm>
          <a:off x="11513820" y="271802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52" name="Rectangle 51"/>
        <xdr:cNvSpPr/>
      </xdr:nvSpPr>
      <xdr:spPr>
        <a:xfrm>
          <a:off x="11513820" y="275082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35782</xdr:rowOff>
    </xdr:from>
    <xdr:ext cx="184730" cy="937629"/>
    <xdr:sp macro="" textlink="">
      <xdr:nvSpPr>
        <xdr:cNvPr id="53" name="Rectangle 52"/>
        <xdr:cNvSpPr/>
      </xdr:nvSpPr>
      <xdr:spPr>
        <a:xfrm>
          <a:off x="11544300" y="27104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54" name="Rectangle 53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55" name="Rectangle 5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56" name="Rectangle 5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57" name="Rectangle 5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58" name="Rectangle 5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59" name="Rectangle 5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0" name="Rectangle 5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61" name="Rectangle 60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62" name="Rectangle 61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63" name="Rectangle 62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4" name="Rectangle 6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65" name="Rectangle 6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66" name="Rectangle 65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67" name="Rectangle 66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8" name="Rectangle 67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9" name="Rectangle 68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70" name="Rectangle 69"/>
        <xdr:cNvSpPr/>
      </xdr:nvSpPr>
      <xdr:spPr>
        <a:xfrm>
          <a:off x="16832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1" name="Rectangle 70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2" name="Rectangle 71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3" name="Rectangle 72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4" name="Rectangle 73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43403</xdr:rowOff>
    </xdr:from>
    <xdr:ext cx="144780" cy="169958"/>
    <xdr:sp macro="" textlink="">
      <xdr:nvSpPr>
        <xdr:cNvPr id="75" name="Rectangle 74"/>
        <xdr:cNvSpPr/>
      </xdr:nvSpPr>
      <xdr:spPr>
        <a:xfrm>
          <a:off x="16832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76" name="Rectangle 75"/>
        <xdr:cNvSpPr/>
      </xdr:nvSpPr>
      <xdr:spPr>
        <a:xfrm>
          <a:off x="16832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" name="Rectangle 76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78" name="Rectangle 7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79" name="Rectangle 7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80" name="Rectangle 7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81" name="Rectangle 8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82" name="Rectangle 8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83" name="Rectangle 8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84" name="Rectangle 8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85" name="Rectangle 8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86" name="Rectangle 8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87" name="Rectangle 8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88" name="Rectangle 87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89" name="Rectangle 8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90" name="Rectangle 89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91" name="Rectangle 90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92" name="Rectangle 9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93" name="Rectangle 92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94" name="Rectangle 9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95" name="Rectangle 94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96" name="Rectangle 95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97" name="Rectangle 9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98" name="Rectangle 97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99" name="Rectangle 98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00" name="Rectangle 99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01" name="Rectangle 100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02" name="Rectangle 10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03" name="Rectangle 102"/>
        <xdr:cNvSpPr/>
      </xdr:nvSpPr>
      <xdr:spPr>
        <a:xfrm>
          <a:off x="17297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04" name="Rectangle 103"/>
        <xdr:cNvSpPr/>
      </xdr:nvSpPr>
      <xdr:spPr>
        <a:xfrm>
          <a:off x="17297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05" name="Rectangle 104"/>
        <xdr:cNvSpPr/>
      </xdr:nvSpPr>
      <xdr:spPr>
        <a:xfrm>
          <a:off x="17327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06" name="Rectangle 105"/>
        <xdr:cNvSpPr/>
      </xdr:nvSpPr>
      <xdr:spPr>
        <a:xfrm>
          <a:off x="17327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07" name="Rectangle 106"/>
        <xdr:cNvSpPr/>
      </xdr:nvSpPr>
      <xdr:spPr>
        <a:xfrm>
          <a:off x="17297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108" name="Rectangle 107"/>
        <xdr:cNvSpPr/>
      </xdr:nvSpPr>
      <xdr:spPr>
        <a:xfrm>
          <a:off x="17777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109" name="Rectangle 108"/>
        <xdr:cNvSpPr/>
      </xdr:nvSpPr>
      <xdr:spPr>
        <a:xfrm>
          <a:off x="17777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110" name="Rectangle 109"/>
        <xdr:cNvSpPr/>
      </xdr:nvSpPr>
      <xdr:spPr>
        <a:xfrm>
          <a:off x="17777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111" name="Rectangle 110"/>
        <xdr:cNvSpPr/>
      </xdr:nvSpPr>
      <xdr:spPr>
        <a:xfrm>
          <a:off x="17777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112" name="Rectangle 111"/>
        <xdr:cNvSpPr/>
      </xdr:nvSpPr>
      <xdr:spPr>
        <a:xfrm>
          <a:off x="17777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113" name="Rectangle 112"/>
        <xdr:cNvSpPr/>
      </xdr:nvSpPr>
      <xdr:spPr>
        <a:xfrm>
          <a:off x="17777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114" name="Rectangle 113"/>
        <xdr:cNvSpPr/>
      </xdr:nvSpPr>
      <xdr:spPr>
        <a:xfrm>
          <a:off x="17777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115" name="Rectangle 114"/>
        <xdr:cNvSpPr/>
      </xdr:nvSpPr>
      <xdr:spPr>
        <a:xfrm>
          <a:off x="17777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116" name="Rectangle 115"/>
        <xdr:cNvSpPr/>
      </xdr:nvSpPr>
      <xdr:spPr>
        <a:xfrm>
          <a:off x="17777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17" name="Rectangle 116"/>
        <xdr:cNvSpPr/>
      </xdr:nvSpPr>
      <xdr:spPr>
        <a:xfrm>
          <a:off x="14127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18" name="Rectangle 117"/>
        <xdr:cNvSpPr/>
      </xdr:nvSpPr>
      <xdr:spPr>
        <a:xfrm>
          <a:off x="14127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19" name="Rectangle 118"/>
        <xdr:cNvSpPr/>
      </xdr:nvSpPr>
      <xdr:spPr>
        <a:xfrm>
          <a:off x="14157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20" name="Rectangle 119"/>
        <xdr:cNvSpPr/>
      </xdr:nvSpPr>
      <xdr:spPr>
        <a:xfrm>
          <a:off x="14127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121" name="Rectangle 120"/>
        <xdr:cNvSpPr/>
      </xdr:nvSpPr>
      <xdr:spPr>
        <a:xfrm>
          <a:off x="14127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22" name="Rectangle 121"/>
        <xdr:cNvSpPr/>
      </xdr:nvSpPr>
      <xdr:spPr>
        <a:xfrm>
          <a:off x="14157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123" name="Rectangle 122"/>
        <xdr:cNvSpPr/>
      </xdr:nvSpPr>
      <xdr:spPr>
        <a:xfrm>
          <a:off x="14127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124" name="Rectangle 123"/>
        <xdr:cNvSpPr/>
      </xdr:nvSpPr>
      <xdr:spPr>
        <a:xfrm>
          <a:off x="14127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25" name="Rectangle 124"/>
        <xdr:cNvSpPr/>
      </xdr:nvSpPr>
      <xdr:spPr>
        <a:xfrm>
          <a:off x="14157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26" name="Rectangle 125"/>
        <xdr:cNvSpPr/>
      </xdr:nvSpPr>
      <xdr:spPr>
        <a:xfrm>
          <a:off x="14127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27" name="Rectangle 126"/>
        <xdr:cNvSpPr/>
      </xdr:nvSpPr>
      <xdr:spPr>
        <a:xfrm>
          <a:off x="14127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28" name="Rectangle 127"/>
        <xdr:cNvSpPr/>
      </xdr:nvSpPr>
      <xdr:spPr>
        <a:xfrm>
          <a:off x="14157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29" name="Rectangle 128"/>
        <xdr:cNvSpPr/>
      </xdr:nvSpPr>
      <xdr:spPr>
        <a:xfrm>
          <a:off x="14157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30" name="Rectangle 129"/>
        <xdr:cNvSpPr/>
      </xdr:nvSpPr>
      <xdr:spPr>
        <a:xfrm>
          <a:off x="14127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31" name="Rectangle 130"/>
        <xdr:cNvSpPr/>
      </xdr:nvSpPr>
      <xdr:spPr>
        <a:xfrm>
          <a:off x="14592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32" name="Rectangle 131"/>
        <xdr:cNvSpPr/>
      </xdr:nvSpPr>
      <xdr:spPr>
        <a:xfrm>
          <a:off x="14592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33" name="Rectangle 132"/>
        <xdr:cNvSpPr/>
      </xdr:nvSpPr>
      <xdr:spPr>
        <a:xfrm>
          <a:off x="14622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34" name="Rectangle 133"/>
        <xdr:cNvSpPr/>
      </xdr:nvSpPr>
      <xdr:spPr>
        <a:xfrm>
          <a:off x="14622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35" name="Rectangle 134"/>
        <xdr:cNvSpPr/>
      </xdr:nvSpPr>
      <xdr:spPr>
        <a:xfrm>
          <a:off x="14592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36" name="Rectangle 135"/>
        <xdr:cNvSpPr/>
      </xdr:nvSpPr>
      <xdr:spPr>
        <a:xfrm>
          <a:off x="150723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37" name="Rectangle 136"/>
        <xdr:cNvSpPr/>
      </xdr:nvSpPr>
      <xdr:spPr>
        <a:xfrm>
          <a:off x="150723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38" name="Rectangle 137"/>
        <xdr:cNvSpPr/>
      </xdr:nvSpPr>
      <xdr:spPr>
        <a:xfrm>
          <a:off x="150723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39" name="Rectangle 138"/>
        <xdr:cNvSpPr/>
      </xdr:nvSpPr>
      <xdr:spPr>
        <a:xfrm>
          <a:off x="150723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40" name="Rectangle 139"/>
        <xdr:cNvSpPr/>
      </xdr:nvSpPr>
      <xdr:spPr>
        <a:xfrm>
          <a:off x="150723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41" name="Rectangle 140"/>
        <xdr:cNvSpPr/>
      </xdr:nvSpPr>
      <xdr:spPr>
        <a:xfrm>
          <a:off x="150723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42" name="Rectangle 141"/>
        <xdr:cNvSpPr/>
      </xdr:nvSpPr>
      <xdr:spPr>
        <a:xfrm>
          <a:off x="150723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43" name="Rectangle 142"/>
        <xdr:cNvSpPr/>
      </xdr:nvSpPr>
      <xdr:spPr>
        <a:xfrm>
          <a:off x="150723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44" name="Rectangle 143"/>
        <xdr:cNvSpPr/>
      </xdr:nvSpPr>
      <xdr:spPr>
        <a:xfrm>
          <a:off x="150723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145" name="Rectangle 144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146" name="Rectangle 14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47" name="Rectangle 14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148" name="Rectangle 147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149" name="Rectangle 148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150" name="Rectangle 14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151" name="Rectangle 15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52" name="Rectangle 15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53" name="Rectangle 15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154" name="Rectangle 153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155" name="Rectangle 15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56" name="Rectangle 15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157" name="Rectangle 156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158" name="Rectangle 15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159" name="Rectangle 158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160" name="Rectangle 15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161" name="Rectangle 160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62" name="Rectangle 16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163" name="Rectangle 162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164" name="Rectangle 163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165" name="Rectangle 16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43403</xdr:rowOff>
    </xdr:from>
    <xdr:ext cx="144780" cy="169958"/>
    <xdr:sp macro="" textlink="">
      <xdr:nvSpPr>
        <xdr:cNvPr id="166" name="Rectangle 165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167" name="Rectangle 166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68" name="Rectangle 16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169" name="Rectangle 16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170" name="Rectangle 16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171" name="Rectangle 17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172" name="Rectangle 17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173" name="Rectangle 17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174" name="Rectangle 17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175" name="Rectangle 17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176" name="Rectangle 17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177" name="Rectangle 17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178" name="Rectangle 17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79" name="Rectangle 17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80" name="Rectangle 17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81" name="Rectangle 180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82" name="Rectangle 18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83" name="Rectangle 18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84" name="Rectangle 18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85" name="Rectangle 18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86" name="Rectangle 185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87" name="Rectangle 18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88" name="Rectangle 18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89" name="Rectangle 18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90" name="Rectangle 18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91" name="Rectangle 19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92" name="Rectangle 19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93" name="Rectangle 19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94" name="Rectangle 19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95" name="Rectangle 19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96" name="Rectangle 19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97" name="Rectangle 19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98" name="Rectangle 19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199" name="Rectangle 19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00" name="Rectangle 19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01" name="Rectangle 20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02" name="Rectangle 20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203" name="Rectangle 202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04" name="Rectangle 20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205" name="Rectangle 204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206" name="Rectangle 205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07" name="Rectangle 20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08" name="Rectangle 20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09" name="Rectangle 20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10" name="Rectangle 20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11" name="Rectangle 21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212" name="Rectangle 211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13" name="Rectangle 21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214" name="Rectangle 213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215" name="Rectangle 214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16" name="Rectangle 21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17" name="Rectangle 21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18" name="Rectangle 21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19" name="Rectangle 21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20" name="Rectangle 21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21" name="Rectangle 22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22" name="Rectangle 22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23" name="Rectangle 22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24" name="Rectangle 223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25" name="Rectangle 224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26" name="Rectangle 225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227" name="Rectangle 226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228" name="Rectangle 227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229" name="Rectangle 228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230" name="Rectangle 229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231" name="Rectangle 230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232" name="Rectangle 23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233" name="Rectangle 232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234" name="Rectangle 233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235" name="Rectangle 234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36" name="Rectangle 235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37" name="Rectangle 236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38" name="Rectangle 237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39" name="Rectangle 238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40" name="Rectangle 239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41" name="Rectangle 240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42" name="Rectangle 241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43" name="Rectangle 242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44" name="Rectangle 243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45" name="Rectangle 244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46" name="Rectangle 24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47" name="Rectangle 24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48" name="Rectangle 24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49" name="Rectangle 24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50" name="Rectangle 24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51" name="Rectangle 25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52" name="Rectangle 25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53" name="Rectangle 25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54" name="Rectangle 25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55" name="Rectangle 25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56" name="Rectangle 255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57" name="Rectangle 256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58" name="Rectangle 257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59" name="Rectangle 258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60" name="Rectangle 259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61" name="Rectangle 260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62" name="Rectangle 261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63" name="Rectangle 262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64" name="Rectangle 263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65" name="Rectangle 264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66" name="Rectangle 26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67" name="Rectangle 26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68" name="Rectangle 26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69" name="Rectangle 26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70" name="Rectangle 26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71" name="Rectangle 27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72" name="Rectangle 27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73" name="Rectangle 27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74" name="Rectangle 27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75" name="Rectangle 27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76" name="Rectangle 275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77" name="Rectangle 276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78" name="Rectangle 277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79" name="Rectangle 278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80" name="Rectangle 279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81" name="Rectangle 28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82" name="Rectangle 281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83" name="Rectangle 282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84" name="Rectangle 283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85" name="Rectangle 284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86" name="Rectangle 28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87" name="Rectangle 28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88" name="Rectangle 28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89" name="Rectangle 28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90" name="Rectangle 28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91" name="Rectangle 29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92" name="Rectangle 29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93" name="Rectangle 29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94" name="Rectangle 29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95" name="Rectangle 29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96" name="Rectangle 29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97" name="Rectangle 296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98" name="Rectangle 29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99" name="Rectangle 298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00" name="Rectangle 299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01" name="Rectangle 30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02" name="Rectangle 301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03" name="Rectangle 30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04" name="Rectangle 303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05" name="Rectangle 304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06" name="Rectangle 30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07" name="Rectangle 30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08" name="Rectangle 30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09" name="Rectangle 30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10" name="Rectangle 30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11" name="Rectangle 31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12" name="Rectangle 31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13" name="Rectangle 312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14" name="Rectangle 313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15" name="Rectangle 31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316" name="Rectangle 31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317" name="Rectangle 316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318" name="Rectangle 317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319" name="Rectangle 318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320" name="Rectangle 319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321" name="Rectangle 32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322" name="Rectangle 321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323" name="Rectangle 322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324" name="Rectangle 323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325" name="Rectangle 324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</xdr:col>
      <xdr:colOff>1082040</xdr:colOff>
      <xdr:row>18</xdr:row>
      <xdr:rowOff>0</xdr:rowOff>
    </xdr:from>
    <xdr:ext cx="184730" cy="937629"/>
    <xdr:sp macro="" textlink="">
      <xdr:nvSpPr>
        <xdr:cNvPr id="326" name="Rectangle 325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43402</xdr:rowOff>
    </xdr:from>
    <xdr:ext cx="184730" cy="937629"/>
    <xdr:sp macro="" textlink="">
      <xdr:nvSpPr>
        <xdr:cNvPr id="327" name="Rectangle 326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32</xdr:col>
      <xdr:colOff>0</xdr:colOff>
      <xdr:row>18</xdr:row>
      <xdr:rowOff>43402</xdr:rowOff>
    </xdr:from>
    <xdr:ext cx="184730" cy="937629"/>
    <xdr:sp macro="" textlink="">
      <xdr:nvSpPr>
        <xdr:cNvPr id="328" name="Rectangle 327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29" name="Rectangle 328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0</xdr:colOff>
      <xdr:row>18</xdr:row>
      <xdr:rowOff>43402</xdr:rowOff>
    </xdr:from>
    <xdr:ext cx="184730" cy="937629"/>
    <xdr:sp macro="" textlink="">
      <xdr:nvSpPr>
        <xdr:cNvPr id="330" name="Rectangle 329"/>
        <xdr:cNvSpPr/>
      </xdr:nvSpPr>
      <xdr:spPr>
        <a:xfrm>
          <a:off x="191947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31" name="Rectangle 33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43402</xdr:rowOff>
    </xdr:from>
    <xdr:ext cx="184730" cy="937629"/>
    <xdr:sp macro="" textlink="">
      <xdr:nvSpPr>
        <xdr:cNvPr id="332" name="Rectangle 331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32</xdr:col>
      <xdr:colOff>0</xdr:colOff>
      <xdr:row>18</xdr:row>
      <xdr:rowOff>43402</xdr:rowOff>
    </xdr:from>
    <xdr:ext cx="184730" cy="937629"/>
    <xdr:sp macro="" textlink="">
      <xdr:nvSpPr>
        <xdr:cNvPr id="333" name="Rectangle 332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34" name="Rectangle 33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43403</xdr:rowOff>
    </xdr:from>
    <xdr:ext cx="144780" cy="169958"/>
    <xdr:sp macro="" textlink="">
      <xdr:nvSpPr>
        <xdr:cNvPr id="335" name="Rectangle 334"/>
        <xdr:cNvSpPr/>
      </xdr:nvSpPr>
      <xdr:spPr>
        <a:xfrm>
          <a:off x="56388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32</xdr:col>
      <xdr:colOff>0</xdr:colOff>
      <xdr:row>18</xdr:row>
      <xdr:rowOff>43402</xdr:rowOff>
    </xdr:from>
    <xdr:ext cx="184730" cy="937629"/>
    <xdr:sp macro="" textlink="">
      <xdr:nvSpPr>
        <xdr:cNvPr id="336" name="Rectangle 335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37" name="Rectangle 336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38" name="Rectangle 33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76200</xdr:rowOff>
    </xdr:from>
    <xdr:ext cx="220980" cy="904831"/>
    <xdr:sp macro="" textlink="">
      <xdr:nvSpPr>
        <xdr:cNvPr id="339" name="Rectangle 338"/>
        <xdr:cNvSpPr/>
      </xdr:nvSpPr>
      <xdr:spPr>
        <a:xfrm>
          <a:off x="56388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30480</xdr:colOff>
      <xdr:row>18</xdr:row>
      <xdr:rowOff>35782</xdr:rowOff>
    </xdr:from>
    <xdr:ext cx="184730" cy="937629"/>
    <xdr:sp macro="" textlink="">
      <xdr:nvSpPr>
        <xdr:cNvPr id="340" name="Rectangle 339"/>
        <xdr:cNvSpPr/>
      </xdr:nvSpPr>
      <xdr:spPr>
        <a:xfrm>
          <a:off x="5669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32</xdr:col>
      <xdr:colOff>0</xdr:colOff>
      <xdr:row>18</xdr:row>
      <xdr:rowOff>76200</xdr:rowOff>
    </xdr:from>
    <xdr:ext cx="220980" cy="904831"/>
    <xdr:sp macro="" textlink="">
      <xdr:nvSpPr>
        <xdr:cNvPr id="341" name="Rectangle 340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32</xdr:col>
      <xdr:colOff>30480</xdr:colOff>
      <xdr:row>18</xdr:row>
      <xdr:rowOff>35782</xdr:rowOff>
    </xdr:from>
    <xdr:ext cx="184730" cy="937629"/>
    <xdr:sp macro="" textlink="">
      <xdr:nvSpPr>
        <xdr:cNvPr id="342" name="Rectangle 341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76200</xdr:rowOff>
    </xdr:from>
    <xdr:ext cx="220980" cy="904831"/>
    <xdr:sp macro="" textlink="">
      <xdr:nvSpPr>
        <xdr:cNvPr id="343" name="Rectangle 342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44" name="Rectangle 343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45" name="Rectangle 34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32</xdr:col>
      <xdr:colOff>0</xdr:colOff>
      <xdr:row>18</xdr:row>
      <xdr:rowOff>43403</xdr:rowOff>
    </xdr:from>
    <xdr:ext cx="144780" cy="169958"/>
    <xdr:sp macro="" textlink="">
      <xdr:nvSpPr>
        <xdr:cNvPr id="346" name="Rectangle 345"/>
        <xdr:cNvSpPr/>
      </xdr:nvSpPr>
      <xdr:spPr>
        <a:xfrm>
          <a:off x="102260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32</xdr:col>
      <xdr:colOff>0</xdr:colOff>
      <xdr:row>18</xdr:row>
      <xdr:rowOff>76200</xdr:rowOff>
    </xdr:from>
    <xdr:ext cx="220980" cy="904831"/>
    <xdr:sp macro="" textlink="">
      <xdr:nvSpPr>
        <xdr:cNvPr id="347" name="Rectangle 346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32</xdr:col>
      <xdr:colOff>30480</xdr:colOff>
      <xdr:row>18</xdr:row>
      <xdr:rowOff>35782</xdr:rowOff>
    </xdr:from>
    <xdr:ext cx="184730" cy="937629"/>
    <xdr:sp macro="" textlink="">
      <xdr:nvSpPr>
        <xdr:cNvPr id="348" name="Rectangle 347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43403</xdr:rowOff>
    </xdr:from>
    <xdr:ext cx="144780" cy="169958"/>
    <xdr:sp macro="" textlink="">
      <xdr:nvSpPr>
        <xdr:cNvPr id="349" name="Rectangle 348"/>
        <xdr:cNvSpPr/>
      </xdr:nvSpPr>
      <xdr:spPr>
        <a:xfrm>
          <a:off x="147599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76200</xdr:rowOff>
    </xdr:from>
    <xdr:ext cx="220980" cy="904831"/>
    <xdr:sp macro="" textlink="">
      <xdr:nvSpPr>
        <xdr:cNvPr id="350" name="Rectangle 349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51" name="Rectangle 350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52" name="Rectangle 35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53" name="Rectangle 352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54" name="Rectangle 35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55" name="Rectangle 35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56" name="Rectangle 3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57" name="Rectangle 35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58" name="Rectangle 357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59" name="Rectangle 358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60" name="Rectangle 35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61" name="Rectangle 36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62" name="Rectangle 36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63" name="Rectangle 36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364" name="Rectangle 363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65" name="Rectangle 36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66" name="Rectangle 36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67" name="Rectangle 36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368" name="Rectangle 367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69" name="Rectangle 368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70" name="Rectangle 369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71" name="Rectangle 37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372" name="Rectangle 371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73" name="Rectangle 37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74" name="Rectangle 37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375" name="Rectangle 374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76" name="Rectangle 375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77" name="Rectangle 37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378" name="Rectangle 377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379" name="Rectangle 378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80" name="Rectangle 37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81" name="Rectangle 380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82" name="Rectangle 381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83" name="Rectangle 382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84" name="Rectangle 383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85" name="Rectangle 384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86" name="Rectangle 38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87" name="Rectangle 38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88" name="Rectangle 38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89" name="Rectangle 38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90" name="Rectangle 38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91" name="Rectangle 39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92" name="Rectangle 39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93" name="Rectangle 39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94" name="Rectangle 39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95" name="Rectangle 39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96" name="Rectangle 39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97" name="Rectangle 39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98" name="Rectangle 39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99" name="Rectangle 39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00" name="Rectangle 39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01" name="Rectangle 40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02" name="Rectangle 40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03" name="Rectangle 40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04" name="Rectangle 40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05" name="Rectangle 40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06" name="Rectangle 40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07" name="Rectangle 40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08" name="Rectangle 40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09" name="Rectangle 40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10" name="Rectangle 40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11" name="Rectangle 41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12" name="Rectangle 41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13" name="Rectangle 41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14" name="Rectangle 41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15" name="Rectangle 41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16" name="Rectangle 41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17" name="Rectangle 41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18" name="Rectangle 41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19" name="Rectangle 41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20" name="Rectangle 419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21" name="Rectangle 42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22" name="Rectangle 421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23" name="Rectangle 422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24" name="Rectangle 42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25" name="Rectangle 424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26" name="Rectangle 425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427" name="Rectangle 426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428" name="Rectangle 427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29" name="Rectangle 428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7620</xdr:colOff>
      <xdr:row>18</xdr:row>
      <xdr:rowOff>0</xdr:rowOff>
    </xdr:from>
    <xdr:ext cx="184730" cy="937629"/>
    <xdr:sp macro="" textlink="">
      <xdr:nvSpPr>
        <xdr:cNvPr id="430" name="Rectangle 429"/>
        <xdr:cNvSpPr/>
      </xdr:nvSpPr>
      <xdr:spPr>
        <a:xfrm>
          <a:off x="42138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31" name="Rectangle 430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432" name="Rectangle 431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433" name="Rectangle 432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34" name="Rectangle 433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35" name="Rectangle 43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36" name="Rectangle 43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437" name="Rectangle 436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438" name="Rectangle 43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39" name="Rectangle 43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40" name="Rectangle 43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41" name="Rectangle 44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42" name="Rectangle 441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43" name="Rectangle 44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44" name="Rectangle 44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45" name="Rectangle 444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46" name="Rectangle 445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447" name="Rectangle 446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448" name="Rectangle 447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49" name="Rectangle 448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50" name="Rectangle 449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51" name="Rectangle 450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52" name="Rectangle 451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53" name="Rectangle 452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54" name="Rectangle 453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55" name="Rectangle 45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56" name="Rectangle 45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57" name="Rectangle 45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58" name="Rectangle 45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59" name="Rectangle 45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60" name="Rectangle 45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61" name="Rectangle 46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62" name="Rectangle 46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63" name="Rectangle 46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64" name="Rectangle 46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65" name="Rectangle 464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66" name="Rectangle 465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67" name="Rectangle 466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68" name="Rectangle 467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69" name="Rectangle 468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70" name="Rectangle 469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71" name="Rectangle 47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72" name="Rectangle 471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73" name="Rectangle 472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74" name="Rectangle 47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75" name="Rectangle 47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76" name="Rectangle 47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77" name="Rectangle 47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78" name="Rectangle 47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79" name="Rectangle 47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80" name="Rectangle 47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81" name="Rectangle 48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82" name="Rectangle 48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83" name="Rectangle 48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84" name="Rectangle 48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85" name="Rectangle 48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86" name="Rectangle 48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87" name="Rectangle 48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88" name="Rectangle 48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89" name="Rectangle 48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90" name="Rectangle 48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91" name="Rectangle 49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92" name="Rectangle 49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93" name="Rectangle 49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94" name="Rectangle 49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</xdr:col>
      <xdr:colOff>1036320</xdr:colOff>
      <xdr:row>18</xdr:row>
      <xdr:rowOff>76200</xdr:rowOff>
    </xdr:from>
    <xdr:ext cx="220980" cy="904831"/>
    <xdr:sp macro="" textlink="">
      <xdr:nvSpPr>
        <xdr:cNvPr id="495" name="Rectangle 494"/>
        <xdr:cNvSpPr/>
      </xdr:nvSpPr>
      <xdr:spPr>
        <a:xfrm>
          <a:off x="10363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496" name="Rectangle 49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97" name="Rectangle 49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98" name="Rectangle 497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99" name="Rectangle 49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500" name="Rectangle 49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501" name="Rectangle 50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502" name="Rectangle 50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503" name="Rectangle 502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504" name="Rectangle 50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505" name="Rectangle 50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06" name="Rectangle 50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507" name="Rectangle 50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508" name="Rectangle 507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509" name="Rectangle 50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10" name="Rectangle 50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511" name="Rectangle 5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512" name="Rectangle 511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513" name="Rectangle 512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514" name="Rectangle 513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515" name="Rectangle 51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516" name="Rectangle 515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517" name="Rectangle 51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518" name="Rectangle 51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519" name="Rectangle 518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520" name="Rectangle 519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521" name="Rectangle 52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522" name="Rectangle 521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523" name="Rectangle 522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524" name="Rectangle 52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525" name="Rectangle 524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526" name="Rectangle 525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527" name="Rectangle 526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528" name="Rectangle 527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529" name="Rectangle 528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30" name="Rectangle 52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31" name="Rectangle 53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32" name="Rectangle 53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33" name="Rectangle 532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34" name="Rectangle 53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35" name="Rectangle 53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36" name="Rectangle 53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37" name="Rectangle 53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38" name="Rectangle 537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39" name="Rectangle 53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540" name="Rectangle 53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541" name="Rectangle 54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542" name="Rectangle 54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543" name="Rectangle 54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544" name="Rectangle 54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545" name="Rectangle 54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546" name="Rectangle 54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547" name="Rectangle 54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548" name="Rectangle 54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549" name="Rectangle 54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50" name="Rectangle 54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51" name="Rectangle 55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552" name="Rectangle 55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553" name="Rectangle 55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54" name="Rectangle 55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555" name="Rectangle 55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556" name="Rectangle 555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557" name="Rectangle 55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558" name="Rectangle 557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559" name="Rectangle 55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560" name="Rectangle 55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561" name="Rectangle 560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562" name="Rectangle 56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563" name="Rectangle 56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564" name="Rectangle 563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565" name="Rectangle 56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566" name="Rectangle 565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567" name="Rectangle 566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568" name="Rectangle 56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569" name="Rectangle 5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570" name="Rectangle 569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571" name="Rectangle 570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72" name="Rectangle 57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573" name="Rectangle 57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574" name="Rectangle 57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575" name="Rectangle 574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576" name="Rectangle 575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577" name="Rectangle 576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578" name="Rectangle 57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79" name="Rectangle 57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580" name="Rectangle 57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581" name="Rectangle 580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582" name="Rectangle 581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583" name="Rectangle 58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584" name="Rectangle 58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585" name="Rectangle 584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586" name="Rectangle 585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587" name="Rectangle 586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588" name="Rectangle 58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589" name="Rectangle 588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590" name="Rectangle 58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591" name="Rectangle 5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592" name="Rectangle 591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593" name="Rectangle 592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594" name="Rectangle 593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595" name="Rectangle 594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596" name="Rectangle 595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597" name="Rectangle 59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598" name="Rectangle 597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599" name="Rectangle 598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600" name="Rectangle 599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601" name="Rectangle 600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602" name="Rectangle 601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3" name="Rectangle 60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4" name="Rectangle 60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5" name="Rectangle 60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6" name="Rectangle 605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7" name="Rectangle 60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8" name="Rectangle 60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9" name="Rectangle 60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0" name="Rectangle 60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1" name="Rectangle 610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2" name="Rectangle 61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613" name="Rectangle 61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614" name="Rectangle 61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615" name="Rectangle 614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616" name="Rectangle 615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617" name="Rectangle 61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618" name="Rectangle 61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619" name="Rectangle 61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620" name="Rectangle 619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621" name="Rectangle 620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622" name="Rectangle 62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23" name="Rectangle 62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24" name="Rectangle 62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25" name="Rectangle 62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26" name="Rectangle 62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27" name="Rectangle 62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28" name="Rectangle 62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29" name="Rectangle 62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30" name="Rectangle 629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31" name="Rectangle 63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32" name="Rectangle 63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633" name="Rectangle 63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634" name="Rectangle 633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635" name="Rectangle 63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636" name="Rectangle 63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637" name="Rectangle 636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638" name="Rectangle 63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639" name="Rectangle 638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640" name="Rectangle 639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641" name="Rectangle 64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42" name="Rectangle 641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43" name="Rectangle 642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44" name="Rectangle 643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45" name="Rectangle 644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46" name="Rectangle 645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47" name="Rectangle 646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48" name="Rectangle 647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49" name="Rectangle 648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50" name="Rectangle 649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51" name="Rectangle 650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2" name="Rectangle 65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3" name="Rectangle 65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54" name="Rectangle 653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55" name="Rectangle 65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6" name="Rectangle 65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7" name="Rectangle 65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8" name="Rectangle 65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9" name="Rectangle 658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60" name="Rectangle 65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1" name="Rectangle 66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2" name="Rectangle 661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3" name="Rectangle 662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64" name="Rectangle 663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65" name="Rectangle 664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6" name="Rectangle 665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7" name="Rectangle 666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8" name="Rectangle 667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69" name="Rectangle 668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70" name="Rectangle 669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71" name="Rectangle 670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672" name="Rectangle 67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673" name="Rectangle 67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674" name="Rectangle 67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675" name="Rectangle 674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676" name="Rectangle 67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677" name="Rectangle 67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678" name="Rectangle 67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679" name="Rectangle 67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680" name="Rectangle 679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681" name="Rectangle 68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682" name="Rectangle 681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683" name="Rectangle 682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684" name="Rectangle 683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685" name="Rectangle 684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686" name="Rectangle 685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687" name="Rectangle 686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688" name="Rectangle 687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689" name="Rectangle 688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690" name="Rectangle 689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691" name="Rectangle 69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92" name="Rectangle 69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93" name="Rectangle 69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94" name="Rectangle 69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95" name="Rectangle 69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96" name="Rectangle 69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97" name="Rectangle 69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98" name="Rectangle 69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99" name="Rectangle 698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700" name="Rectangle 699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701" name="Rectangle 70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702" name="Rectangle 701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703" name="Rectangle 702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704" name="Rectangle 703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705" name="Rectangle 704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706" name="Rectangle 70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707" name="Rectangle 706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708" name="Rectangle 707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709" name="Rectangle 708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710" name="Rectangle 709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711" name="Rectangle 71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</xdr:col>
      <xdr:colOff>1082040</xdr:colOff>
      <xdr:row>18</xdr:row>
      <xdr:rowOff>0</xdr:rowOff>
    </xdr:from>
    <xdr:ext cx="184730" cy="937629"/>
    <xdr:sp macro="" textlink="">
      <xdr:nvSpPr>
        <xdr:cNvPr id="712" name="Rectangle 711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713" name="Rectangle 7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714" name="Rectangle 71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715" name="Rectangle 71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716" name="Rectangle 71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717" name="Rectangle 7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718" name="Rectangle 717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719" name="Rectangle 718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720" name="Rectangle 719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721" name="Rectangle 720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722" name="Rectangle 721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723" name="Rectangle 722"/>
        <xdr:cNvSpPr/>
      </xdr:nvSpPr>
      <xdr:spPr>
        <a:xfrm>
          <a:off x="20345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724" name="Rectangle 723"/>
        <xdr:cNvSpPr/>
      </xdr:nvSpPr>
      <xdr:spPr>
        <a:xfrm>
          <a:off x="20345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725" name="Rectangle 724"/>
        <xdr:cNvSpPr/>
      </xdr:nvSpPr>
      <xdr:spPr>
        <a:xfrm>
          <a:off x="203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726" name="Rectangle 725"/>
        <xdr:cNvSpPr/>
      </xdr:nvSpPr>
      <xdr:spPr>
        <a:xfrm>
          <a:off x="20345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727" name="Rectangle 726"/>
        <xdr:cNvSpPr/>
      </xdr:nvSpPr>
      <xdr:spPr>
        <a:xfrm>
          <a:off x="20345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728" name="Rectangle 727"/>
        <xdr:cNvSpPr/>
      </xdr:nvSpPr>
      <xdr:spPr>
        <a:xfrm>
          <a:off x="203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729" name="Rectangle 7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730" name="Rectangle 72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731" name="Rectangle 73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732" name="Rectangle 73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733" name="Rectangle 7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734" name="Rectangle 733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735" name="Rectangle 734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736" name="Rectangle 735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737" name="Rectangle 736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738" name="Rectangle 737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739" name="Rectangle 738"/>
        <xdr:cNvSpPr/>
      </xdr:nvSpPr>
      <xdr:spPr>
        <a:xfrm>
          <a:off x="20345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740" name="Rectangle 739"/>
        <xdr:cNvSpPr/>
      </xdr:nvSpPr>
      <xdr:spPr>
        <a:xfrm>
          <a:off x="20345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741" name="Rectangle 740"/>
        <xdr:cNvSpPr/>
      </xdr:nvSpPr>
      <xdr:spPr>
        <a:xfrm>
          <a:off x="203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742" name="Rectangle 741"/>
        <xdr:cNvSpPr/>
      </xdr:nvSpPr>
      <xdr:spPr>
        <a:xfrm>
          <a:off x="20345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743" name="Rectangle 742"/>
        <xdr:cNvSpPr/>
      </xdr:nvSpPr>
      <xdr:spPr>
        <a:xfrm>
          <a:off x="20345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744" name="Rectangle 743"/>
        <xdr:cNvSpPr/>
      </xdr:nvSpPr>
      <xdr:spPr>
        <a:xfrm>
          <a:off x="203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745" name="Rectangle 74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746" name="Rectangle 74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747" name="Rectangle 74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748" name="Rectangle 74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749" name="Rectangle 74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750" name="Rectangle 749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751" name="Rectangle 750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752" name="Rectangle 751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753" name="Rectangle 752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754" name="Rectangle 753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755" name="Rectangle 75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756" name="Rectangle 7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757" name="Rectangle 75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758" name="Rectangle 75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759" name="Rectangle 75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760" name="Rectangle 759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761" name="Rectangle 760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762" name="Rectangle 761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763" name="Rectangle 762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764" name="Rectangle 763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1082040</xdr:colOff>
      <xdr:row>18</xdr:row>
      <xdr:rowOff>0</xdr:rowOff>
    </xdr:from>
    <xdr:ext cx="184730" cy="937629"/>
    <xdr:sp macro="" textlink="">
      <xdr:nvSpPr>
        <xdr:cNvPr id="765" name="Rectangle 764"/>
        <xdr:cNvSpPr/>
      </xdr:nvSpPr>
      <xdr:spPr>
        <a:xfrm>
          <a:off x="379476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66" name="Rectangle 765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67" name="Rectangle 76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68" name="Rectangle 76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69" name="Rectangle 768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70" name="Rectangle 769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71" name="Rectangle 770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72" name="Rectangle 77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73" name="Rectangle 77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74" name="Rectangle 773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75" name="Rectangle 77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76" name="Rectangle 77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77" name="Rectangle 77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78" name="Rectangle 77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79" name="Rectangle 778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80" name="Rectangle 77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81" name="Rectangle 78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82" name="Rectangle 78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83" name="Rectangle 782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84" name="Rectangle 783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85" name="Rectangle 784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86" name="Rectangle 785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87" name="Rectangle 786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88" name="Rectangle 78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89" name="Rectangle 78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90" name="Rectangle 78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91" name="Rectangle 79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92" name="Rectangle 79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93" name="Rectangle 79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94" name="Rectangle 79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95" name="Rectangle 79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96" name="Rectangle 79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97" name="Rectangle 79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98" name="Rectangle 797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99" name="Rectangle 798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800" name="Rectangle 799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801" name="Rectangle 800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802" name="Rectangle 801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803" name="Rectangle 802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804" name="Rectangle 803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805" name="Rectangle 804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806" name="Rectangle 805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807" name="Rectangle 806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808" name="Rectangle 80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809" name="Rectangle 80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810" name="Rectangle 80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811" name="Rectangle 81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812" name="Rectangle 81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813" name="Rectangle 81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814" name="Rectangle 81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815" name="Rectangle 81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816" name="Rectangle 81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817" name="Rectangle 81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818" name="Rectangle 817"/>
        <xdr:cNvSpPr/>
      </xdr:nvSpPr>
      <xdr:spPr>
        <a:xfrm>
          <a:off x="90678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19" name="Rectangle 81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20" name="Rectangle 81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21" name="Rectangle 82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22" name="Rectangle 821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23" name="Rectangle 822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24" name="Rectangle 823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5" name="Rectangle 82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6" name="Rectangle 82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27" name="Rectangle 82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28" name="Rectangle 82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9" name="Rectangle 82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30" name="Rectangle 82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31" name="Rectangle 83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32" name="Rectangle 83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33" name="Rectangle 83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34" name="Rectangle 83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5" name="Rectangle 83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6" name="Rectangle 83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7" name="Rectangle 83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38" name="Rectangle 837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39" name="Rectangle 838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40" name="Rectangle 83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1" name="Rectangle 84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2" name="Rectangle 84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3" name="Rectangle 84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4" name="Rectangle 84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5" name="Rectangle 84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6" name="Rectangle 84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7" name="Rectangle 84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48" name="Rectangle 84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49" name="Rectangle 84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0" name="Rectangle 84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1" name="Rectangle 850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2" name="Rectangle 851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53" name="Rectangle 852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54" name="Rectangle 853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5" name="Rectangle 854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6" name="Rectangle 855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7" name="Rectangle 856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58" name="Rectangle 857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59" name="Rectangle 858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0" name="Rectangle 859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1" name="Rectangle 86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2" name="Rectangle 86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3" name="Rectangle 86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4" name="Rectangle 86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5" name="Rectangle 86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6" name="Rectangle 86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7" name="Rectangle 86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68" name="Rectangle 86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69" name="Rectangle 86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0" name="Rectangle 86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871" name="Rectangle 870"/>
        <xdr:cNvSpPr/>
      </xdr:nvSpPr>
      <xdr:spPr>
        <a:xfrm>
          <a:off x="143027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872" name="Rectangle 87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873" name="Rectangle 87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874" name="Rectangle 87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875" name="Rectangle 874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876" name="Rectangle 875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877" name="Rectangle 87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878" name="Rectangle 87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879" name="Rectangle 87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880" name="Rectangle 87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881" name="Rectangle 88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882" name="Rectangle 88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883" name="Rectangle 88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884" name="Rectangle 88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885" name="Rectangle 884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886" name="Rectangle 88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887" name="Rectangle 88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888" name="Rectangle 88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889" name="Rectangle 88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890" name="Rectangle 889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891" name="Rectangle 890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892" name="Rectangle 891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893" name="Rectangle 892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894" name="Rectangle 89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895" name="Rectangle 89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896" name="Rectangle 89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897" name="Rectangle 89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898" name="Rectangle 89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899" name="Rectangle 89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0" name="Rectangle 89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1" name="Rectangle 90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2" name="Rectangle 90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3" name="Rectangle 90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04" name="Rectangle 903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05" name="Rectangle 904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06" name="Rectangle 905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07" name="Rectangle 906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08" name="Rectangle 907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09" name="Rectangle 908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10" name="Rectangle 909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11" name="Rectangle 910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12" name="Rectangle 911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13" name="Rectangle 912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4" name="Rectangle 91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5" name="Rectangle 91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6" name="Rectangle 91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7" name="Rectangle 91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8" name="Rectangle 91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9" name="Rectangle 91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0" name="Rectangle 91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1" name="Rectangle 92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2" name="Rectangle 92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3" name="Rectangle 92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4" name="Rectangle 923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5" name="Rectangle 92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26" name="Rectangle 925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27" name="Rectangle 92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8" name="Rectangle 927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9" name="Rectangle 928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30" name="Rectangle 92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31" name="Rectangle 930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32" name="Rectangle 93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33" name="Rectangle 932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1082040</xdr:colOff>
      <xdr:row>18</xdr:row>
      <xdr:rowOff>0</xdr:rowOff>
    </xdr:from>
    <xdr:ext cx="184730" cy="937629"/>
    <xdr:sp macro="" textlink="">
      <xdr:nvSpPr>
        <xdr:cNvPr id="934" name="Rectangle 933"/>
        <xdr:cNvSpPr/>
      </xdr:nvSpPr>
      <xdr:spPr>
        <a:xfrm>
          <a:off x="195834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35" name="Rectangle 93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36" name="Rectangle 93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37" name="Rectangle 93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38" name="Rectangle 93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39" name="Rectangle 93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0" name="Rectangle 93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1" name="Rectangle 94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42" name="Rectangle 94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43" name="Rectangle 94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4" name="Rectangle 94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45" name="Rectangle 944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46" name="Rectangle 945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947" name="Rectangle 946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948" name="Rectangle 947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49" name="Rectangle 948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50" name="Rectangle 949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51" name="Rectangle 950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952" name="Rectangle 951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953" name="Rectangle 952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54" name="Rectangle 953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955" name="Rectangle 954"/>
        <xdr:cNvSpPr/>
      </xdr:nvSpPr>
      <xdr:spPr>
        <a:xfrm>
          <a:off x="8206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956" name="Rectangle 955"/>
        <xdr:cNvSpPr/>
      </xdr:nvSpPr>
      <xdr:spPr>
        <a:xfrm>
          <a:off x="8206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43403</xdr:rowOff>
    </xdr:from>
    <xdr:ext cx="144780" cy="169958"/>
    <xdr:sp macro="" textlink="">
      <xdr:nvSpPr>
        <xdr:cNvPr id="957" name="Rectangle 956"/>
        <xdr:cNvSpPr/>
      </xdr:nvSpPr>
      <xdr:spPr>
        <a:xfrm>
          <a:off x="82067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76200</xdr:rowOff>
    </xdr:from>
    <xdr:ext cx="220980" cy="904831"/>
    <xdr:sp macro="" textlink="">
      <xdr:nvSpPr>
        <xdr:cNvPr id="958" name="Rectangle 957"/>
        <xdr:cNvSpPr/>
      </xdr:nvSpPr>
      <xdr:spPr>
        <a:xfrm>
          <a:off x="82067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30480</xdr:colOff>
      <xdr:row>18</xdr:row>
      <xdr:rowOff>35782</xdr:rowOff>
    </xdr:from>
    <xdr:ext cx="184730" cy="937629"/>
    <xdr:sp macro="" textlink="">
      <xdr:nvSpPr>
        <xdr:cNvPr id="959" name="Rectangle 958"/>
        <xdr:cNvSpPr/>
      </xdr:nvSpPr>
      <xdr:spPr>
        <a:xfrm>
          <a:off x="8237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60" name="Rectangle 959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61" name="Rectangle 960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962" name="Rectangle 961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963" name="Rectangle 962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64" name="Rectangle 963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7620</xdr:colOff>
      <xdr:row>18</xdr:row>
      <xdr:rowOff>0</xdr:rowOff>
    </xdr:from>
    <xdr:ext cx="184730" cy="937629"/>
    <xdr:sp macro="" textlink="">
      <xdr:nvSpPr>
        <xdr:cNvPr id="965" name="Rectangle 964"/>
        <xdr:cNvSpPr/>
      </xdr:nvSpPr>
      <xdr:spPr>
        <a:xfrm>
          <a:off x="678180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66" name="Rectangle 965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967" name="Rectangle 966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968" name="Rectangle 967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69" name="Rectangle 968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70" name="Rectangle 969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71" name="Rectangle 970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972" name="Rectangle 971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973" name="Rectangle 972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74" name="Rectangle 973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75" name="Rectangle 974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76" name="Rectangle 975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977" name="Rectangle 976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978" name="Rectangle 977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79" name="Rectangle 978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980" name="Rectangle 979"/>
        <xdr:cNvSpPr/>
      </xdr:nvSpPr>
      <xdr:spPr>
        <a:xfrm>
          <a:off x="63627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81" name="Rectangle 980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82" name="Rectangle 981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983" name="Rectangle 982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984" name="Rectangle 983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85" name="Rectangle 984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86" name="Rectangle 985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87" name="Rectangle 986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988" name="Rectangle 987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989" name="Rectangle 988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90" name="Rectangle 989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</xdr:col>
      <xdr:colOff>1082040</xdr:colOff>
      <xdr:row>18</xdr:row>
      <xdr:rowOff>0</xdr:rowOff>
    </xdr:from>
    <xdr:ext cx="184730" cy="937629"/>
    <xdr:sp macro="" textlink="">
      <xdr:nvSpPr>
        <xdr:cNvPr id="1610" name="Rectangle 1609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43402</xdr:rowOff>
    </xdr:from>
    <xdr:ext cx="184730" cy="937629"/>
    <xdr:sp macro="" textlink="">
      <xdr:nvSpPr>
        <xdr:cNvPr id="1611" name="Rectangle 1610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32</xdr:col>
      <xdr:colOff>0</xdr:colOff>
      <xdr:row>18</xdr:row>
      <xdr:rowOff>43402</xdr:rowOff>
    </xdr:from>
    <xdr:ext cx="184730" cy="937629"/>
    <xdr:sp macro="" textlink="">
      <xdr:nvSpPr>
        <xdr:cNvPr id="1612" name="Rectangle 1611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613" name="Rectangle 1612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0</xdr:colOff>
      <xdr:row>18</xdr:row>
      <xdr:rowOff>43402</xdr:rowOff>
    </xdr:from>
    <xdr:ext cx="184730" cy="937629"/>
    <xdr:sp macro="" textlink="">
      <xdr:nvSpPr>
        <xdr:cNvPr id="1614" name="Rectangle 1613"/>
        <xdr:cNvSpPr/>
      </xdr:nvSpPr>
      <xdr:spPr>
        <a:xfrm>
          <a:off x="191947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1615" name="Rectangle 161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43402</xdr:rowOff>
    </xdr:from>
    <xdr:ext cx="184730" cy="937629"/>
    <xdr:sp macro="" textlink="">
      <xdr:nvSpPr>
        <xdr:cNvPr id="1616" name="Rectangle 1615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32</xdr:col>
      <xdr:colOff>0</xdr:colOff>
      <xdr:row>18</xdr:row>
      <xdr:rowOff>43402</xdr:rowOff>
    </xdr:from>
    <xdr:ext cx="184730" cy="937629"/>
    <xdr:sp macro="" textlink="">
      <xdr:nvSpPr>
        <xdr:cNvPr id="1617" name="Rectangle 1616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618" name="Rectangle 1617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43403</xdr:rowOff>
    </xdr:from>
    <xdr:ext cx="144780" cy="169958"/>
    <xdr:sp macro="" textlink="">
      <xdr:nvSpPr>
        <xdr:cNvPr id="1619" name="Rectangle 1618"/>
        <xdr:cNvSpPr/>
      </xdr:nvSpPr>
      <xdr:spPr>
        <a:xfrm>
          <a:off x="56388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32</xdr:col>
      <xdr:colOff>0</xdr:colOff>
      <xdr:row>18</xdr:row>
      <xdr:rowOff>43402</xdr:rowOff>
    </xdr:from>
    <xdr:ext cx="184730" cy="937629"/>
    <xdr:sp macro="" textlink="">
      <xdr:nvSpPr>
        <xdr:cNvPr id="1620" name="Rectangle 1619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621" name="Rectangle 162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1622" name="Rectangle 162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76200</xdr:rowOff>
    </xdr:from>
    <xdr:ext cx="220980" cy="904831"/>
    <xdr:sp macro="" textlink="">
      <xdr:nvSpPr>
        <xdr:cNvPr id="1623" name="Rectangle 1622"/>
        <xdr:cNvSpPr/>
      </xdr:nvSpPr>
      <xdr:spPr>
        <a:xfrm>
          <a:off x="56388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30480</xdr:colOff>
      <xdr:row>18</xdr:row>
      <xdr:rowOff>35782</xdr:rowOff>
    </xdr:from>
    <xdr:ext cx="184730" cy="937629"/>
    <xdr:sp macro="" textlink="">
      <xdr:nvSpPr>
        <xdr:cNvPr id="1624" name="Rectangle 1623"/>
        <xdr:cNvSpPr/>
      </xdr:nvSpPr>
      <xdr:spPr>
        <a:xfrm>
          <a:off x="5669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32</xdr:col>
      <xdr:colOff>0</xdr:colOff>
      <xdr:row>18</xdr:row>
      <xdr:rowOff>76200</xdr:rowOff>
    </xdr:from>
    <xdr:ext cx="220980" cy="904831"/>
    <xdr:sp macro="" textlink="">
      <xdr:nvSpPr>
        <xdr:cNvPr id="1625" name="Rectangle 1624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32</xdr:col>
      <xdr:colOff>30480</xdr:colOff>
      <xdr:row>18</xdr:row>
      <xdr:rowOff>35782</xdr:rowOff>
    </xdr:from>
    <xdr:ext cx="184730" cy="937629"/>
    <xdr:sp macro="" textlink="">
      <xdr:nvSpPr>
        <xdr:cNvPr id="1626" name="Rectangle 1625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76200</xdr:rowOff>
    </xdr:from>
    <xdr:ext cx="220980" cy="904831"/>
    <xdr:sp macro="" textlink="">
      <xdr:nvSpPr>
        <xdr:cNvPr id="1627" name="Rectangle 1626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628" name="Rectangle 1627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1629" name="Rectangle 16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32</xdr:col>
      <xdr:colOff>0</xdr:colOff>
      <xdr:row>18</xdr:row>
      <xdr:rowOff>43403</xdr:rowOff>
    </xdr:from>
    <xdr:ext cx="144780" cy="169958"/>
    <xdr:sp macro="" textlink="">
      <xdr:nvSpPr>
        <xdr:cNvPr id="1630" name="Rectangle 1629"/>
        <xdr:cNvSpPr/>
      </xdr:nvSpPr>
      <xdr:spPr>
        <a:xfrm>
          <a:off x="102260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32</xdr:col>
      <xdr:colOff>0</xdr:colOff>
      <xdr:row>18</xdr:row>
      <xdr:rowOff>76200</xdr:rowOff>
    </xdr:from>
    <xdr:ext cx="220980" cy="904831"/>
    <xdr:sp macro="" textlink="">
      <xdr:nvSpPr>
        <xdr:cNvPr id="1631" name="Rectangle 1630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32</xdr:col>
      <xdr:colOff>30480</xdr:colOff>
      <xdr:row>18</xdr:row>
      <xdr:rowOff>35782</xdr:rowOff>
    </xdr:from>
    <xdr:ext cx="184730" cy="937629"/>
    <xdr:sp macro="" textlink="">
      <xdr:nvSpPr>
        <xdr:cNvPr id="1632" name="Rectangle 1631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43403</xdr:rowOff>
    </xdr:from>
    <xdr:ext cx="144780" cy="169958"/>
    <xdr:sp macro="" textlink="">
      <xdr:nvSpPr>
        <xdr:cNvPr id="1633" name="Rectangle 1632"/>
        <xdr:cNvSpPr/>
      </xdr:nvSpPr>
      <xdr:spPr>
        <a:xfrm>
          <a:off x="147599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76200</xdr:rowOff>
    </xdr:from>
    <xdr:ext cx="220980" cy="904831"/>
    <xdr:sp macro="" textlink="">
      <xdr:nvSpPr>
        <xdr:cNvPr id="1634" name="Rectangle 1633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635" name="Rectangle 1634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1636" name="Rectangle 163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1637" name="Rectangle 163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1638" name="Rectangle 1637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639" name="Rectangle 163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1640" name="Rectangle 163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1641" name="Rectangle 164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1642" name="Rectangle 164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1643" name="Rectangle 1642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1644" name="Rectangle 164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1645" name="Rectangle 164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646" name="Rectangle 164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647" name="Rectangle 164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1648" name="Rectangle 1647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1649" name="Rectangle 164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650" name="Rectangle 164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1651" name="Rectangle 165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1652" name="Rectangle 1651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1653" name="Rectangle 1652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1654" name="Rectangle 1653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1655" name="Rectangle 165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1656" name="Rectangle 1655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657" name="Rectangle 165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1658" name="Rectangle 165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1659" name="Rectangle 1658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1660" name="Rectangle 1659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1661" name="Rectangle 166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1662" name="Rectangle 1661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1663" name="Rectangle 1662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664" name="Rectangle 166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1665" name="Rectangle 1664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1666" name="Rectangle 1665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1667" name="Rectangle 1666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1668" name="Rectangle 1667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1669" name="Rectangle 1668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670" name="Rectangle 166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671" name="Rectangle 167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672" name="Rectangle 167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673" name="Rectangle 1672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674" name="Rectangle 167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675" name="Rectangle 167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676" name="Rectangle 167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677" name="Rectangle 167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678" name="Rectangle 1677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679" name="Rectangle 167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680" name="Rectangle 167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681" name="Rectangle 168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682" name="Rectangle 168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683" name="Rectangle 168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684" name="Rectangle 168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685" name="Rectangle 168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686" name="Rectangle 168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687" name="Rectangle 168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688" name="Rectangle 168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689" name="Rectangle 168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690" name="Rectangle 168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691" name="Rectangle 169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692" name="Rectangle 169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693" name="Rectangle 169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694" name="Rectangle 169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695" name="Rectangle 169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696" name="Rectangle 1695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697" name="Rectangle 169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698" name="Rectangle 1697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699" name="Rectangle 169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700" name="Rectangle 169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701" name="Rectangle 1700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702" name="Rectangle 170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703" name="Rectangle 170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704" name="Rectangle 1703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705" name="Rectangle 170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706" name="Rectangle 1705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707" name="Rectangle 1706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708" name="Rectangle 170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709" name="Rectangle 1708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710" name="Rectangle 1709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1711" name="Rectangle 1710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1712" name="Rectangle 1711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713" name="Rectangle 1712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7620</xdr:colOff>
      <xdr:row>18</xdr:row>
      <xdr:rowOff>0</xdr:rowOff>
    </xdr:from>
    <xdr:ext cx="184730" cy="937629"/>
    <xdr:sp macro="" textlink="">
      <xdr:nvSpPr>
        <xdr:cNvPr id="1714" name="Rectangle 1713"/>
        <xdr:cNvSpPr/>
      </xdr:nvSpPr>
      <xdr:spPr>
        <a:xfrm>
          <a:off x="42138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715" name="Rectangle 1714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1716" name="Rectangle 1715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1717" name="Rectangle 1716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718" name="Rectangle 1717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719" name="Rectangle 171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720" name="Rectangle 171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721" name="Rectangle 172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722" name="Rectangle 172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723" name="Rectangle 172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724" name="Rectangle 172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725" name="Rectangle 172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726" name="Rectangle 172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727" name="Rectangle 172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728" name="Rectangle 172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729" name="Rectangle 1728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730" name="Rectangle 1729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731" name="Rectangle 1730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732" name="Rectangle 1731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733" name="Rectangle 1732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734" name="Rectangle 1733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735" name="Rectangle 1734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736" name="Rectangle 1735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737" name="Rectangle 1736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738" name="Rectangle 1737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739" name="Rectangle 173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740" name="Rectangle 173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741" name="Rectangle 1740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742" name="Rectangle 174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743" name="Rectangle 174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744" name="Rectangle 174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745" name="Rectangle 174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746" name="Rectangle 1745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747" name="Rectangle 174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748" name="Rectangle 174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749" name="Rectangle 1748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750" name="Rectangle 1749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751" name="Rectangle 1750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752" name="Rectangle 1751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753" name="Rectangle 1752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754" name="Rectangle 175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755" name="Rectangle 1754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756" name="Rectangle 1755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757" name="Rectangle 1756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758" name="Rectangle 1757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759" name="Rectangle 175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760" name="Rectangle 175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761" name="Rectangle 176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762" name="Rectangle 176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763" name="Rectangle 176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764" name="Rectangle 176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765" name="Rectangle 176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766" name="Rectangle 176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767" name="Rectangle 176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768" name="Rectangle 176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769" name="Rectangle 176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770" name="Rectangle 1769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771" name="Rectangle 1770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772" name="Rectangle 1771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773" name="Rectangle 1772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774" name="Rectangle 177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775" name="Rectangle 1774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776" name="Rectangle 1775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777" name="Rectangle 1776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778" name="Rectangle 1777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</xdr:col>
      <xdr:colOff>1036320</xdr:colOff>
      <xdr:row>18</xdr:row>
      <xdr:rowOff>76200</xdr:rowOff>
    </xdr:from>
    <xdr:ext cx="220980" cy="904831"/>
    <xdr:sp macro="" textlink="">
      <xdr:nvSpPr>
        <xdr:cNvPr id="1779" name="Rectangle 1778"/>
        <xdr:cNvSpPr/>
      </xdr:nvSpPr>
      <xdr:spPr>
        <a:xfrm>
          <a:off x="10363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1780" name="Rectangle 17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1781" name="Rectangle 1780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1782" name="Rectangle 1781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783" name="Rectangle 178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1784" name="Rectangle 178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1785" name="Rectangle 178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1786" name="Rectangle 1785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1787" name="Rectangle 1786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1788" name="Rectangle 1787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1789" name="Rectangle 1788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790" name="Rectangle 178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791" name="Rectangle 179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1792" name="Rectangle 1791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1793" name="Rectangle 1792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794" name="Rectangle 179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1795" name="Rectangle 179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1796" name="Rectangle 1795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1797" name="Rectangle 1796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1798" name="Rectangle 1797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1799" name="Rectangle 1798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1800" name="Rectangle 1799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801" name="Rectangle 180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1802" name="Rectangle 180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1803" name="Rectangle 1802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1804" name="Rectangle 1803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1805" name="Rectangle 180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1806" name="Rectangle 1805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1807" name="Rectangle 1806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808" name="Rectangle 180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1809" name="Rectangle 1808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1810" name="Rectangle 1809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1811" name="Rectangle 1810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1812" name="Rectangle 1811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1813" name="Rectangle 1812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814" name="Rectangle 181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815" name="Rectangle 181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816" name="Rectangle 1815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817" name="Rectangle 1816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818" name="Rectangle 181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819" name="Rectangle 181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820" name="Rectangle 181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821" name="Rectangle 1820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822" name="Rectangle 1821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823" name="Rectangle 182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824" name="Rectangle 182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825" name="Rectangle 182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826" name="Rectangle 1825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827" name="Rectangle 182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828" name="Rectangle 1827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829" name="Rectangle 182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830" name="Rectangle 182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831" name="Rectangle 1830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832" name="Rectangle 183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833" name="Rectangle 1832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834" name="Rectangle 183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835" name="Rectangle 183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836" name="Rectangle 183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837" name="Rectangle 183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838" name="Rectangle 183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839" name="Rectangle 183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840" name="Rectangle 183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841" name="Rectangle 184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842" name="Rectangle 184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843" name="Rectangle 184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844" name="Rectangle 1843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845" name="Rectangle 1844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846" name="Rectangle 1845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847" name="Rectangle 184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848" name="Rectangle 1847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849" name="Rectangle 1848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850" name="Rectangle 1849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851" name="Rectangle 1850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852" name="Rectangle 185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1853" name="Rectangle 185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1854" name="Rectangle 1853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1855" name="Rectangle 185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856" name="Rectangle 185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1857" name="Rectangle 185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1858" name="Rectangle 185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1859" name="Rectangle 1858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1860" name="Rectangle 1859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1861" name="Rectangle 1860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1862" name="Rectangle 1861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863" name="Rectangle 186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864" name="Rectangle 186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1865" name="Rectangle 1864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1866" name="Rectangle 186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867" name="Rectangle 186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1868" name="Rectangle 18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1869" name="Rectangle 1868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1870" name="Rectangle 1869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1871" name="Rectangle 1870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1872" name="Rectangle 1871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1873" name="Rectangle 1872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874" name="Rectangle 187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1875" name="Rectangle 187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1876" name="Rectangle 1875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1877" name="Rectangle 1876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1878" name="Rectangle 187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1879" name="Rectangle 1878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1880" name="Rectangle 1879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881" name="Rectangle 188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1882" name="Rectangle 1881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1883" name="Rectangle 1882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1884" name="Rectangle 1883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1885" name="Rectangle 1884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1886" name="Rectangle 1885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887" name="Rectangle 188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888" name="Rectangle 188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889" name="Rectangle 188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890" name="Rectangle 188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891" name="Rectangle 189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892" name="Rectangle 189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893" name="Rectangle 189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894" name="Rectangle 189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895" name="Rectangle 189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896" name="Rectangle 189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897" name="Rectangle 189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898" name="Rectangle 1897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899" name="Rectangle 189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900" name="Rectangle 1899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901" name="Rectangle 190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902" name="Rectangle 190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903" name="Rectangle 1902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904" name="Rectangle 190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905" name="Rectangle 1904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906" name="Rectangle 190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907" name="Rectangle 190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908" name="Rectangle 190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909" name="Rectangle 190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910" name="Rectangle 190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911" name="Rectangle 191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912" name="Rectangle 191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913" name="Rectangle 191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914" name="Rectangle 191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915" name="Rectangle 1914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916" name="Rectangle 1915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917" name="Rectangle 191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918" name="Rectangle 191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919" name="Rectangle 1918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920" name="Rectangle 191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921" name="Rectangle 1920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922" name="Rectangle 192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923" name="Rectangle 1922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924" name="Rectangle 1923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925" name="Rectangle 192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926" name="Rectangle 1925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927" name="Rectangle 1926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1928" name="Rectangle 1927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1929" name="Rectangle 1928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930" name="Rectangle 1929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931" name="Rectangle 1930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932" name="Rectangle 1931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1933" name="Rectangle 1932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1934" name="Rectangle 1933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935" name="Rectangle 1934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936" name="Rectangle 193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937" name="Rectangle 193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938" name="Rectangle 193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939" name="Rectangle 193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940" name="Rectangle 193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941" name="Rectangle 194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942" name="Rectangle 194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943" name="Rectangle 194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944" name="Rectangle 194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945" name="Rectangle 194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946" name="Rectangle 1945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947" name="Rectangle 1946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948" name="Rectangle 1947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949" name="Rectangle 1948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950" name="Rectangle 1949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951" name="Rectangle 1950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952" name="Rectangle 1951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953" name="Rectangle 1952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954" name="Rectangle 1953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955" name="Rectangle 1954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956" name="Rectangle 195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957" name="Rectangle 195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958" name="Rectangle 195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959" name="Rectangle 195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960" name="Rectangle 195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961" name="Rectangle 196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962" name="Rectangle 196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963" name="Rectangle 196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964" name="Rectangle 196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965" name="Rectangle 196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966" name="Rectangle 1965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967" name="Rectangle 1966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968" name="Rectangle 1967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969" name="Rectangle 1968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970" name="Rectangle 1969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971" name="Rectangle 197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972" name="Rectangle 1971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973" name="Rectangle 1972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974" name="Rectangle 1973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975" name="Rectangle 1974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976" name="Rectangle 197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977" name="Rectangle 197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978" name="Rectangle 197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979" name="Rectangle 197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980" name="Rectangle 197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981" name="Rectangle 198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982" name="Rectangle 198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983" name="Rectangle 198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984" name="Rectangle 198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985" name="Rectangle 198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986" name="Rectangle 198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987" name="Rectangle 1986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988" name="Rectangle 198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989" name="Rectangle 1988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990" name="Rectangle 1989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991" name="Rectangle 199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992" name="Rectangle 1991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993" name="Rectangle 199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994" name="Rectangle 1993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995" name="Rectangle 1994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</xdr:col>
      <xdr:colOff>1082040</xdr:colOff>
      <xdr:row>18</xdr:row>
      <xdr:rowOff>0</xdr:rowOff>
    </xdr:from>
    <xdr:ext cx="184730" cy="937629"/>
    <xdr:sp macro="" textlink="">
      <xdr:nvSpPr>
        <xdr:cNvPr id="1996" name="Rectangle 1995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1997" name="Rectangle 199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1998" name="Rectangle 199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1999" name="Rectangle 199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000" name="Rectangle 199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001" name="Rectangle 200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002" name="Rectangle 2001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003" name="Rectangle 2002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004" name="Rectangle 2003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005" name="Rectangle 2004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006" name="Rectangle 2005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007" name="Rectangle 2006"/>
        <xdr:cNvSpPr/>
      </xdr:nvSpPr>
      <xdr:spPr>
        <a:xfrm>
          <a:off x="20345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008" name="Rectangle 2007"/>
        <xdr:cNvSpPr/>
      </xdr:nvSpPr>
      <xdr:spPr>
        <a:xfrm>
          <a:off x="20345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009" name="Rectangle 2008"/>
        <xdr:cNvSpPr/>
      </xdr:nvSpPr>
      <xdr:spPr>
        <a:xfrm>
          <a:off x="203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2010" name="Rectangle 2009"/>
        <xdr:cNvSpPr/>
      </xdr:nvSpPr>
      <xdr:spPr>
        <a:xfrm>
          <a:off x="20345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2011" name="Rectangle 2010"/>
        <xdr:cNvSpPr/>
      </xdr:nvSpPr>
      <xdr:spPr>
        <a:xfrm>
          <a:off x="20345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012" name="Rectangle 2011"/>
        <xdr:cNvSpPr/>
      </xdr:nvSpPr>
      <xdr:spPr>
        <a:xfrm>
          <a:off x="203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013" name="Rectangle 20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014" name="Rectangle 201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015" name="Rectangle 201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016" name="Rectangle 201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017" name="Rectangle 20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018" name="Rectangle 2017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019" name="Rectangle 2018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020" name="Rectangle 2019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021" name="Rectangle 2020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022" name="Rectangle 2021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023" name="Rectangle 2022"/>
        <xdr:cNvSpPr/>
      </xdr:nvSpPr>
      <xdr:spPr>
        <a:xfrm>
          <a:off x="20345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024" name="Rectangle 2023"/>
        <xdr:cNvSpPr/>
      </xdr:nvSpPr>
      <xdr:spPr>
        <a:xfrm>
          <a:off x="20345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025" name="Rectangle 2024"/>
        <xdr:cNvSpPr/>
      </xdr:nvSpPr>
      <xdr:spPr>
        <a:xfrm>
          <a:off x="203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2026" name="Rectangle 2025"/>
        <xdr:cNvSpPr/>
      </xdr:nvSpPr>
      <xdr:spPr>
        <a:xfrm>
          <a:off x="20345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2027" name="Rectangle 2026"/>
        <xdr:cNvSpPr/>
      </xdr:nvSpPr>
      <xdr:spPr>
        <a:xfrm>
          <a:off x="20345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028" name="Rectangle 2027"/>
        <xdr:cNvSpPr/>
      </xdr:nvSpPr>
      <xdr:spPr>
        <a:xfrm>
          <a:off x="203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029" name="Rectangle 20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030" name="Rectangle 202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031" name="Rectangle 203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032" name="Rectangle 203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033" name="Rectangle 20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034" name="Rectangle 2033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035" name="Rectangle 2034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036" name="Rectangle 2035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037" name="Rectangle 2036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038" name="Rectangle 2037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039" name="Rectangle 203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040" name="Rectangle 203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041" name="Rectangle 204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042" name="Rectangle 204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043" name="Rectangle 204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044" name="Rectangle 2043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045" name="Rectangle 2044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046" name="Rectangle 2045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047" name="Rectangle 2046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048" name="Rectangle 2047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1082040</xdr:colOff>
      <xdr:row>18</xdr:row>
      <xdr:rowOff>0</xdr:rowOff>
    </xdr:from>
    <xdr:ext cx="184730" cy="937629"/>
    <xdr:sp macro="" textlink="">
      <xdr:nvSpPr>
        <xdr:cNvPr id="2049" name="Rectangle 2048"/>
        <xdr:cNvSpPr/>
      </xdr:nvSpPr>
      <xdr:spPr>
        <a:xfrm>
          <a:off x="379476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050" name="Rectangle 2049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051" name="Rectangle 2050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052" name="Rectangle 2051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2053" name="Rectangle 2052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2054" name="Rectangle 2053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055" name="Rectangle 2054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056" name="Rectangle 205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057" name="Rectangle 205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058" name="Rectangle 205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059" name="Rectangle 205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060" name="Rectangle 205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061" name="Rectangle 206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062" name="Rectangle 206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063" name="Rectangle 206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064" name="Rectangle 206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065" name="Rectangle 206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066" name="Rectangle 2065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067" name="Rectangle 206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068" name="Rectangle 206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2069" name="Rectangle 2068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2070" name="Rectangle 2069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071" name="Rectangle 2070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072" name="Rectangle 207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073" name="Rectangle 207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074" name="Rectangle 2073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075" name="Rectangle 207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076" name="Rectangle 207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077" name="Rectangle 207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078" name="Rectangle 207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079" name="Rectangle 2078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080" name="Rectangle 207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081" name="Rectangle 208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082" name="Rectangle 2081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083" name="Rectangle 2082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084" name="Rectangle 2083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085" name="Rectangle 2084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086" name="Rectangle 2085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087" name="Rectangle 2086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088" name="Rectangle 2087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089" name="Rectangle 2088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090" name="Rectangle 2089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091" name="Rectangle 2090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092" name="Rectangle 209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093" name="Rectangle 209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094" name="Rectangle 2093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095" name="Rectangle 209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096" name="Rectangle 209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097" name="Rectangle 209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098" name="Rectangle 209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099" name="Rectangle 2098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100" name="Rectangle 209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101" name="Rectangle 210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2102" name="Rectangle 2101"/>
        <xdr:cNvSpPr/>
      </xdr:nvSpPr>
      <xdr:spPr>
        <a:xfrm>
          <a:off x="90678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103" name="Rectangle 2102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104" name="Rectangle 210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105" name="Rectangle 210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2106" name="Rectangle 2105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2107" name="Rectangle 2106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108" name="Rectangle 210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109" name="Rectangle 210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110" name="Rectangle 210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111" name="Rectangle 2110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112" name="Rectangle 211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113" name="Rectangle 211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114" name="Rectangle 211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115" name="Rectangle 211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116" name="Rectangle 2115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117" name="Rectangle 211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118" name="Rectangle 211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119" name="Rectangle 211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120" name="Rectangle 211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121" name="Rectangle 212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2122" name="Rectangle 2121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2123" name="Rectangle 2122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124" name="Rectangle 2123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125" name="Rectangle 212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126" name="Rectangle 212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127" name="Rectangle 212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128" name="Rectangle 212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129" name="Rectangle 212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130" name="Rectangle 212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131" name="Rectangle 213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132" name="Rectangle 213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133" name="Rectangle 213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134" name="Rectangle 213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135" name="Rectangle 2134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136" name="Rectangle 2135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137" name="Rectangle 2136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138" name="Rectangle 2137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139" name="Rectangle 2138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140" name="Rectangle 2139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141" name="Rectangle 2140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142" name="Rectangle 2141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143" name="Rectangle 2142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144" name="Rectangle 2143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145" name="Rectangle 214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146" name="Rectangle 214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147" name="Rectangle 214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148" name="Rectangle 214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149" name="Rectangle 214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150" name="Rectangle 214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151" name="Rectangle 215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152" name="Rectangle 215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153" name="Rectangle 215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154" name="Rectangle 215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2155" name="Rectangle 2154"/>
        <xdr:cNvSpPr/>
      </xdr:nvSpPr>
      <xdr:spPr>
        <a:xfrm>
          <a:off x="143027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2156" name="Rectangle 215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2157" name="Rectangle 215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2158" name="Rectangle 215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2159" name="Rectangle 2158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2160" name="Rectangle 2159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2161" name="Rectangle 216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162" name="Rectangle 216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163" name="Rectangle 216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164" name="Rectangle 216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165" name="Rectangle 216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166" name="Rectangle 216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167" name="Rectangle 216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168" name="Rectangle 216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169" name="Rectangle 2168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170" name="Rectangle 2169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171" name="Rectangle 217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2172" name="Rectangle 217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2173" name="Rectangle 217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2174" name="Rectangle 217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2175" name="Rectangle 2174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2176" name="Rectangle 2175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2177" name="Rectangle 217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178" name="Rectangle 217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179" name="Rectangle 217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180" name="Rectangle 217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181" name="Rectangle 218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182" name="Rectangle 218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183" name="Rectangle 218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184" name="Rectangle 218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185" name="Rectangle 2184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186" name="Rectangle 218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187" name="Rectangle 218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188" name="Rectangle 2187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189" name="Rectangle 2188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190" name="Rectangle 2189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191" name="Rectangle 2190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192" name="Rectangle 2191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193" name="Rectangle 2192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194" name="Rectangle 219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195" name="Rectangle 2194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196" name="Rectangle 2195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197" name="Rectangle 2196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198" name="Rectangle 219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199" name="Rectangle 219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200" name="Rectangle 219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201" name="Rectangle 220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202" name="Rectangle 220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203" name="Rectangle 220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204" name="Rectangle 220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205" name="Rectangle 2204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206" name="Rectangle 220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207" name="Rectangle 220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208" name="Rectangle 2207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209" name="Rectangle 220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210" name="Rectangle 2209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211" name="Rectangle 2210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212" name="Rectangle 2211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213" name="Rectangle 2212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214" name="Rectangle 221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215" name="Rectangle 2214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216" name="Rectangle 2215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217" name="Rectangle 2216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1082040</xdr:colOff>
      <xdr:row>18</xdr:row>
      <xdr:rowOff>0</xdr:rowOff>
    </xdr:from>
    <xdr:ext cx="184730" cy="937629"/>
    <xdr:sp macro="" textlink="">
      <xdr:nvSpPr>
        <xdr:cNvPr id="2218" name="Rectangle 2217"/>
        <xdr:cNvSpPr/>
      </xdr:nvSpPr>
      <xdr:spPr>
        <a:xfrm>
          <a:off x="195834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219" name="Rectangle 221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220" name="Rectangle 2219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221" name="Rectangle 2220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222" name="Rectangle 2221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223" name="Rectangle 2222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224" name="Rectangle 222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225" name="Rectangle 2224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226" name="Rectangle 2225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227" name="Rectangle 2226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228" name="Rectangle 2227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29" name="Rectangle 2228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30" name="Rectangle 2229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31" name="Rectangle 2230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32" name="Rectangle 2231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33" name="Rectangle 2232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34" name="Rectangle 2233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35" name="Rectangle 2234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36" name="Rectangle 2235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37" name="Rectangle 2236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38" name="Rectangle 2237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2239" name="Rectangle 2238"/>
        <xdr:cNvSpPr/>
      </xdr:nvSpPr>
      <xdr:spPr>
        <a:xfrm>
          <a:off x="8206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2240" name="Rectangle 2239"/>
        <xdr:cNvSpPr/>
      </xdr:nvSpPr>
      <xdr:spPr>
        <a:xfrm>
          <a:off x="8206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43403</xdr:rowOff>
    </xdr:from>
    <xdr:ext cx="144780" cy="169958"/>
    <xdr:sp macro="" textlink="">
      <xdr:nvSpPr>
        <xdr:cNvPr id="2241" name="Rectangle 2240"/>
        <xdr:cNvSpPr/>
      </xdr:nvSpPr>
      <xdr:spPr>
        <a:xfrm>
          <a:off x="82067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76200</xdr:rowOff>
    </xdr:from>
    <xdr:ext cx="220980" cy="904831"/>
    <xdr:sp macro="" textlink="">
      <xdr:nvSpPr>
        <xdr:cNvPr id="2242" name="Rectangle 2241"/>
        <xdr:cNvSpPr/>
      </xdr:nvSpPr>
      <xdr:spPr>
        <a:xfrm>
          <a:off x="82067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30480</xdr:colOff>
      <xdr:row>18</xdr:row>
      <xdr:rowOff>35782</xdr:rowOff>
    </xdr:from>
    <xdr:ext cx="184730" cy="937629"/>
    <xdr:sp macro="" textlink="">
      <xdr:nvSpPr>
        <xdr:cNvPr id="2243" name="Rectangle 2242"/>
        <xdr:cNvSpPr/>
      </xdr:nvSpPr>
      <xdr:spPr>
        <a:xfrm>
          <a:off x="8237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44" name="Rectangle 2243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45" name="Rectangle 2244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46" name="Rectangle 2245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47" name="Rectangle 2246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48" name="Rectangle 2247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7620</xdr:colOff>
      <xdr:row>18</xdr:row>
      <xdr:rowOff>0</xdr:rowOff>
    </xdr:from>
    <xdr:ext cx="184730" cy="937629"/>
    <xdr:sp macro="" textlink="">
      <xdr:nvSpPr>
        <xdr:cNvPr id="2249" name="Rectangle 2248"/>
        <xdr:cNvSpPr/>
      </xdr:nvSpPr>
      <xdr:spPr>
        <a:xfrm>
          <a:off x="678180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50" name="Rectangle 2249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51" name="Rectangle 2250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52" name="Rectangle 2251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53" name="Rectangle 2252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54" name="Rectangle 2253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55" name="Rectangle 2254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56" name="Rectangle 2255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57" name="Rectangle 2256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58" name="Rectangle 2257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59" name="Rectangle 2258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60" name="Rectangle 2259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61" name="Rectangle 2260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62" name="Rectangle 2261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63" name="Rectangle 2262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2264" name="Rectangle 2263"/>
        <xdr:cNvSpPr/>
      </xdr:nvSpPr>
      <xdr:spPr>
        <a:xfrm>
          <a:off x="63627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65" name="Rectangle 2264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66" name="Rectangle 2265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67" name="Rectangle 2266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68" name="Rectangle 2267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69" name="Rectangle 2268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70" name="Rectangle 2269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71" name="Rectangle 2270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72" name="Rectangle 2271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73" name="Rectangle 2272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74" name="Rectangle 2273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2275" name="Rectangle 2274"/>
        <xdr:cNvSpPr/>
      </xdr:nvSpPr>
      <xdr:spPr>
        <a:xfrm>
          <a:off x="8206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2276" name="Rectangle 2275"/>
        <xdr:cNvSpPr/>
      </xdr:nvSpPr>
      <xdr:spPr>
        <a:xfrm>
          <a:off x="8206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43403</xdr:rowOff>
    </xdr:from>
    <xdr:ext cx="144780" cy="169958"/>
    <xdr:sp macro="" textlink="">
      <xdr:nvSpPr>
        <xdr:cNvPr id="2277" name="Rectangle 2276"/>
        <xdr:cNvSpPr/>
      </xdr:nvSpPr>
      <xdr:spPr>
        <a:xfrm>
          <a:off x="82067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76200</xdr:rowOff>
    </xdr:from>
    <xdr:ext cx="220980" cy="904831"/>
    <xdr:sp macro="" textlink="">
      <xdr:nvSpPr>
        <xdr:cNvPr id="2278" name="Rectangle 2277"/>
        <xdr:cNvSpPr/>
      </xdr:nvSpPr>
      <xdr:spPr>
        <a:xfrm>
          <a:off x="82067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30480</xdr:colOff>
      <xdr:row>18</xdr:row>
      <xdr:rowOff>35782</xdr:rowOff>
    </xdr:from>
    <xdr:ext cx="184730" cy="937629"/>
    <xdr:sp macro="" textlink="">
      <xdr:nvSpPr>
        <xdr:cNvPr id="2279" name="Rectangle 2278"/>
        <xdr:cNvSpPr/>
      </xdr:nvSpPr>
      <xdr:spPr>
        <a:xfrm>
          <a:off x="8237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80" name="Rectangle 2279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81" name="Rectangle 2280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82" name="Rectangle 2281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83" name="Rectangle 2282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84" name="Rectangle 2283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7620</xdr:colOff>
      <xdr:row>18</xdr:row>
      <xdr:rowOff>0</xdr:rowOff>
    </xdr:from>
    <xdr:ext cx="184730" cy="937629"/>
    <xdr:sp macro="" textlink="">
      <xdr:nvSpPr>
        <xdr:cNvPr id="2285" name="Rectangle 2284"/>
        <xdr:cNvSpPr/>
      </xdr:nvSpPr>
      <xdr:spPr>
        <a:xfrm>
          <a:off x="678180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86" name="Rectangle 2285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87" name="Rectangle 2286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88" name="Rectangle 2287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89" name="Rectangle 2288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90" name="Rectangle 2289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91" name="Rectangle 2290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92" name="Rectangle 2291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93" name="Rectangle 2292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94" name="Rectangle 2293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95" name="Rectangle 2294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96" name="Rectangle 2295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97" name="Rectangle 2296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98" name="Rectangle 2297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99" name="Rectangle 2298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2300" name="Rectangle 2299"/>
        <xdr:cNvSpPr/>
      </xdr:nvSpPr>
      <xdr:spPr>
        <a:xfrm>
          <a:off x="63627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301" name="Rectangle 2300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302" name="Rectangle 2301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303" name="Rectangle 2302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304" name="Rectangle 2303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305" name="Rectangle 2304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306" name="Rectangle 2305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307" name="Rectangle 2306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308" name="Rectangle 2307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309" name="Rectangle 2308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310" name="Rectangle 2309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311" name="Rectangle 2310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312" name="Rectangle 2311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313" name="Rectangle 231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314" name="Rectangle 2313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315" name="Rectangle 2314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316" name="Rectangle 231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317" name="Rectangle 231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318" name="Rectangle 231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319" name="Rectangle 231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2320" name="Rectangle 2319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321" name="Rectangle 2320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322" name="Rectangle 232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2323" name="Rectangle 2322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324" name="Rectangle 2323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2325" name="Rectangle 2324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326" name="Rectangle 2325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2327" name="Rectangle 2326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328" name="Rectangle 232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2329" name="Rectangle 2328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2330" name="Rectangle 2329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331" name="Rectangle 233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43403</xdr:rowOff>
    </xdr:from>
    <xdr:ext cx="144780" cy="169958"/>
    <xdr:sp macro="" textlink="">
      <xdr:nvSpPr>
        <xdr:cNvPr id="2332" name="Rectangle 2331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2333" name="Rectangle 2332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334" name="Rectangle 233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335" name="Rectangle 233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336" name="Rectangle 233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337" name="Rectangle 2336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338" name="Rectangle 233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339" name="Rectangle 233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340" name="Rectangle 233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341" name="Rectangle 234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342" name="Rectangle 2341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343" name="Rectangle 234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344" name="Rectangle 234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345" name="Rectangle 234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346" name="Rectangle 234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347" name="Rectangle 234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348" name="Rectangle 234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349" name="Rectangle 234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350" name="Rectangle 234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351" name="Rectangle 235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352" name="Rectangle 235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353" name="Rectangle 235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354" name="Rectangle 235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355" name="Rectangle 235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356" name="Rectangle 235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357" name="Rectangle 235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358" name="Rectangle 235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359" name="Rectangle 235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360" name="Rectangle 235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361" name="Rectangle 236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362" name="Rectangle 236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363" name="Rectangle 236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364" name="Rectangle 236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365" name="Rectangle 2364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366" name="Rectangle 236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367" name="Rectangle 236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368" name="Rectangle 236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2369" name="Rectangle 2368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370" name="Rectangle 2369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2371" name="Rectangle 2370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2372" name="Rectangle 2371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373" name="Rectangle 2372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374" name="Rectangle 237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375" name="Rectangle 237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376" name="Rectangle 237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377" name="Rectangle 237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2378" name="Rectangle 2377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379" name="Rectangle 237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2380" name="Rectangle 2379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2381" name="Rectangle 2380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382" name="Rectangle 238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383" name="Rectangle 238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384" name="Rectangle 238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385" name="Rectangle 238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386" name="Rectangle 238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387" name="Rectangle 238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388" name="Rectangle 238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389" name="Rectangle 238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390" name="Rectangle 238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391" name="Rectangle 239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392" name="Rectangle 239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2393" name="Rectangle 2392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2394" name="Rectangle 2393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2395" name="Rectangle 2394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2396" name="Rectangle 2395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2397" name="Rectangle 2396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2398" name="Rectangle 2397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2399" name="Rectangle 2398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2400" name="Rectangle 2399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2401" name="Rectangle 2400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402" name="Rectangle 240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403" name="Rectangle 2402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404" name="Rectangle 240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405" name="Rectangle 2404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406" name="Rectangle 2405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407" name="Rectangle 2406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408" name="Rectangle 240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409" name="Rectangle 240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410" name="Rectangle 240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2411" name="Rectangle 2410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412" name="Rectangle 2411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413" name="Rectangle 241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2414" name="Rectangle 2413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415" name="Rectangle 2414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2416" name="Rectangle 2415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417" name="Rectangle 241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2418" name="Rectangle 2417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419" name="Rectangle 241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2420" name="Rectangle 2419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2421" name="Rectangle 2420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422" name="Rectangle 2421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43403</xdr:rowOff>
    </xdr:from>
    <xdr:ext cx="144780" cy="169958"/>
    <xdr:sp macro="" textlink="">
      <xdr:nvSpPr>
        <xdr:cNvPr id="2423" name="Rectangle 2422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2424" name="Rectangle 2423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425" name="Rectangle 242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426" name="Rectangle 242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427" name="Rectangle 242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428" name="Rectangle 242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429" name="Rectangle 242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430" name="Rectangle 242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431" name="Rectangle 243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432" name="Rectangle 243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433" name="Rectangle 243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434" name="Rectangle 243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435" name="Rectangle 243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436" name="Rectangle 243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437" name="Rectangle 243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438" name="Rectangle 243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439" name="Rectangle 243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440" name="Rectangle 243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441" name="Rectangle 244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442" name="Rectangle 244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443" name="Rectangle 244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444" name="Rectangle 244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445" name="Rectangle 244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446" name="Rectangle 244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447" name="Rectangle 244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448" name="Rectangle 244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449" name="Rectangle 244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450" name="Rectangle 244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451" name="Rectangle 245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452" name="Rectangle 245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453" name="Rectangle 245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454" name="Rectangle 245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455" name="Rectangle 245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456" name="Rectangle 245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457" name="Rectangle 245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458" name="Rectangle 245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459" name="Rectangle 245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2460" name="Rectangle 2459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461" name="Rectangle 246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2462" name="Rectangle 2461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2463" name="Rectangle 2462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464" name="Rectangle 246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465" name="Rectangle 246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466" name="Rectangle 246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467" name="Rectangle 246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468" name="Rectangle 246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2469" name="Rectangle 2468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470" name="Rectangle 246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2471" name="Rectangle 2470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2472" name="Rectangle 2471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473" name="Rectangle 247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474" name="Rectangle 247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475" name="Rectangle 247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476" name="Rectangle 247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477" name="Rectangle 247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478" name="Rectangle 247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479" name="Rectangle 247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480" name="Rectangle 2479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481" name="Rectangle 248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482" name="Rectangle 2481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483" name="Rectangle 248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2484" name="Rectangle 2483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2485" name="Rectangle 2484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2486" name="Rectangle 2485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2487" name="Rectangle 2486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2488" name="Rectangle 2487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2489" name="Rectangle 2488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2490" name="Rectangle 2489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2491" name="Rectangle 2490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2492" name="Rectangle 249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493" name="Rectangle 2492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494" name="Rectangle 2493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495" name="Rectangle 2494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496" name="Rectangle 2495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497" name="Rectangle 2496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498" name="Rectangle 2497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499" name="Rectangle 2498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500" name="Rectangle 2499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501" name="Rectangle 2500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502" name="Rectangle 2501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503" name="Rectangle 250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504" name="Rectangle 250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505" name="Rectangle 250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506" name="Rectangle 2505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507" name="Rectangle 250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508" name="Rectangle 250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509" name="Rectangle 250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510" name="Rectangle 250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511" name="Rectangle 2510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512" name="Rectangle 251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513" name="Rectangle 2512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514" name="Rectangle 2513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515" name="Rectangle 2514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516" name="Rectangle 2515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517" name="Rectangle 2516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518" name="Rectangle 2517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519" name="Rectangle 2518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520" name="Rectangle 2519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521" name="Rectangle 2520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522" name="Rectangle 2521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523" name="Rectangle 252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524" name="Rectangle 252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525" name="Rectangle 2524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526" name="Rectangle 2525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527" name="Rectangle 252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528" name="Rectangle 252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529" name="Rectangle 252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530" name="Rectangle 2529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531" name="Rectangle 2530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532" name="Rectangle 253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533" name="Rectangle 2532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534" name="Rectangle 2533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535" name="Rectangle 2534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536" name="Rectangle 2535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537" name="Rectangle 2536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538" name="Rectangle 2537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539" name="Rectangle 2538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540" name="Rectangle 2539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541" name="Rectangle 2540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542" name="Rectangle 2541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543" name="Rectangle 254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544" name="Rectangle 254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545" name="Rectangle 254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546" name="Rectangle 254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547" name="Rectangle 254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548" name="Rectangle 254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549" name="Rectangle 254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550" name="Rectangle 2549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551" name="Rectangle 255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552" name="Rectangle 255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553" name="Rectangle 2552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554" name="Rectangle 2553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555" name="Rectangle 2554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556" name="Rectangle 2555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557" name="Rectangle 2556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558" name="Rectangle 2557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559" name="Rectangle 2558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560" name="Rectangle 2559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561" name="Rectangle 2560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562" name="Rectangle 2561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563" name="Rectangle 256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564" name="Rectangle 256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565" name="Rectangle 256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566" name="Rectangle 256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567" name="Rectangle 256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568" name="Rectangle 256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569" name="Rectangle 256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570" name="Rectangle 256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571" name="Rectangle 257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572" name="Rectangle 257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2573" name="Rectangle 2572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43402</xdr:rowOff>
    </xdr:from>
    <xdr:ext cx="184730" cy="937629"/>
    <xdr:sp macro="" textlink="">
      <xdr:nvSpPr>
        <xdr:cNvPr id="2574" name="Rectangle 2573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575" name="Rectangle 2574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0</xdr:colOff>
      <xdr:row>18</xdr:row>
      <xdr:rowOff>43402</xdr:rowOff>
    </xdr:from>
    <xdr:ext cx="184730" cy="937629"/>
    <xdr:sp macro="" textlink="">
      <xdr:nvSpPr>
        <xdr:cNvPr id="2576" name="Rectangle 2575"/>
        <xdr:cNvSpPr/>
      </xdr:nvSpPr>
      <xdr:spPr>
        <a:xfrm>
          <a:off x="191947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2577" name="Rectangle 2576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43402</xdr:rowOff>
    </xdr:from>
    <xdr:ext cx="184730" cy="937629"/>
    <xdr:sp macro="" textlink="">
      <xdr:nvSpPr>
        <xdr:cNvPr id="2578" name="Rectangle 2577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579" name="Rectangle 2578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43403</xdr:rowOff>
    </xdr:from>
    <xdr:ext cx="144780" cy="169958"/>
    <xdr:sp macro="" textlink="">
      <xdr:nvSpPr>
        <xdr:cNvPr id="2580" name="Rectangle 2579"/>
        <xdr:cNvSpPr/>
      </xdr:nvSpPr>
      <xdr:spPr>
        <a:xfrm>
          <a:off x="56388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43402</xdr:rowOff>
    </xdr:from>
    <xdr:ext cx="184730" cy="937629"/>
    <xdr:sp macro="" textlink="">
      <xdr:nvSpPr>
        <xdr:cNvPr id="2581" name="Rectangle 2580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582" name="Rectangle 2581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76200</xdr:rowOff>
    </xdr:from>
    <xdr:ext cx="220980" cy="904831"/>
    <xdr:sp macro="" textlink="">
      <xdr:nvSpPr>
        <xdr:cNvPr id="2583" name="Rectangle 2582"/>
        <xdr:cNvSpPr/>
      </xdr:nvSpPr>
      <xdr:spPr>
        <a:xfrm>
          <a:off x="56388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30480</xdr:colOff>
      <xdr:row>18</xdr:row>
      <xdr:rowOff>35782</xdr:rowOff>
    </xdr:from>
    <xdr:ext cx="184730" cy="937629"/>
    <xdr:sp macro="" textlink="">
      <xdr:nvSpPr>
        <xdr:cNvPr id="2584" name="Rectangle 2583"/>
        <xdr:cNvSpPr/>
      </xdr:nvSpPr>
      <xdr:spPr>
        <a:xfrm>
          <a:off x="5669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76200</xdr:rowOff>
    </xdr:from>
    <xdr:ext cx="220980" cy="904831"/>
    <xdr:sp macro="" textlink="">
      <xdr:nvSpPr>
        <xdr:cNvPr id="2585" name="Rectangle 2584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30480</xdr:colOff>
      <xdr:row>18</xdr:row>
      <xdr:rowOff>35782</xdr:rowOff>
    </xdr:from>
    <xdr:ext cx="184730" cy="937629"/>
    <xdr:sp macro="" textlink="">
      <xdr:nvSpPr>
        <xdr:cNvPr id="2586" name="Rectangle 2585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76200</xdr:rowOff>
    </xdr:from>
    <xdr:ext cx="220980" cy="904831"/>
    <xdr:sp macro="" textlink="">
      <xdr:nvSpPr>
        <xdr:cNvPr id="2587" name="Rectangle 2586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588" name="Rectangle 2587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43403</xdr:rowOff>
    </xdr:from>
    <xdr:ext cx="144780" cy="169958"/>
    <xdr:sp macro="" textlink="">
      <xdr:nvSpPr>
        <xdr:cNvPr id="2589" name="Rectangle 2588"/>
        <xdr:cNvSpPr/>
      </xdr:nvSpPr>
      <xdr:spPr>
        <a:xfrm>
          <a:off x="102260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76200</xdr:rowOff>
    </xdr:from>
    <xdr:ext cx="220980" cy="904831"/>
    <xdr:sp macro="" textlink="">
      <xdr:nvSpPr>
        <xdr:cNvPr id="2590" name="Rectangle 2589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30480</xdr:colOff>
      <xdr:row>18</xdr:row>
      <xdr:rowOff>35782</xdr:rowOff>
    </xdr:from>
    <xdr:ext cx="184730" cy="937629"/>
    <xdr:sp macro="" textlink="">
      <xdr:nvSpPr>
        <xdr:cNvPr id="2591" name="Rectangle 2590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43403</xdr:rowOff>
    </xdr:from>
    <xdr:ext cx="144780" cy="169958"/>
    <xdr:sp macro="" textlink="">
      <xdr:nvSpPr>
        <xdr:cNvPr id="2592" name="Rectangle 2591"/>
        <xdr:cNvSpPr/>
      </xdr:nvSpPr>
      <xdr:spPr>
        <a:xfrm>
          <a:off x="147599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76200</xdr:rowOff>
    </xdr:from>
    <xdr:ext cx="220980" cy="904831"/>
    <xdr:sp macro="" textlink="">
      <xdr:nvSpPr>
        <xdr:cNvPr id="2593" name="Rectangle 2592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594" name="Rectangle 2593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595" name="Rectangle 2594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596" name="Rectangle 259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597" name="Rectangle 259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598" name="Rectangle 2597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599" name="Rectangle 2598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600" name="Rectangle 259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601" name="Rectangle 260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602" name="Rectangle 260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603" name="Rectangle 260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2604" name="Rectangle 2603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605" name="Rectangle 260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606" name="Rectangle 260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2607" name="Rectangle 2606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608" name="Rectangle 260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2609" name="Rectangle 2608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610" name="Rectangle 260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2611" name="Rectangle 2610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612" name="Rectangle 261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2613" name="Rectangle 2612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2614" name="Rectangle 2613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615" name="Rectangle 261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43403</xdr:rowOff>
    </xdr:from>
    <xdr:ext cx="144780" cy="169958"/>
    <xdr:sp macro="" textlink="">
      <xdr:nvSpPr>
        <xdr:cNvPr id="2616" name="Rectangle 2615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2617" name="Rectangle 2616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618" name="Rectangle 261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619" name="Rectangle 261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620" name="Rectangle 261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621" name="Rectangle 262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622" name="Rectangle 262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623" name="Rectangle 262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624" name="Rectangle 262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625" name="Rectangle 262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626" name="Rectangle 262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627" name="Rectangle 262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628" name="Rectangle 262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629" name="Rectangle 262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630" name="Rectangle 262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631" name="Rectangle 2630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632" name="Rectangle 263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633" name="Rectangle 263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634" name="Rectangle 263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635" name="Rectangle 263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636" name="Rectangle 2635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637" name="Rectangle 263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638" name="Rectangle 263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639" name="Rectangle 263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640" name="Rectangle 263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641" name="Rectangle 264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642" name="Rectangle 264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643" name="Rectangle 264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644" name="Rectangle 264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645" name="Rectangle 264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646" name="Rectangle 264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647" name="Rectangle 264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648" name="Rectangle 264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649" name="Rectangle 264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650" name="Rectangle 264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651" name="Rectangle 265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652" name="Rectangle 265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2653" name="Rectangle 2652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654" name="Rectangle 265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2655" name="Rectangle 2654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2656" name="Rectangle 2655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657" name="Rectangle 265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658" name="Rectangle 2657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659" name="Rectangle 2658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660" name="Rectangle 2659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661" name="Rectangle 2660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662" name="Rectangle 2661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7620</xdr:colOff>
      <xdr:row>18</xdr:row>
      <xdr:rowOff>0</xdr:rowOff>
    </xdr:from>
    <xdr:ext cx="184730" cy="937629"/>
    <xdr:sp macro="" textlink="">
      <xdr:nvSpPr>
        <xdr:cNvPr id="2663" name="Rectangle 2662"/>
        <xdr:cNvSpPr/>
      </xdr:nvSpPr>
      <xdr:spPr>
        <a:xfrm>
          <a:off x="42138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664" name="Rectangle 2663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665" name="Rectangle 2664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666" name="Rectangle 2665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667" name="Rectangle 2666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668" name="Rectangle 266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669" name="Rectangle 266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670" name="Rectangle 266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671" name="Rectangle 267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672" name="Rectangle 267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673" name="Rectangle 267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674" name="Rectangle 267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675" name="Rectangle 267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676" name="Rectangle 267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677" name="Rectangle 267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678" name="Rectangle 2677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679" name="Rectangle 2678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680" name="Rectangle 2679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681" name="Rectangle 2680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682" name="Rectangle 2681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683" name="Rectangle 2682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684" name="Rectangle 2683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685" name="Rectangle 2684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686" name="Rectangle 2685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687" name="Rectangle 2686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688" name="Rectangle 2687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689" name="Rectangle 268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690" name="Rectangle 2689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691" name="Rectangle 2690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692" name="Rectangle 269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693" name="Rectangle 2692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694" name="Rectangle 269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695" name="Rectangle 2694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696" name="Rectangle 2695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697" name="Rectangle 269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698" name="Rectangle 2697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699" name="Rectangle 2698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700" name="Rectangle 2699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701" name="Rectangle 2700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702" name="Rectangle 2701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703" name="Rectangle 2702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704" name="Rectangle 270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705" name="Rectangle 2704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706" name="Rectangle 2705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707" name="Rectangle 2706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708" name="Rectangle 270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709" name="Rectangle 270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710" name="Rectangle 270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711" name="Rectangle 271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712" name="Rectangle 271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713" name="Rectangle 271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714" name="Rectangle 271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715" name="Rectangle 2714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716" name="Rectangle 271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717" name="Rectangle 271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718" name="Rectangle 2717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719" name="Rectangle 271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720" name="Rectangle 2719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721" name="Rectangle 2720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722" name="Rectangle 2721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723" name="Rectangle 2722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724" name="Rectangle 272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725" name="Rectangle 2724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726" name="Rectangle 2725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727" name="Rectangle 2726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728" name="Rectangle 2727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729" name="Rectangle 272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730" name="Rectangle 272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731" name="Rectangle 2730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732" name="Rectangle 2731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733" name="Rectangle 2732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734" name="Rectangle 2733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735" name="Rectangle 273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736" name="Rectangle 273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2737" name="Rectangle 2736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738" name="Rectangle 2737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739" name="Rectangle 273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2740" name="Rectangle 2739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741" name="Rectangle 2740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2742" name="Rectangle 2741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743" name="Rectangle 2742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2744" name="Rectangle 2743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745" name="Rectangle 274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2746" name="Rectangle 2745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2747" name="Rectangle 2746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748" name="Rectangle 274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43403</xdr:rowOff>
    </xdr:from>
    <xdr:ext cx="144780" cy="169958"/>
    <xdr:sp macro="" textlink="">
      <xdr:nvSpPr>
        <xdr:cNvPr id="2749" name="Rectangle 2748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2750" name="Rectangle 2749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751" name="Rectangle 275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752" name="Rectangle 275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753" name="Rectangle 275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754" name="Rectangle 2753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755" name="Rectangle 275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756" name="Rectangle 275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757" name="Rectangle 275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758" name="Rectangle 275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759" name="Rectangle 2758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760" name="Rectangle 275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761" name="Rectangle 276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762" name="Rectangle 276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763" name="Rectangle 276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764" name="Rectangle 276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765" name="Rectangle 2764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766" name="Rectangle 276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767" name="Rectangle 276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768" name="Rectangle 276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769" name="Rectangle 276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770" name="Rectangle 2769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771" name="Rectangle 277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772" name="Rectangle 277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773" name="Rectangle 277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774" name="Rectangle 277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775" name="Rectangle 277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776" name="Rectangle 277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777" name="Rectangle 277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778" name="Rectangle 277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779" name="Rectangle 2778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780" name="Rectangle 2779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781" name="Rectangle 278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782" name="Rectangle 278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783" name="Rectangle 278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784" name="Rectangle 278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785" name="Rectangle 2784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2786" name="Rectangle 2785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787" name="Rectangle 278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2788" name="Rectangle 2787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2789" name="Rectangle 2788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790" name="Rectangle 2789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791" name="Rectangle 2790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792" name="Rectangle 2791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793" name="Rectangle 279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794" name="Rectangle 2793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795" name="Rectangle 2794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796" name="Rectangle 279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797" name="Rectangle 279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798" name="Rectangle 279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799" name="Rectangle 279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2800" name="Rectangle 2799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801" name="Rectangle 2800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802" name="Rectangle 280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2803" name="Rectangle 2802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804" name="Rectangle 2803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2805" name="Rectangle 2804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806" name="Rectangle 2805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2807" name="Rectangle 2806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808" name="Rectangle 280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2809" name="Rectangle 2808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2810" name="Rectangle 2809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811" name="Rectangle 281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43403</xdr:rowOff>
    </xdr:from>
    <xdr:ext cx="144780" cy="169958"/>
    <xdr:sp macro="" textlink="">
      <xdr:nvSpPr>
        <xdr:cNvPr id="2812" name="Rectangle 2811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2813" name="Rectangle 2812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814" name="Rectangle 281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815" name="Rectangle 281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816" name="Rectangle 281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817" name="Rectangle 2816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818" name="Rectangle 281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819" name="Rectangle 281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820" name="Rectangle 281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821" name="Rectangle 282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822" name="Rectangle 2821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823" name="Rectangle 282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824" name="Rectangle 282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825" name="Rectangle 282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826" name="Rectangle 282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827" name="Rectangle 282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828" name="Rectangle 282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829" name="Rectangle 282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830" name="Rectangle 282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831" name="Rectangle 283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832" name="Rectangle 283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833" name="Rectangle 283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834" name="Rectangle 283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835" name="Rectangle 283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836" name="Rectangle 283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837" name="Rectangle 283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838" name="Rectangle 283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839" name="Rectangle 283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840" name="Rectangle 283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841" name="Rectangle 284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842" name="Rectangle 284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843" name="Rectangle 284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844" name="Rectangle 284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845" name="Rectangle 2844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846" name="Rectangle 284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847" name="Rectangle 284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2848" name="Rectangle 284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2849" name="Rectangle 2848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850" name="Rectangle 2849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2851" name="Rectangle 2850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2852" name="Rectangle 2851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2853" name="Rectangle 2852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854" name="Rectangle 2853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855" name="Rectangle 2854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856" name="Rectangle 2855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857" name="Rectangle 2856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858" name="Rectangle 2857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859" name="Rectangle 2858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860" name="Rectangle 2859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861" name="Rectangle 2860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862" name="Rectangle 2861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863" name="Rectangle 2862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864" name="Rectangle 286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865" name="Rectangle 286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866" name="Rectangle 2865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867" name="Rectangle 2866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868" name="Rectangle 286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869" name="Rectangle 286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870" name="Rectangle 286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871" name="Rectangle 2870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872" name="Rectangle 2871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873" name="Rectangle 287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874" name="Rectangle 2873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875" name="Rectangle 2874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876" name="Rectangle 2875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877" name="Rectangle 2876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878" name="Rectangle 2877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879" name="Rectangle 2878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880" name="Rectangle 2879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881" name="Rectangle 2880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882" name="Rectangle 2881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883" name="Rectangle 2882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884" name="Rectangle 288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885" name="Rectangle 288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886" name="Rectangle 2885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887" name="Rectangle 288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888" name="Rectangle 2887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889" name="Rectangle 288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890" name="Rectangle 288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891" name="Rectangle 2890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892" name="Rectangle 289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893" name="Rectangle 2892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894" name="Rectangle 2893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895" name="Rectangle 2894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896" name="Rectangle 2895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897" name="Rectangle 2896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898" name="Rectangle 2897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899" name="Rectangle 2898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900" name="Rectangle 2899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901" name="Rectangle 2900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902" name="Rectangle 2901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903" name="Rectangle 2902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904" name="Rectangle 290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905" name="Rectangle 290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906" name="Rectangle 290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907" name="Rectangle 290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908" name="Rectangle 290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909" name="Rectangle 290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910" name="Rectangle 290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911" name="Rectangle 291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912" name="Rectangle 291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913" name="Rectangle 291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914" name="Rectangle 2913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915" name="Rectangle 291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916" name="Rectangle 2915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917" name="Rectangle 291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918" name="Rectangle 2917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919" name="Rectangle 2918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920" name="Rectangle 291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921" name="Rectangle 2920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922" name="Rectangle 292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923" name="Rectangle 2922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2924" name="Rectangle 2923"/>
        <xdr:cNvSpPr/>
      </xdr:nvSpPr>
      <xdr:spPr>
        <a:xfrm>
          <a:off x="379476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925" name="Rectangle 2924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926" name="Rectangle 2925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927" name="Rectangle 2926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2928" name="Rectangle 2927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2929" name="Rectangle 2928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930" name="Rectangle 2929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931" name="Rectangle 293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932" name="Rectangle 293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933" name="Rectangle 2932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934" name="Rectangle 2933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935" name="Rectangle 293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936" name="Rectangle 293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937" name="Rectangle 293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938" name="Rectangle 2937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939" name="Rectangle 2938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940" name="Rectangle 293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941" name="Rectangle 2940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2942" name="Rectangle 294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943" name="Rectangle 2942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2944" name="Rectangle 2943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2945" name="Rectangle 2944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2946" name="Rectangle 2945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947" name="Rectangle 294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948" name="Rectangle 294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949" name="Rectangle 294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950" name="Rectangle 294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951" name="Rectangle 295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952" name="Rectangle 295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953" name="Rectangle 295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954" name="Rectangle 295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955" name="Rectangle 295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956" name="Rectangle 295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957" name="Rectangle 2956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958" name="Rectangle 2957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959" name="Rectangle 2958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960" name="Rectangle 2959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961" name="Rectangle 2960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962" name="Rectangle 2961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963" name="Rectangle 2962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964" name="Rectangle 2963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965" name="Rectangle 2964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966" name="Rectangle 2965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967" name="Rectangle 296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968" name="Rectangle 296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969" name="Rectangle 296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2970" name="Rectangle 296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2971" name="Rectangle 297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972" name="Rectangle 297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973" name="Rectangle 297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974" name="Rectangle 297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2975" name="Rectangle 297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2976" name="Rectangle 297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1082040</xdr:colOff>
      <xdr:row>18</xdr:row>
      <xdr:rowOff>0</xdr:rowOff>
    </xdr:from>
    <xdr:ext cx="184730" cy="937629"/>
    <xdr:sp macro="" textlink="">
      <xdr:nvSpPr>
        <xdr:cNvPr id="2977" name="Rectangle 2976"/>
        <xdr:cNvSpPr/>
      </xdr:nvSpPr>
      <xdr:spPr>
        <a:xfrm>
          <a:off x="90678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978" name="Rectangle 2977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979" name="Rectangle 297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980" name="Rectangle 297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2981" name="Rectangle 2980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2982" name="Rectangle 2981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983" name="Rectangle 2982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984" name="Rectangle 298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985" name="Rectangle 298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986" name="Rectangle 2985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987" name="Rectangle 298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988" name="Rectangle 2987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989" name="Rectangle 298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990" name="Rectangle 298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991" name="Rectangle 2990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992" name="Rectangle 299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993" name="Rectangle 2992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994" name="Rectangle 299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2995" name="Rectangle 299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996" name="Rectangle 2995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2997" name="Rectangle 2996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2998" name="Rectangle 2997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2999" name="Rectangle 2998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000" name="Rectangle 299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001" name="Rectangle 300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002" name="Rectangle 300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003" name="Rectangle 300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004" name="Rectangle 300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005" name="Rectangle 300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006" name="Rectangle 300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007" name="Rectangle 300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008" name="Rectangle 300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009" name="Rectangle 300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010" name="Rectangle 3009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011" name="Rectangle 3010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012" name="Rectangle 3011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013" name="Rectangle 3012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014" name="Rectangle 3013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015" name="Rectangle 3014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016" name="Rectangle 3015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017" name="Rectangle 3016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018" name="Rectangle 3017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019" name="Rectangle 3018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020" name="Rectangle 301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021" name="Rectangle 302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022" name="Rectangle 302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023" name="Rectangle 302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024" name="Rectangle 302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025" name="Rectangle 302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026" name="Rectangle 302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027" name="Rectangle 302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028" name="Rectangle 302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029" name="Rectangle 302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3030" name="Rectangle 3029"/>
        <xdr:cNvSpPr/>
      </xdr:nvSpPr>
      <xdr:spPr>
        <a:xfrm>
          <a:off x="143027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031" name="Rectangle 3030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032" name="Rectangle 303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033" name="Rectangle 3032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3034" name="Rectangle 3033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035" name="Rectangle 3034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036" name="Rectangle 3035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037" name="Rectangle 303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038" name="Rectangle 303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039" name="Rectangle 303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040" name="Rectangle 303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041" name="Rectangle 304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042" name="Rectangle 304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043" name="Rectangle 304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044" name="Rectangle 304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045" name="Rectangle 3044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046" name="Rectangle 3045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047" name="Rectangle 304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048" name="Rectangle 304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049" name="Rectangle 3048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3050" name="Rectangle 3049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051" name="Rectangle 3050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052" name="Rectangle 305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053" name="Rectangle 305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054" name="Rectangle 305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055" name="Rectangle 305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056" name="Rectangle 305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057" name="Rectangle 305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058" name="Rectangle 305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059" name="Rectangle 305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060" name="Rectangle 3059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061" name="Rectangle 306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062" name="Rectangle 306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063" name="Rectangle 3062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064" name="Rectangle 3063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065" name="Rectangle 3064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066" name="Rectangle 3065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067" name="Rectangle 3066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068" name="Rectangle 3067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069" name="Rectangle 3068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070" name="Rectangle 3069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071" name="Rectangle 3070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072" name="Rectangle 3071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073" name="Rectangle 307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074" name="Rectangle 307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075" name="Rectangle 307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076" name="Rectangle 307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077" name="Rectangle 307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078" name="Rectangle 307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079" name="Rectangle 307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080" name="Rectangle 3079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081" name="Rectangle 308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082" name="Rectangle 308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083" name="Rectangle 3082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084" name="Rectangle 3083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085" name="Rectangle 3084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086" name="Rectangle 3085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087" name="Rectangle 3086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088" name="Rectangle 3087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089" name="Rectangle 3088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090" name="Rectangle 3089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091" name="Rectangle 3090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092" name="Rectangle 3091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3093" name="Rectangle 3092"/>
        <xdr:cNvSpPr/>
      </xdr:nvSpPr>
      <xdr:spPr>
        <a:xfrm>
          <a:off x="195834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094" name="Rectangle 3093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095" name="Rectangle 309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096" name="Rectangle 3095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097" name="Rectangle 309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098" name="Rectangle 3097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099" name="Rectangle 3098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100" name="Rectangle 309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101" name="Rectangle 3100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102" name="Rectangle 310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103" name="Rectangle 3102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3104" name="Rectangle 3103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43402</xdr:rowOff>
    </xdr:from>
    <xdr:ext cx="184730" cy="937629"/>
    <xdr:sp macro="" textlink="">
      <xdr:nvSpPr>
        <xdr:cNvPr id="3105" name="Rectangle 3104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106" name="Rectangle 3105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0</xdr:colOff>
      <xdr:row>18</xdr:row>
      <xdr:rowOff>43402</xdr:rowOff>
    </xdr:from>
    <xdr:ext cx="184730" cy="937629"/>
    <xdr:sp macro="" textlink="">
      <xdr:nvSpPr>
        <xdr:cNvPr id="3107" name="Rectangle 3106"/>
        <xdr:cNvSpPr/>
      </xdr:nvSpPr>
      <xdr:spPr>
        <a:xfrm>
          <a:off x="191947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3108" name="Rectangle 3107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43402</xdr:rowOff>
    </xdr:from>
    <xdr:ext cx="184730" cy="937629"/>
    <xdr:sp macro="" textlink="">
      <xdr:nvSpPr>
        <xdr:cNvPr id="3109" name="Rectangle 3108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110" name="Rectangle 3109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43403</xdr:rowOff>
    </xdr:from>
    <xdr:ext cx="144780" cy="169958"/>
    <xdr:sp macro="" textlink="">
      <xdr:nvSpPr>
        <xdr:cNvPr id="3111" name="Rectangle 3110"/>
        <xdr:cNvSpPr/>
      </xdr:nvSpPr>
      <xdr:spPr>
        <a:xfrm>
          <a:off x="56388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43402</xdr:rowOff>
    </xdr:from>
    <xdr:ext cx="184730" cy="937629"/>
    <xdr:sp macro="" textlink="">
      <xdr:nvSpPr>
        <xdr:cNvPr id="3112" name="Rectangle 3111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113" name="Rectangle 3112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76200</xdr:rowOff>
    </xdr:from>
    <xdr:ext cx="220980" cy="904831"/>
    <xdr:sp macro="" textlink="">
      <xdr:nvSpPr>
        <xdr:cNvPr id="3114" name="Rectangle 3113"/>
        <xdr:cNvSpPr/>
      </xdr:nvSpPr>
      <xdr:spPr>
        <a:xfrm>
          <a:off x="56388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30480</xdr:colOff>
      <xdr:row>18</xdr:row>
      <xdr:rowOff>35782</xdr:rowOff>
    </xdr:from>
    <xdr:ext cx="184730" cy="937629"/>
    <xdr:sp macro="" textlink="">
      <xdr:nvSpPr>
        <xdr:cNvPr id="3115" name="Rectangle 3114"/>
        <xdr:cNvSpPr/>
      </xdr:nvSpPr>
      <xdr:spPr>
        <a:xfrm>
          <a:off x="5669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76200</xdr:rowOff>
    </xdr:from>
    <xdr:ext cx="220980" cy="904831"/>
    <xdr:sp macro="" textlink="">
      <xdr:nvSpPr>
        <xdr:cNvPr id="3116" name="Rectangle 3115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30480</xdr:colOff>
      <xdr:row>18</xdr:row>
      <xdr:rowOff>35782</xdr:rowOff>
    </xdr:from>
    <xdr:ext cx="184730" cy="937629"/>
    <xdr:sp macro="" textlink="">
      <xdr:nvSpPr>
        <xdr:cNvPr id="3117" name="Rectangle 3116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76200</xdr:rowOff>
    </xdr:from>
    <xdr:ext cx="220980" cy="904831"/>
    <xdr:sp macro="" textlink="">
      <xdr:nvSpPr>
        <xdr:cNvPr id="3118" name="Rectangle 3117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119" name="Rectangle 3118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43403</xdr:rowOff>
    </xdr:from>
    <xdr:ext cx="144780" cy="169958"/>
    <xdr:sp macro="" textlink="">
      <xdr:nvSpPr>
        <xdr:cNvPr id="3120" name="Rectangle 3119"/>
        <xdr:cNvSpPr/>
      </xdr:nvSpPr>
      <xdr:spPr>
        <a:xfrm>
          <a:off x="102260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76200</xdr:rowOff>
    </xdr:from>
    <xdr:ext cx="220980" cy="904831"/>
    <xdr:sp macro="" textlink="">
      <xdr:nvSpPr>
        <xdr:cNvPr id="3121" name="Rectangle 3120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30480</xdr:colOff>
      <xdr:row>18</xdr:row>
      <xdr:rowOff>35782</xdr:rowOff>
    </xdr:from>
    <xdr:ext cx="184730" cy="937629"/>
    <xdr:sp macro="" textlink="">
      <xdr:nvSpPr>
        <xdr:cNvPr id="3122" name="Rectangle 3121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43403</xdr:rowOff>
    </xdr:from>
    <xdr:ext cx="144780" cy="169958"/>
    <xdr:sp macro="" textlink="">
      <xdr:nvSpPr>
        <xdr:cNvPr id="3123" name="Rectangle 3122"/>
        <xdr:cNvSpPr/>
      </xdr:nvSpPr>
      <xdr:spPr>
        <a:xfrm>
          <a:off x="147599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76200</xdr:rowOff>
    </xdr:from>
    <xdr:ext cx="220980" cy="904831"/>
    <xdr:sp macro="" textlink="">
      <xdr:nvSpPr>
        <xdr:cNvPr id="3124" name="Rectangle 3123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125" name="Rectangle 3124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126" name="Rectangle 3125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127" name="Rectangle 3126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128" name="Rectangle 312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129" name="Rectangle 3128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130" name="Rectangle 3129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131" name="Rectangle 3130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132" name="Rectangle 3131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133" name="Rectangle 313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134" name="Rectangle 313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3135" name="Rectangle 3134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136" name="Rectangle 313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137" name="Rectangle 313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3138" name="Rectangle 3137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139" name="Rectangle 3138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3140" name="Rectangle 3139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141" name="Rectangle 314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3142" name="Rectangle 3141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143" name="Rectangle 314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3144" name="Rectangle 3143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3145" name="Rectangle 3144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146" name="Rectangle 3145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43403</xdr:rowOff>
    </xdr:from>
    <xdr:ext cx="144780" cy="169958"/>
    <xdr:sp macro="" textlink="">
      <xdr:nvSpPr>
        <xdr:cNvPr id="3147" name="Rectangle 3146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3148" name="Rectangle 3147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149" name="Rectangle 314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150" name="Rectangle 314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151" name="Rectangle 315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152" name="Rectangle 315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153" name="Rectangle 3152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154" name="Rectangle 315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155" name="Rectangle 315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156" name="Rectangle 315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157" name="Rectangle 315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158" name="Rectangle 3157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159" name="Rectangle 315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160" name="Rectangle 315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161" name="Rectangle 316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162" name="Rectangle 316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163" name="Rectangle 316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164" name="Rectangle 316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165" name="Rectangle 316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166" name="Rectangle 316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167" name="Rectangle 316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168" name="Rectangle 316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169" name="Rectangle 316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170" name="Rectangle 316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171" name="Rectangle 317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172" name="Rectangle 317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173" name="Rectangle 317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174" name="Rectangle 317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175" name="Rectangle 317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176" name="Rectangle 3175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177" name="Rectangle 317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178" name="Rectangle 3177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179" name="Rectangle 317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180" name="Rectangle 317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181" name="Rectangle 3180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182" name="Rectangle 318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183" name="Rectangle 318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184" name="Rectangle 3183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185" name="Rectangle 318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3186" name="Rectangle 3185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187" name="Rectangle 3186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188" name="Rectangle 318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189" name="Rectangle 3188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190" name="Rectangle 3189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191" name="Rectangle 3190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192" name="Rectangle 3191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193" name="Rectangle 3192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7620</xdr:colOff>
      <xdr:row>18</xdr:row>
      <xdr:rowOff>0</xdr:rowOff>
    </xdr:from>
    <xdr:ext cx="184730" cy="937629"/>
    <xdr:sp macro="" textlink="">
      <xdr:nvSpPr>
        <xdr:cNvPr id="3194" name="Rectangle 3193"/>
        <xdr:cNvSpPr/>
      </xdr:nvSpPr>
      <xdr:spPr>
        <a:xfrm>
          <a:off x="42138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195" name="Rectangle 3194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196" name="Rectangle 3195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197" name="Rectangle 3196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198" name="Rectangle 3197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199" name="Rectangle 319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200" name="Rectangle 319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201" name="Rectangle 320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202" name="Rectangle 320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203" name="Rectangle 320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204" name="Rectangle 320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205" name="Rectangle 320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206" name="Rectangle 320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207" name="Rectangle 320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208" name="Rectangle 320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209" name="Rectangle 3208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210" name="Rectangle 3209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211" name="Rectangle 3210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212" name="Rectangle 3211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213" name="Rectangle 3212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214" name="Rectangle 3213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215" name="Rectangle 3214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216" name="Rectangle 3215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217" name="Rectangle 3216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218" name="Rectangle 3217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219" name="Rectangle 321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220" name="Rectangle 321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221" name="Rectangle 3220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222" name="Rectangle 322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223" name="Rectangle 322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224" name="Rectangle 322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225" name="Rectangle 322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226" name="Rectangle 3225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227" name="Rectangle 322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228" name="Rectangle 322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229" name="Rectangle 3228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230" name="Rectangle 3229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231" name="Rectangle 3230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232" name="Rectangle 3231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233" name="Rectangle 3232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234" name="Rectangle 323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235" name="Rectangle 3234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236" name="Rectangle 3235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237" name="Rectangle 3236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238" name="Rectangle 3237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239" name="Rectangle 323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240" name="Rectangle 323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241" name="Rectangle 324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242" name="Rectangle 324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243" name="Rectangle 324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244" name="Rectangle 324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245" name="Rectangle 324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246" name="Rectangle 324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247" name="Rectangle 324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248" name="Rectangle 324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249" name="Rectangle 324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250" name="Rectangle 3249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251" name="Rectangle 3250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252" name="Rectangle 3251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253" name="Rectangle 3252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254" name="Rectangle 325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255" name="Rectangle 3254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256" name="Rectangle 3255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257" name="Rectangle 3256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258" name="Rectangle 3257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259" name="Rectangle 3258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260" name="Rectangle 325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261" name="Rectangle 326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262" name="Rectangle 326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263" name="Rectangle 3262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264" name="Rectangle 326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265" name="Rectangle 326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266" name="Rectangle 326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267" name="Rectangle 326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3268" name="Rectangle 3267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269" name="Rectangle 326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270" name="Rectangle 326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3271" name="Rectangle 3270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272" name="Rectangle 3271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3273" name="Rectangle 3272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274" name="Rectangle 3273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3275" name="Rectangle 3274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276" name="Rectangle 327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3277" name="Rectangle 3276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3278" name="Rectangle 3277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279" name="Rectangle 3278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43403</xdr:rowOff>
    </xdr:from>
    <xdr:ext cx="144780" cy="169958"/>
    <xdr:sp macro="" textlink="">
      <xdr:nvSpPr>
        <xdr:cNvPr id="3280" name="Rectangle 3279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3281" name="Rectangle 3280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282" name="Rectangle 328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283" name="Rectangle 328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284" name="Rectangle 328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285" name="Rectangle 328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286" name="Rectangle 3285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287" name="Rectangle 328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288" name="Rectangle 328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289" name="Rectangle 328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290" name="Rectangle 328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291" name="Rectangle 3290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292" name="Rectangle 329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293" name="Rectangle 329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294" name="Rectangle 329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295" name="Rectangle 3294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296" name="Rectangle 3295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297" name="Rectangle 329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298" name="Rectangle 329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299" name="Rectangle 329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300" name="Rectangle 3299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301" name="Rectangle 3300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302" name="Rectangle 330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303" name="Rectangle 330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304" name="Rectangle 330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305" name="Rectangle 330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306" name="Rectangle 330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307" name="Rectangle 330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308" name="Rectangle 330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309" name="Rectangle 330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310" name="Rectangle 3309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311" name="Rectangle 331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312" name="Rectangle 331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313" name="Rectangle 331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314" name="Rectangle 3313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315" name="Rectangle 331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316" name="Rectangle 331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317" name="Rectangle 3316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318" name="Rectangle 331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3319" name="Rectangle 3318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320" name="Rectangle 3319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321" name="Rectangle 332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322" name="Rectangle 332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323" name="Rectangle 3322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324" name="Rectangle 332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325" name="Rectangle 3324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326" name="Rectangle 3325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327" name="Rectangle 3326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328" name="Rectangle 332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329" name="Rectangle 332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330" name="Rectangle 332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3331" name="Rectangle 3330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332" name="Rectangle 3331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333" name="Rectangle 333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3334" name="Rectangle 3333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335" name="Rectangle 3334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3336" name="Rectangle 3335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337" name="Rectangle 333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3338" name="Rectangle 3337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339" name="Rectangle 333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3340" name="Rectangle 3339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3341" name="Rectangle 3340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342" name="Rectangle 3341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43403</xdr:rowOff>
    </xdr:from>
    <xdr:ext cx="144780" cy="169958"/>
    <xdr:sp macro="" textlink="">
      <xdr:nvSpPr>
        <xdr:cNvPr id="3343" name="Rectangle 3342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3344" name="Rectangle 3343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345" name="Rectangle 334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346" name="Rectangle 334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347" name="Rectangle 334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348" name="Rectangle 334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349" name="Rectangle 334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350" name="Rectangle 334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351" name="Rectangle 335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352" name="Rectangle 335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353" name="Rectangle 335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354" name="Rectangle 335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355" name="Rectangle 335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356" name="Rectangle 335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357" name="Rectangle 335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358" name="Rectangle 335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359" name="Rectangle 335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360" name="Rectangle 335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361" name="Rectangle 336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362" name="Rectangle 336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363" name="Rectangle 336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364" name="Rectangle 336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365" name="Rectangle 336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366" name="Rectangle 336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367" name="Rectangle 336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368" name="Rectangle 336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369" name="Rectangle 336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370" name="Rectangle 336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371" name="Rectangle 337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372" name="Rectangle 337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373" name="Rectangle 337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374" name="Rectangle 337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375" name="Rectangle 337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376" name="Rectangle 337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377" name="Rectangle 337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378" name="Rectangle 337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379" name="Rectangle 337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380" name="Rectangle 3379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381" name="Rectangle 338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3382" name="Rectangle 3381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383" name="Rectangle 3382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384" name="Rectangle 338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385" name="Rectangle 3384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386" name="Rectangle 3385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387" name="Rectangle 3386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388" name="Rectangle 3387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389" name="Rectangle 3388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390" name="Rectangle 3389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391" name="Rectangle 3390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392" name="Rectangle 3391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393" name="Rectangle 3392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394" name="Rectangle 3393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395" name="Rectangle 339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396" name="Rectangle 339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397" name="Rectangle 3396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398" name="Rectangle 339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399" name="Rectangle 339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400" name="Rectangle 339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401" name="Rectangle 340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402" name="Rectangle 3401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403" name="Rectangle 340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404" name="Rectangle 340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405" name="Rectangle 3404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406" name="Rectangle 3405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407" name="Rectangle 3406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408" name="Rectangle 3407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409" name="Rectangle 3408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410" name="Rectangle 3409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411" name="Rectangle 3410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412" name="Rectangle 3411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413" name="Rectangle 3412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414" name="Rectangle 3413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415" name="Rectangle 341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416" name="Rectangle 341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417" name="Rectangle 341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418" name="Rectangle 341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419" name="Rectangle 341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420" name="Rectangle 341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421" name="Rectangle 342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422" name="Rectangle 342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423" name="Rectangle 342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424" name="Rectangle 342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425" name="Rectangle 3424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426" name="Rectangle 3425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427" name="Rectangle 3426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428" name="Rectangle 3427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429" name="Rectangle 3428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430" name="Rectangle 3429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431" name="Rectangle 343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432" name="Rectangle 3431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433" name="Rectangle 3432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434" name="Rectangle 343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435" name="Rectangle 343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436" name="Rectangle 343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437" name="Rectangle 343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438" name="Rectangle 343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439" name="Rectangle 343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440" name="Rectangle 343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441" name="Rectangle 344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442" name="Rectangle 344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443" name="Rectangle 344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444" name="Rectangle 344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445" name="Rectangle 344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446" name="Rectangle 344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447" name="Rectangle 344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448" name="Rectangle 344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449" name="Rectangle 344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450" name="Rectangle 344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451" name="Rectangle 345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452" name="Rectangle 345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453" name="Rectangle 345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454" name="Rectangle 345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3455" name="Rectangle 3454"/>
        <xdr:cNvSpPr/>
      </xdr:nvSpPr>
      <xdr:spPr>
        <a:xfrm>
          <a:off x="379476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456" name="Rectangle 3455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457" name="Rectangle 345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458" name="Rectangle 345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3459" name="Rectangle 3458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3460" name="Rectangle 3459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461" name="Rectangle 3460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462" name="Rectangle 346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463" name="Rectangle 346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464" name="Rectangle 3463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465" name="Rectangle 346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466" name="Rectangle 346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467" name="Rectangle 346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468" name="Rectangle 346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469" name="Rectangle 3468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470" name="Rectangle 346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471" name="Rectangle 347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472" name="Rectangle 347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473" name="Rectangle 3472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474" name="Rectangle 3473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3475" name="Rectangle 3474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3476" name="Rectangle 3475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477" name="Rectangle 3476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478" name="Rectangle 347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479" name="Rectangle 347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480" name="Rectangle 347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481" name="Rectangle 348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482" name="Rectangle 348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483" name="Rectangle 348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484" name="Rectangle 348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485" name="Rectangle 348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486" name="Rectangle 348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487" name="Rectangle 348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488" name="Rectangle 3487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489" name="Rectangle 3488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490" name="Rectangle 3489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491" name="Rectangle 3490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492" name="Rectangle 3491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493" name="Rectangle 3492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494" name="Rectangle 3493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495" name="Rectangle 3494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496" name="Rectangle 3495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497" name="Rectangle 3496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498" name="Rectangle 349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499" name="Rectangle 349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500" name="Rectangle 349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501" name="Rectangle 350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502" name="Rectangle 350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503" name="Rectangle 350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504" name="Rectangle 350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505" name="Rectangle 350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506" name="Rectangle 350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507" name="Rectangle 350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1082040</xdr:colOff>
      <xdr:row>18</xdr:row>
      <xdr:rowOff>0</xdr:rowOff>
    </xdr:from>
    <xdr:ext cx="184730" cy="937629"/>
    <xdr:sp macro="" textlink="">
      <xdr:nvSpPr>
        <xdr:cNvPr id="3508" name="Rectangle 3507"/>
        <xdr:cNvSpPr/>
      </xdr:nvSpPr>
      <xdr:spPr>
        <a:xfrm>
          <a:off x="90678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509" name="Rectangle 350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510" name="Rectangle 350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511" name="Rectangle 351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3512" name="Rectangle 3511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3513" name="Rectangle 3512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514" name="Rectangle 3513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515" name="Rectangle 351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516" name="Rectangle 351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517" name="Rectangle 351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518" name="Rectangle 351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519" name="Rectangle 351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520" name="Rectangle 351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521" name="Rectangle 352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522" name="Rectangle 352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523" name="Rectangle 352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524" name="Rectangle 352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525" name="Rectangle 352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526" name="Rectangle 352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527" name="Rectangle 352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3528" name="Rectangle 3527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3529" name="Rectangle 3528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530" name="Rectangle 352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531" name="Rectangle 353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532" name="Rectangle 353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533" name="Rectangle 353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534" name="Rectangle 353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535" name="Rectangle 353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536" name="Rectangle 353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537" name="Rectangle 353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538" name="Rectangle 353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539" name="Rectangle 353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540" name="Rectangle 353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541" name="Rectangle 3540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542" name="Rectangle 3541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543" name="Rectangle 3542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544" name="Rectangle 3543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545" name="Rectangle 3544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546" name="Rectangle 3545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547" name="Rectangle 3546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548" name="Rectangle 3547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549" name="Rectangle 3548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550" name="Rectangle 3549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551" name="Rectangle 355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552" name="Rectangle 355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553" name="Rectangle 355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554" name="Rectangle 355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555" name="Rectangle 355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556" name="Rectangle 355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557" name="Rectangle 355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558" name="Rectangle 355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559" name="Rectangle 355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560" name="Rectangle 355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3561" name="Rectangle 3560"/>
        <xdr:cNvSpPr/>
      </xdr:nvSpPr>
      <xdr:spPr>
        <a:xfrm>
          <a:off x="143027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562" name="Rectangle 356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563" name="Rectangle 356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564" name="Rectangle 356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3565" name="Rectangle 3564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566" name="Rectangle 3565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567" name="Rectangle 356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568" name="Rectangle 356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569" name="Rectangle 356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570" name="Rectangle 356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571" name="Rectangle 357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572" name="Rectangle 357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573" name="Rectangle 357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574" name="Rectangle 357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575" name="Rectangle 3574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576" name="Rectangle 357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577" name="Rectangle 357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578" name="Rectangle 357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579" name="Rectangle 357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580" name="Rectangle 3579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3581" name="Rectangle 3580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582" name="Rectangle 3581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583" name="Rectangle 3582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584" name="Rectangle 358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585" name="Rectangle 358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586" name="Rectangle 358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587" name="Rectangle 358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588" name="Rectangle 358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589" name="Rectangle 358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590" name="Rectangle 358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591" name="Rectangle 359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592" name="Rectangle 359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593" name="Rectangle 359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594" name="Rectangle 3593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595" name="Rectangle 3594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596" name="Rectangle 3595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597" name="Rectangle 3596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598" name="Rectangle 3597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599" name="Rectangle 3598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600" name="Rectangle 3599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601" name="Rectangle 3600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602" name="Rectangle 3601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603" name="Rectangle 3602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604" name="Rectangle 360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605" name="Rectangle 360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606" name="Rectangle 360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607" name="Rectangle 360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608" name="Rectangle 360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609" name="Rectangle 360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610" name="Rectangle 360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611" name="Rectangle 361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612" name="Rectangle 361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613" name="Rectangle 361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614" name="Rectangle 3613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615" name="Rectangle 361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616" name="Rectangle 3615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617" name="Rectangle 361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618" name="Rectangle 3617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619" name="Rectangle 3618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620" name="Rectangle 361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621" name="Rectangle 3620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622" name="Rectangle 362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623" name="Rectangle 3622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3624" name="Rectangle 3623"/>
        <xdr:cNvSpPr/>
      </xdr:nvSpPr>
      <xdr:spPr>
        <a:xfrm>
          <a:off x="195834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625" name="Rectangle 362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626" name="Rectangle 362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627" name="Rectangle 362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628" name="Rectangle 362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629" name="Rectangle 362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630" name="Rectangle 362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631" name="Rectangle 363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632" name="Rectangle 363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633" name="Rectangle 363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634" name="Rectangle 363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3635" name="Rectangle 3634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43402</xdr:rowOff>
    </xdr:from>
    <xdr:ext cx="184730" cy="937629"/>
    <xdr:sp macro="" textlink="">
      <xdr:nvSpPr>
        <xdr:cNvPr id="3636" name="Rectangle 3635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637" name="Rectangle 3636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0</xdr:colOff>
      <xdr:row>18</xdr:row>
      <xdr:rowOff>43402</xdr:rowOff>
    </xdr:from>
    <xdr:ext cx="184730" cy="937629"/>
    <xdr:sp macro="" textlink="">
      <xdr:nvSpPr>
        <xdr:cNvPr id="3638" name="Rectangle 3637"/>
        <xdr:cNvSpPr/>
      </xdr:nvSpPr>
      <xdr:spPr>
        <a:xfrm>
          <a:off x="191947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3639" name="Rectangle 3638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43402</xdr:rowOff>
    </xdr:from>
    <xdr:ext cx="184730" cy="937629"/>
    <xdr:sp macro="" textlink="">
      <xdr:nvSpPr>
        <xdr:cNvPr id="3640" name="Rectangle 3639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641" name="Rectangle 364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43403</xdr:rowOff>
    </xdr:from>
    <xdr:ext cx="144780" cy="169958"/>
    <xdr:sp macro="" textlink="">
      <xdr:nvSpPr>
        <xdr:cNvPr id="3642" name="Rectangle 3641"/>
        <xdr:cNvSpPr/>
      </xdr:nvSpPr>
      <xdr:spPr>
        <a:xfrm>
          <a:off x="56388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43402</xdr:rowOff>
    </xdr:from>
    <xdr:ext cx="184730" cy="937629"/>
    <xdr:sp macro="" textlink="">
      <xdr:nvSpPr>
        <xdr:cNvPr id="3643" name="Rectangle 3642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644" name="Rectangle 364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76200</xdr:rowOff>
    </xdr:from>
    <xdr:ext cx="220980" cy="904831"/>
    <xdr:sp macro="" textlink="">
      <xdr:nvSpPr>
        <xdr:cNvPr id="3645" name="Rectangle 3644"/>
        <xdr:cNvSpPr/>
      </xdr:nvSpPr>
      <xdr:spPr>
        <a:xfrm>
          <a:off x="56388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30480</xdr:colOff>
      <xdr:row>18</xdr:row>
      <xdr:rowOff>35782</xdr:rowOff>
    </xdr:from>
    <xdr:ext cx="184730" cy="937629"/>
    <xdr:sp macro="" textlink="">
      <xdr:nvSpPr>
        <xdr:cNvPr id="3646" name="Rectangle 3645"/>
        <xdr:cNvSpPr/>
      </xdr:nvSpPr>
      <xdr:spPr>
        <a:xfrm>
          <a:off x="5669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76200</xdr:rowOff>
    </xdr:from>
    <xdr:ext cx="220980" cy="904831"/>
    <xdr:sp macro="" textlink="">
      <xdr:nvSpPr>
        <xdr:cNvPr id="3647" name="Rectangle 3646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30480</xdr:colOff>
      <xdr:row>18</xdr:row>
      <xdr:rowOff>35782</xdr:rowOff>
    </xdr:from>
    <xdr:ext cx="184730" cy="937629"/>
    <xdr:sp macro="" textlink="">
      <xdr:nvSpPr>
        <xdr:cNvPr id="3648" name="Rectangle 3647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76200</xdr:rowOff>
    </xdr:from>
    <xdr:ext cx="220980" cy="904831"/>
    <xdr:sp macro="" textlink="">
      <xdr:nvSpPr>
        <xdr:cNvPr id="3649" name="Rectangle 3648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650" name="Rectangle 3649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43403</xdr:rowOff>
    </xdr:from>
    <xdr:ext cx="144780" cy="169958"/>
    <xdr:sp macro="" textlink="">
      <xdr:nvSpPr>
        <xdr:cNvPr id="3651" name="Rectangle 3650"/>
        <xdr:cNvSpPr/>
      </xdr:nvSpPr>
      <xdr:spPr>
        <a:xfrm>
          <a:off x="102260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0</xdr:colOff>
      <xdr:row>18</xdr:row>
      <xdr:rowOff>76200</xdr:rowOff>
    </xdr:from>
    <xdr:ext cx="220980" cy="904831"/>
    <xdr:sp macro="" textlink="">
      <xdr:nvSpPr>
        <xdr:cNvPr id="3652" name="Rectangle 3651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18</xdr:col>
      <xdr:colOff>30480</xdr:colOff>
      <xdr:row>18</xdr:row>
      <xdr:rowOff>35782</xdr:rowOff>
    </xdr:from>
    <xdr:ext cx="184730" cy="937629"/>
    <xdr:sp macro="" textlink="">
      <xdr:nvSpPr>
        <xdr:cNvPr id="3653" name="Rectangle 3652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43403</xdr:rowOff>
    </xdr:from>
    <xdr:ext cx="144780" cy="169958"/>
    <xdr:sp macro="" textlink="">
      <xdr:nvSpPr>
        <xdr:cNvPr id="3654" name="Rectangle 3653"/>
        <xdr:cNvSpPr/>
      </xdr:nvSpPr>
      <xdr:spPr>
        <a:xfrm>
          <a:off x="147599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76200</xdr:rowOff>
    </xdr:from>
    <xdr:ext cx="220980" cy="904831"/>
    <xdr:sp macro="" textlink="">
      <xdr:nvSpPr>
        <xdr:cNvPr id="3655" name="Rectangle 3654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656" name="Rectangle 3655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657" name="Rectangle 365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658" name="Rectangle 3657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659" name="Rectangle 365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660" name="Rectangle 3659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661" name="Rectangle 3660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662" name="Rectangle 3661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663" name="Rectangle 3662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664" name="Rectangle 366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665" name="Rectangle 366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3666" name="Rectangle 3665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667" name="Rectangle 3666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668" name="Rectangle 366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3669" name="Rectangle 3668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670" name="Rectangle 3669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3671" name="Rectangle 3670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672" name="Rectangle 3671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3673" name="Rectangle 3672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674" name="Rectangle 367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3675" name="Rectangle 3674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3676" name="Rectangle 3675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677" name="Rectangle 367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43403</xdr:rowOff>
    </xdr:from>
    <xdr:ext cx="144780" cy="169958"/>
    <xdr:sp macro="" textlink="">
      <xdr:nvSpPr>
        <xdr:cNvPr id="3678" name="Rectangle 3677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3679" name="Rectangle 3678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680" name="Rectangle 367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681" name="Rectangle 368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682" name="Rectangle 368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683" name="Rectangle 3682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684" name="Rectangle 3683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685" name="Rectangle 368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686" name="Rectangle 368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687" name="Rectangle 368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688" name="Rectangle 3687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689" name="Rectangle 3688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690" name="Rectangle 368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691" name="Rectangle 369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692" name="Rectangle 369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693" name="Rectangle 369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694" name="Rectangle 369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695" name="Rectangle 369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696" name="Rectangle 369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697" name="Rectangle 369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698" name="Rectangle 369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699" name="Rectangle 369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700" name="Rectangle 369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701" name="Rectangle 370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702" name="Rectangle 370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703" name="Rectangle 370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704" name="Rectangle 370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705" name="Rectangle 370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706" name="Rectangle 3705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707" name="Rectangle 370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708" name="Rectangle 3707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709" name="Rectangle 3708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710" name="Rectangle 370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711" name="Rectangle 3710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712" name="Rectangle 371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713" name="Rectangle 3712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714" name="Rectangle 3713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715" name="Rectangle 3714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716" name="Rectangle 3715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3717" name="Rectangle 3716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718" name="Rectangle 3717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719" name="Rectangle 3718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720" name="Rectangle 3719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721" name="Rectangle 3720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722" name="Rectangle 3721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723" name="Rectangle 3722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724" name="Rectangle 3723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7620</xdr:colOff>
      <xdr:row>18</xdr:row>
      <xdr:rowOff>0</xdr:rowOff>
    </xdr:from>
    <xdr:ext cx="184730" cy="937629"/>
    <xdr:sp macro="" textlink="">
      <xdr:nvSpPr>
        <xdr:cNvPr id="3725" name="Rectangle 3724"/>
        <xdr:cNvSpPr/>
      </xdr:nvSpPr>
      <xdr:spPr>
        <a:xfrm>
          <a:off x="42138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726" name="Rectangle 3725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727" name="Rectangle 3726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728" name="Rectangle 3727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729" name="Rectangle 3728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730" name="Rectangle 372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731" name="Rectangle 373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732" name="Rectangle 373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733" name="Rectangle 3732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734" name="Rectangle 373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735" name="Rectangle 373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736" name="Rectangle 373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737" name="Rectangle 373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738" name="Rectangle 3737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739" name="Rectangle 373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740" name="Rectangle 3739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741" name="Rectangle 3740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742" name="Rectangle 3741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743" name="Rectangle 3742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744" name="Rectangle 3743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745" name="Rectangle 3744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746" name="Rectangle 3745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747" name="Rectangle 3746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748" name="Rectangle 3747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749" name="Rectangle 3748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750" name="Rectangle 374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751" name="Rectangle 375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752" name="Rectangle 375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753" name="Rectangle 375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754" name="Rectangle 375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755" name="Rectangle 375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756" name="Rectangle 375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757" name="Rectangle 375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758" name="Rectangle 375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759" name="Rectangle 375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760" name="Rectangle 3759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761" name="Rectangle 3760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762" name="Rectangle 3761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763" name="Rectangle 3762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764" name="Rectangle 3763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765" name="Rectangle 3764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766" name="Rectangle 3765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767" name="Rectangle 3766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768" name="Rectangle 3767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769" name="Rectangle 3768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770" name="Rectangle 376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771" name="Rectangle 377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772" name="Rectangle 377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773" name="Rectangle 377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774" name="Rectangle 377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775" name="Rectangle 377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776" name="Rectangle 3775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777" name="Rectangle 377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778" name="Rectangle 3777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779" name="Rectangle 377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780" name="Rectangle 3779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781" name="Rectangle 3780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782" name="Rectangle 3781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783" name="Rectangle 3782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784" name="Rectangle 3783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785" name="Rectangle 3784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786" name="Rectangle 3785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787" name="Rectangle 3786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788" name="Rectangle 3787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789" name="Rectangle 3788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790" name="Rectangle 3789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791" name="Rectangle 3790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792" name="Rectangle 379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793" name="Rectangle 3792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794" name="Rectangle 3793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795" name="Rectangle 379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796" name="Rectangle 3795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797" name="Rectangle 379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798" name="Rectangle 379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3799" name="Rectangle 3798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800" name="Rectangle 379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801" name="Rectangle 380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3802" name="Rectangle 3801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803" name="Rectangle 3802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3804" name="Rectangle 3803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805" name="Rectangle 380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3806" name="Rectangle 3805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807" name="Rectangle 380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3808" name="Rectangle 3807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3809" name="Rectangle 3808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810" name="Rectangle 380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43403</xdr:rowOff>
    </xdr:from>
    <xdr:ext cx="144780" cy="169958"/>
    <xdr:sp macro="" textlink="">
      <xdr:nvSpPr>
        <xdr:cNvPr id="3811" name="Rectangle 3810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3812" name="Rectangle 3811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813" name="Rectangle 381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814" name="Rectangle 381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815" name="Rectangle 381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816" name="Rectangle 3815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817" name="Rectangle 3816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818" name="Rectangle 381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819" name="Rectangle 381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820" name="Rectangle 381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821" name="Rectangle 3820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822" name="Rectangle 3821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823" name="Rectangle 382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824" name="Rectangle 382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825" name="Rectangle 382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826" name="Rectangle 3825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827" name="Rectangle 382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828" name="Rectangle 3827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829" name="Rectangle 382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830" name="Rectangle 382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831" name="Rectangle 3830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832" name="Rectangle 383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833" name="Rectangle 3832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834" name="Rectangle 383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835" name="Rectangle 383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836" name="Rectangle 383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837" name="Rectangle 383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838" name="Rectangle 383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839" name="Rectangle 383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840" name="Rectangle 383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841" name="Rectangle 384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842" name="Rectangle 384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843" name="Rectangle 384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844" name="Rectangle 3843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845" name="Rectangle 3844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846" name="Rectangle 3845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847" name="Rectangle 384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848" name="Rectangle 3847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849" name="Rectangle 3848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3850" name="Rectangle 3849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851" name="Rectangle 3850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852" name="Rectangle 385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853" name="Rectangle 3852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854" name="Rectangle 385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855" name="Rectangle 385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856" name="Rectangle 3855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857" name="Rectangle 3856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858" name="Rectangle 3857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859" name="Rectangle 3858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860" name="Rectangle 385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861" name="Rectangle 386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3862" name="Rectangle 3861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3863" name="Rectangle 3862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864" name="Rectangle 386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3865" name="Rectangle 3864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866" name="Rectangle 3865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3867" name="Rectangle 3866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868" name="Rectangle 386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3869" name="Rectangle 3868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870" name="Rectangle 386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3871" name="Rectangle 3870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3872" name="Rectangle 3871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3873" name="Rectangle 3872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43403</xdr:rowOff>
    </xdr:from>
    <xdr:ext cx="144780" cy="169958"/>
    <xdr:sp macro="" textlink="">
      <xdr:nvSpPr>
        <xdr:cNvPr id="3874" name="Rectangle 3873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76200</xdr:rowOff>
    </xdr:from>
    <xdr:ext cx="220980" cy="904831"/>
    <xdr:sp macro="" textlink="">
      <xdr:nvSpPr>
        <xdr:cNvPr id="3875" name="Rectangle 3874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876" name="Rectangle 387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877" name="Rectangle 387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878" name="Rectangle 387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879" name="Rectangle 387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880" name="Rectangle 387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881" name="Rectangle 388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882" name="Rectangle 388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883" name="Rectangle 388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884" name="Rectangle 388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885" name="Rectangle 388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886" name="Rectangle 388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887" name="Rectangle 388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888" name="Rectangle 3887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889" name="Rectangle 388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890" name="Rectangle 3889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891" name="Rectangle 389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892" name="Rectangle 389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893" name="Rectangle 3892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894" name="Rectangle 389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895" name="Rectangle 3894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896" name="Rectangle 389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897" name="Rectangle 389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898" name="Rectangle 389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899" name="Rectangle 389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900" name="Rectangle 389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901" name="Rectangle 390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902" name="Rectangle 390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903" name="Rectangle 390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904" name="Rectangle 390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905" name="Rectangle 3904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906" name="Rectangle 3905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907" name="Rectangle 390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908" name="Rectangle 390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909" name="Rectangle 3908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3910" name="Rectangle 390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911" name="Rectangle 3910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912" name="Rectangle 391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3913" name="Rectangle 3912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3914" name="Rectangle 3913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3915" name="Rectangle 391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916" name="Rectangle 3915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917" name="Rectangle 3916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918" name="Rectangle 3917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919" name="Rectangle 3918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920" name="Rectangle 3919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921" name="Rectangle 3920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922" name="Rectangle 3921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923" name="Rectangle 3922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924" name="Rectangle 3923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925" name="Rectangle 3924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926" name="Rectangle 392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927" name="Rectangle 392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928" name="Rectangle 392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929" name="Rectangle 392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930" name="Rectangle 392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931" name="Rectangle 393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932" name="Rectangle 393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933" name="Rectangle 393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3934" name="Rectangle 393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935" name="Rectangle 393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936" name="Rectangle 3935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937" name="Rectangle 3936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938" name="Rectangle 3937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939" name="Rectangle 3938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940" name="Rectangle 3939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941" name="Rectangle 3940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942" name="Rectangle 3941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943" name="Rectangle 3942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944" name="Rectangle 3943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945" name="Rectangle 3944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946" name="Rectangle 394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947" name="Rectangle 394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948" name="Rectangle 394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949" name="Rectangle 394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950" name="Rectangle 394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951" name="Rectangle 395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952" name="Rectangle 395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953" name="Rectangle 395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954" name="Rectangle 395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955" name="Rectangle 395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956" name="Rectangle 3955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957" name="Rectangle 3956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958" name="Rectangle 3957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959" name="Rectangle 3958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960" name="Rectangle 3959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961" name="Rectangle 396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962" name="Rectangle 3961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963" name="Rectangle 3962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964" name="Rectangle 3963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965" name="Rectangle 3964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966" name="Rectangle 396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967" name="Rectangle 396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968" name="Rectangle 396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969" name="Rectangle 396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970" name="Rectangle 396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971" name="Rectangle 397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972" name="Rectangle 397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973" name="Rectangle 397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974" name="Rectangle 397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975" name="Rectangle 397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976" name="Rectangle 397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977" name="Rectangle 3976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978" name="Rectangle 397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979" name="Rectangle 3978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980" name="Rectangle 3979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981" name="Rectangle 398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982" name="Rectangle 3981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983" name="Rectangle 398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984" name="Rectangle 3983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985" name="Rectangle 3984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3986" name="Rectangle 3985"/>
        <xdr:cNvSpPr/>
      </xdr:nvSpPr>
      <xdr:spPr>
        <a:xfrm>
          <a:off x="379476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987" name="Rectangle 398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3988" name="Rectangle 3987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989" name="Rectangle 3988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3990" name="Rectangle 3989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3991" name="Rectangle 3990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3992" name="Rectangle 3991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993" name="Rectangle 399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994" name="Rectangle 399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995" name="Rectangle 399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3996" name="Rectangle 3995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3997" name="Rectangle 399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998" name="Rectangle 399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3999" name="Rectangle 399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4000" name="Rectangle 399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4001" name="Rectangle 4000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4002" name="Rectangle 400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4003" name="Rectangle 4002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4004" name="Rectangle 4003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4005" name="Rectangle 4004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4006" name="Rectangle 4005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4007" name="Rectangle 4006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4008" name="Rectangle 400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4009" name="Rectangle 400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4010" name="Rectangle 400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4011" name="Rectangle 401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4012" name="Rectangle 401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4013" name="Rectangle 401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4014" name="Rectangle 401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4015" name="Rectangle 401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4016" name="Rectangle 401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4017" name="Rectangle 401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4018" name="Rectangle 401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4019" name="Rectangle 4018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4020" name="Rectangle 4019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4021" name="Rectangle 4020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4022" name="Rectangle 4021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4023" name="Rectangle 4022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4024" name="Rectangle 4023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4025" name="Rectangle 4024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4026" name="Rectangle 4025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4027" name="Rectangle 4026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4028" name="Rectangle 4027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4029" name="Rectangle 402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4030" name="Rectangle 402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4031" name="Rectangle 403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30480</xdr:colOff>
      <xdr:row>18</xdr:row>
      <xdr:rowOff>35782</xdr:rowOff>
    </xdr:from>
    <xdr:ext cx="184730" cy="937629"/>
    <xdr:sp macro="" textlink="">
      <xdr:nvSpPr>
        <xdr:cNvPr id="4032" name="Rectangle 403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43402</xdr:rowOff>
    </xdr:from>
    <xdr:ext cx="184730" cy="937629"/>
    <xdr:sp macro="" textlink="">
      <xdr:nvSpPr>
        <xdr:cNvPr id="4033" name="Rectangle 403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4034" name="Rectangle 403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4035" name="Rectangle 403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4036" name="Rectangle 403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30480</xdr:colOff>
      <xdr:row>18</xdr:row>
      <xdr:rowOff>35782</xdr:rowOff>
    </xdr:from>
    <xdr:ext cx="184730" cy="937629"/>
    <xdr:sp macro="" textlink="">
      <xdr:nvSpPr>
        <xdr:cNvPr id="4037" name="Rectangle 403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9</xdr:col>
      <xdr:colOff>0</xdr:colOff>
      <xdr:row>18</xdr:row>
      <xdr:rowOff>43402</xdr:rowOff>
    </xdr:from>
    <xdr:ext cx="184730" cy="937629"/>
    <xdr:sp macro="" textlink="">
      <xdr:nvSpPr>
        <xdr:cNvPr id="4038" name="Rectangle 403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1082040</xdr:colOff>
      <xdr:row>18</xdr:row>
      <xdr:rowOff>0</xdr:rowOff>
    </xdr:from>
    <xdr:ext cx="184730" cy="937629"/>
    <xdr:sp macro="" textlink="">
      <xdr:nvSpPr>
        <xdr:cNvPr id="4039" name="Rectangle 4038"/>
        <xdr:cNvSpPr/>
      </xdr:nvSpPr>
      <xdr:spPr>
        <a:xfrm>
          <a:off x="90678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040" name="Rectangle 403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041" name="Rectangle 4040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042" name="Rectangle 4041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043" name="Rectangle 4042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4044" name="Rectangle 4043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045" name="Rectangle 404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046" name="Rectangle 404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047" name="Rectangle 404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4048" name="Rectangle 404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4049" name="Rectangle 404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050" name="Rectangle 404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051" name="Rectangle 405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052" name="Rectangle 405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053" name="Rectangle 405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054" name="Rectangle 405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055" name="Rectangle 405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056" name="Rectangle 405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057" name="Rectangle 4056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058" name="Rectangle 405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059" name="Rectangle 4058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4060" name="Rectangle 4059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061" name="Rectangle 406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062" name="Rectangle 406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063" name="Rectangle 406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4064" name="Rectangle 406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4065" name="Rectangle 4064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066" name="Rectangle 406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067" name="Rectangle 406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068" name="Rectangle 406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069" name="Rectangle 406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070" name="Rectangle 4069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071" name="Rectangle 407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072" name="Rectangle 4071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073" name="Rectangle 4072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4074" name="Rectangle 4073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4075" name="Rectangle 4074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076" name="Rectangle 4075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077" name="Rectangle 4076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078" name="Rectangle 4077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4079" name="Rectangle 4078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4080" name="Rectangle 4079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081" name="Rectangle 4080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082" name="Rectangle 408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083" name="Rectangle 408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4084" name="Rectangle 408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4085" name="Rectangle 4084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086" name="Rectangle 408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087" name="Rectangle 408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088" name="Rectangle 408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089" name="Rectangle 408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090" name="Rectangle 4089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091" name="Rectangle 409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4092" name="Rectangle 4091"/>
        <xdr:cNvSpPr/>
      </xdr:nvSpPr>
      <xdr:spPr>
        <a:xfrm>
          <a:off x="143027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093" name="Rectangle 409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094" name="Rectangle 4093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095" name="Rectangle 409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096" name="Rectangle 4095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4097" name="Rectangle 4096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098" name="Rectangle 409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099" name="Rectangle 409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100" name="Rectangle 409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101" name="Rectangle 410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102" name="Rectangle 410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103" name="Rectangle 410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104" name="Rectangle 410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105" name="Rectangle 410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106" name="Rectangle 410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107" name="Rectangle 410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108" name="Rectangle 410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109" name="Rectangle 410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110" name="Rectangle 410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111" name="Rectangle 411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112" name="Rectangle 4111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4113" name="Rectangle 4112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114" name="Rectangle 411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115" name="Rectangle 411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116" name="Rectangle 411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117" name="Rectangle 411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118" name="Rectangle 411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119" name="Rectangle 411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120" name="Rectangle 411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121" name="Rectangle 412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122" name="Rectangle 412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123" name="Rectangle 412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124" name="Rectangle 412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125" name="Rectangle 4124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126" name="Rectangle 4125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4127" name="Rectangle 4126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4128" name="Rectangle 4127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129" name="Rectangle 4128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130" name="Rectangle 4129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131" name="Rectangle 413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132" name="Rectangle 4131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133" name="Rectangle 4132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134" name="Rectangle 413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135" name="Rectangle 413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136" name="Rectangle 413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137" name="Rectangle 413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138" name="Rectangle 413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139" name="Rectangle 413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140" name="Rectangle 413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141" name="Rectangle 414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142" name="Rectangle 414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143" name="Rectangle 414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144" name="Rectangle 414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145" name="Rectangle 414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146" name="Rectangle 414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147" name="Rectangle 414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148" name="Rectangle 414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149" name="Rectangle 414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50" name="Rectangle 414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51" name="Rectangle 415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152" name="Rectangle 415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153" name="Rectangle 415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54" name="Rectangle 415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4155" name="Rectangle 4154"/>
        <xdr:cNvSpPr/>
      </xdr:nvSpPr>
      <xdr:spPr>
        <a:xfrm>
          <a:off x="195834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156" name="Rectangle 415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157" name="Rectangle 4156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158" name="Rectangle 415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159" name="Rectangle 4158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160" name="Rectangle 4159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61" name="Rectangle 416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62" name="Rectangle 4161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163" name="Rectangle 416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164" name="Rectangle 4163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65" name="Rectangle 4164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166" name="Rectangle 416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167" name="Rectangle 416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168" name="Rectangle 416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169" name="Rectangle 416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170" name="Rectangle 4169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171" name="Rectangle 417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4172" name="Rectangle 4171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173" name="Rectangle 4172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174" name="Rectangle 4173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175" name="Rectangle 417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176" name="Rectangle 417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177" name="Rectangle 417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178" name="Rectangle 417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179" name="Rectangle 417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180" name="Rectangle 4179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181" name="Rectangle 418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182" name="Rectangle 4181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183" name="Rectangle 4182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184" name="Rectangle 4183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185" name="Rectangle 4184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186" name="Rectangle 4185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187" name="Rectangle 4186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188" name="Rectangle 4187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189" name="Rectangle 4188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190" name="Rectangle 4189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191" name="Rectangle 4190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192" name="Rectangle 4191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193" name="Rectangle 4192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194" name="Rectangle 419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195" name="Rectangle 419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196" name="Rectangle 419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197" name="Rectangle 419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198" name="Rectangle 4197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199" name="Rectangle 419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4200" name="Rectangle 4199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201" name="Rectangle 4200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202" name="Rectangle 420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03" name="Rectangle 420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04" name="Rectangle 420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205" name="Rectangle 420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206" name="Rectangle 420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07" name="Rectangle 420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208" name="Rectangle 420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209" name="Rectangle 420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210" name="Rectangle 420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211" name="Rectangle 421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212" name="Rectangle 421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213" name="Rectangle 4212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214" name="Rectangle 4213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215" name="Rectangle 4214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216" name="Rectangle 4215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217" name="Rectangle 4216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218" name="Rectangle 4217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219" name="Rectangle 4218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220" name="Rectangle 4219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221" name="Rectangle 4220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22" name="Rectangle 422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23" name="Rectangle 422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224" name="Rectangle 4223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225" name="Rectangle 422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26" name="Rectangle 422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227" name="Rectangle 4226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228" name="Rectangle 422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229" name="Rectangle 4228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230" name="Rectangle 422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231" name="Rectangle 423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0</xdr:colOff>
      <xdr:row>18</xdr:row>
      <xdr:rowOff>43402</xdr:rowOff>
    </xdr:from>
    <xdr:ext cx="184730" cy="937629"/>
    <xdr:sp macro="" textlink="">
      <xdr:nvSpPr>
        <xdr:cNvPr id="4232" name="Rectangle 4231"/>
        <xdr:cNvSpPr/>
      </xdr:nvSpPr>
      <xdr:spPr>
        <a:xfrm>
          <a:off x="24483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33" name="Rectangle 423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34" name="Rectangle 423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235" name="Rectangle 423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36" name="Rectangle 423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237" name="Rectangle 4236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238" name="Rectangle 423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4239" name="Rectangle 4238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240" name="Rectangle 4239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241" name="Rectangle 424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42" name="Rectangle 424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43" name="Rectangle 424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244" name="Rectangle 4243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245" name="Rectangle 424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46" name="Rectangle 424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247" name="Rectangle 4246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248" name="Rectangle 424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249" name="Rectangle 4248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250" name="Rectangle 424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251" name="Rectangle 425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252" name="Rectangle 4251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253" name="Rectangle 4252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254" name="Rectangle 4253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255" name="Rectangle 4254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256" name="Rectangle 4255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257" name="Rectangle 4256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258" name="Rectangle 4257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259" name="Rectangle 4258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260" name="Rectangle 4259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61" name="Rectangle 426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62" name="Rectangle 426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263" name="Rectangle 426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264" name="Rectangle 4263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65" name="Rectangle 426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266" name="Rectangle 4265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267" name="Rectangle 4266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268" name="Rectangle 4267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269" name="Rectangle 4268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270" name="Rectangle 4269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71" name="Rectangle 427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72" name="Rectangle 427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273" name="Rectangle 427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74" name="Rectangle 427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275" name="Rectangle 4274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276" name="Rectangle 427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4277" name="Rectangle 4276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278" name="Rectangle 4277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279" name="Rectangle 427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80" name="Rectangle 427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81" name="Rectangle 428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282" name="Rectangle 428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283" name="Rectangle 428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84" name="Rectangle 428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285" name="Rectangle 428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286" name="Rectangle 4285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287" name="Rectangle 4286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288" name="Rectangle 4287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289" name="Rectangle 428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290" name="Rectangle 4289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291" name="Rectangle 4290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292" name="Rectangle 429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293" name="Rectangle 4292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294" name="Rectangle 4293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295" name="Rectangle 4294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296" name="Rectangle 4295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297" name="Rectangle 4296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298" name="Rectangle 4297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299" name="Rectangle 429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00" name="Rectangle 429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01" name="Rectangle 430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02" name="Rectangle 430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303" name="Rectangle 4302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04" name="Rectangle 4303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4305" name="Rectangle 4304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306" name="Rectangle 4305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07" name="Rectangle 430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08" name="Rectangle 430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09" name="Rectangle 430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10" name="Rectangle 430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11" name="Rectangle 431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12" name="Rectangle 431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13" name="Rectangle 431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14" name="Rectangle 4313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315" name="Rectangle 4314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316" name="Rectangle 4315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17" name="Rectangle 4316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318" name="Rectangle 4317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319" name="Rectangle 4318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320" name="Rectangle 4319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321" name="Rectangle 4320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322" name="Rectangle 4321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323" name="Rectangle 4322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324" name="Rectangle 4323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325" name="Rectangle 4324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326" name="Rectangle 4325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27" name="Rectangle 432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28" name="Rectangle 432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29" name="Rectangle 432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30" name="Rectangle 432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31" name="Rectangle 433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32" name="Rectangle 433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33" name="Rectangle 433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334" name="Rectangle 4333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335" name="Rectangle 4334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36" name="Rectangle 4335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337" name="Rectangle 4336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338" name="Rectangle 4337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339" name="Rectangle 4338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340" name="Rectangle 4339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341" name="Rectangle 4340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342" name="Rectangle 434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43" name="Rectangle 434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44" name="Rectangle 434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45" name="Rectangle 434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46" name="Rectangle 434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47" name="Rectangle 434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48" name="Rectangle 434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49" name="Rectangle 434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350" name="Rectangle 434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351" name="Rectangle 435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52" name="Rectangle 435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353" name="Rectangle 4352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354" name="Rectangle 4353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355" name="Rectangle 4354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356" name="Rectangle 4355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357" name="Rectangle 4356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358" name="Rectangle 4357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59" name="Rectangle 435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60" name="Rectangle 435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61" name="Rectangle 436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62" name="Rectangle 436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63" name="Rectangle 436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64" name="Rectangle 4363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65" name="Rectangle 436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366" name="Rectangle 4365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367" name="Rectangle 4366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68" name="Rectangle 436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69" name="Rectangle 436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70" name="Rectangle 436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71" name="Rectangle 437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72" name="Rectangle 437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73" name="Rectangle 437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74" name="Rectangle 4373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75" name="Rectangle 437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376" name="Rectangle 4375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377" name="Rectangle 4376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78" name="Rectangle 437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0</xdr:colOff>
      <xdr:row>18</xdr:row>
      <xdr:rowOff>43402</xdr:rowOff>
    </xdr:from>
    <xdr:ext cx="184730" cy="937629"/>
    <xdr:sp macro="" textlink="">
      <xdr:nvSpPr>
        <xdr:cNvPr id="4379" name="Rectangle 4378"/>
        <xdr:cNvSpPr/>
      </xdr:nvSpPr>
      <xdr:spPr>
        <a:xfrm>
          <a:off x="24483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80" name="Rectangle 437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81" name="Rectangle 438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82" name="Rectangle 438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83" name="Rectangle 438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384" name="Rectangle 4383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85" name="Rectangle 438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4386" name="Rectangle 4385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387" name="Rectangle 4386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88" name="Rectangle 438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89" name="Rectangle 438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90" name="Rectangle 438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91" name="Rectangle 439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392" name="Rectangle 439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393" name="Rectangle 439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94" name="Rectangle 4393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95" name="Rectangle 439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396" name="Rectangle 4395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397" name="Rectangle 4396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398" name="Rectangle 439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399" name="Rectangle 4398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400" name="Rectangle 4399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401" name="Rectangle 4400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402" name="Rectangle 4401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403" name="Rectangle 4402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404" name="Rectangle 4403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405" name="Rectangle 4404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406" name="Rectangle 4405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407" name="Rectangle 4406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08" name="Rectangle 440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09" name="Rectangle 440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410" name="Rectangle 440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411" name="Rectangle 441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12" name="Rectangle 441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413" name="Rectangle 441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414" name="Rectangle 4413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415" name="Rectangle 4414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416" name="Rectangle 4415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417" name="Rectangle 4416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18" name="Rectangle 441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19" name="Rectangle 441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420" name="Rectangle 441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21" name="Rectangle 442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422" name="Rectangle 4421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423" name="Rectangle 442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4424" name="Rectangle 4423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425" name="Rectangle 4424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426" name="Rectangle 442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27" name="Rectangle 442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28" name="Rectangle 442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429" name="Rectangle 442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430" name="Rectangle 442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31" name="Rectangle 443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432" name="Rectangle 443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433" name="Rectangle 443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434" name="Rectangle 4433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435" name="Rectangle 4434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436" name="Rectangle 4435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437" name="Rectangle 4436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438" name="Rectangle 4437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439" name="Rectangle 4438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440" name="Rectangle 4439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441" name="Rectangle 4440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442" name="Rectangle 444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443" name="Rectangle 4442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444" name="Rectangle 4443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445" name="Rectangle 4444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46" name="Rectangle 444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47" name="Rectangle 444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448" name="Rectangle 444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49" name="Rectangle 444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450" name="Rectangle 4449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451" name="Rectangle 445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4452" name="Rectangle 4451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453" name="Rectangle 4452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454" name="Rectangle 4453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55" name="Rectangle 445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56" name="Rectangle 445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457" name="Rectangle 445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458" name="Rectangle 445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59" name="Rectangle 445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460" name="Rectangle 4459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461" name="Rectangle 446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462" name="Rectangle 4461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463" name="Rectangle 4462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464" name="Rectangle 4463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465" name="Rectangle 4464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466" name="Rectangle 4465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467" name="Rectangle 4466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468" name="Rectangle 4467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469" name="Rectangle 4468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470" name="Rectangle 4469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471" name="Rectangle 4470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472" name="Rectangle 4471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473" name="Rectangle 4472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74" name="Rectangle 447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75" name="Rectangle 447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476" name="Rectangle 447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477" name="Rectangle 447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78" name="Rectangle 447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479" name="Rectangle 447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480" name="Rectangle 4479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481" name="Rectangle 448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482" name="Rectangle 4481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483" name="Rectangle 448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484" name="Rectangle 4483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485" name="Rectangle 4484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486" name="Rectangle 4485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487" name="Rectangle 4486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488" name="Rectangle 4487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489" name="Rectangle 4488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90" name="Rectangle 448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91" name="Rectangle 449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492" name="Rectangle 449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493" name="Rectangle 449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494" name="Rectangle 449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495" name="Rectangle 449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496" name="Rectangle 4495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497" name="Rectangle 4496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498" name="Rectangle 4497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499" name="Rectangle 449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500" name="Rectangle 4499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501" name="Rectangle 4500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502" name="Rectangle 450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503" name="Rectangle 4502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504" name="Rectangle 4503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505" name="Rectangle 4504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06" name="Rectangle 450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07" name="Rectangle 450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08" name="Rectangle 450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09" name="Rectangle 450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10" name="Rectangle 450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511" name="Rectangle 451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512" name="Rectangle 451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513" name="Rectangle 4512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514" name="Rectangle 4513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515" name="Rectangle 451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16" name="Rectangle 451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17" name="Rectangle 451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18" name="Rectangle 451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19" name="Rectangle 451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20" name="Rectangle 451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521" name="Rectangle 452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522" name="Rectangle 452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523" name="Rectangle 4522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524" name="Rectangle 4523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525" name="Rectangle 452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0</xdr:colOff>
      <xdr:row>18</xdr:row>
      <xdr:rowOff>43402</xdr:rowOff>
    </xdr:from>
    <xdr:ext cx="184730" cy="937629"/>
    <xdr:sp macro="" textlink="">
      <xdr:nvSpPr>
        <xdr:cNvPr id="4526" name="Rectangle 4525"/>
        <xdr:cNvSpPr/>
      </xdr:nvSpPr>
      <xdr:spPr>
        <a:xfrm>
          <a:off x="24483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27" name="Rectangle 452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28" name="Rectangle 452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29" name="Rectangle 452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30" name="Rectangle 452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531" name="Rectangle 4530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32" name="Rectangle 453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4533" name="Rectangle 4532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534" name="Rectangle 4533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35" name="Rectangle 453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36" name="Rectangle 453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37" name="Rectangle 453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38" name="Rectangle 453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39" name="Rectangle 453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40" name="Rectangle 453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541" name="Rectangle 454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542" name="Rectangle 454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543" name="Rectangle 4542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544" name="Rectangle 4543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545" name="Rectangle 454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546" name="Rectangle 4545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547" name="Rectangle 4546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548" name="Rectangle 4547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549" name="Rectangle 4548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550" name="Rectangle 4549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551" name="Rectangle 4550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552" name="Rectangle 4551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553" name="Rectangle 4552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554" name="Rectangle 4553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55" name="Rectangle 455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56" name="Rectangle 455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57" name="Rectangle 455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58" name="Rectangle 455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59" name="Rectangle 455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560" name="Rectangle 4559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561" name="Rectangle 456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562" name="Rectangle 4561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563" name="Rectangle 4562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564" name="Rectangle 4563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65" name="Rectangle 456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66" name="Rectangle 456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67" name="Rectangle 456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68" name="Rectangle 456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569" name="Rectangle 4568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70" name="Rectangle 456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4571" name="Rectangle 4570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572" name="Rectangle 4571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73" name="Rectangle 457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74" name="Rectangle 457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75" name="Rectangle 457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76" name="Rectangle 457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77" name="Rectangle 457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78" name="Rectangle 457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579" name="Rectangle 457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580" name="Rectangle 4579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581" name="Rectangle 458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582" name="Rectangle 4581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583" name="Rectangle 458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584" name="Rectangle 4583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585" name="Rectangle 4584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586" name="Rectangle 4585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587" name="Rectangle 4586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588" name="Rectangle 4587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589" name="Rectangle 4588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590" name="Rectangle 4589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591" name="Rectangle 4590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592" name="Rectangle 459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93" name="Rectangle 459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94" name="Rectangle 459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95" name="Rectangle 459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596" name="Rectangle 459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597" name="Rectangle 4596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598" name="Rectangle 459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43403</xdr:rowOff>
    </xdr:from>
    <xdr:ext cx="144780" cy="169958"/>
    <xdr:sp macro="" textlink="">
      <xdr:nvSpPr>
        <xdr:cNvPr id="4599" name="Rectangle 4598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76200</xdr:rowOff>
    </xdr:from>
    <xdr:ext cx="220980" cy="904831"/>
    <xdr:sp macro="" textlink="">
      <xdr:nvSpPr>
        <xdr:cNvPr id="4600" name="Rectangle 4599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601" name="Rectangle 460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02" name="Rectangle 460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03" name="Rectangle 460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604" name="Rectangle 4603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605" name="Rectangle 460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06" name="Rectangle 460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607" name="Rectangle 4606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608" name="Rectangle 460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609" name="Rectangle 4608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610" name="Rectangle 460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611" name="Rectangle 461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612" name="Rectangle 4611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613" name="Rectangle 4612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614" name="Rectangle 4613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615" name="Rectangle 4614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616" name="Rectangle 4615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617" name="Rectangle 4616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618" name="Rectangle 4617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619" name="Rectangle 4618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620" name="Rectangle 4619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21" name="Rectangle 462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22" name="Rectangle 462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623" name="Rectangle 462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624" name="Rectangle 4623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25" name="Rectangle 462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626" name="Rectangle 4625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627" name="Rectangle 4626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628" name="Rectangle 4627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629" name="Rectangle 4628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630" name="Rectangle 4629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631" name="Rectangle 4630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632" name="Rectangle 4631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633" name="Rectangle 4632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634" name="Rectangle 4633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635" name="Rectangle 4634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636" name="Rectangle 4635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37" name="Rectangle 463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38" name="Rectangle 463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639" name="Rectangle 463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640" name="Rectangle 463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41" name="Rectangle 464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642" name="Rectangle 464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643" name="Rectangle 464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644" name="Rectangle 4643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645" name="Rectangle 4644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646" name="Rectangle 4645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647" name="Rectangle 4646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648" name="Rectangle 4647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649" name="Rectangle 4648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650" name="Rectangle 4649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651" name="Rectangle 4650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652" name="Rectangle 465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53" name="Rectangle 465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54" name="Rectangle 465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655" name="Rectangle 465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656" name="Rectangle 465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57" name="Rectangle 465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658" name="Rectangle 465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659" name="Rectangle 465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660" name="Rectangle 465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661" name="Rectangle 466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662" name="Rectangle 466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63" name="Rectangle 466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64" name="Rectangle 466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665" name="Rectangle 466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666" name="Rectangle 466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67" name="Rectangle 466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668" name="Rectangle 466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669" name="Rectangle 466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670" name="Rectangle 466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671" name="Rectangle 467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672" name="Rectangle 467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4673" name="Rectangle 4672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4674" name="Rectangle 4673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4675" name="Rectangle 4674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4676" name="Rectangle 4675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4677" name="Rectangle 4676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4678" name="Rectangle 4677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679" name="Rectangle 4678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680" name="Rectangle 4679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681" name="Rectangle 4680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682" name="Rectangle 4681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683" name="Rectangle 4682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684" name="Rectangle 4683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685" name="Rectangle 4684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686" name="Rectangle 4685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687" name="Rectangle 4686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688" name="Rectangle 4687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689" name="Rectangle 4688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690" name="Rectangle 4689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691" name="Rectangle 4690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692" name="Rectangle 4691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693" name="Rectangle 4692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694" name="Rectangle 4693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695" name="Rectangle 4694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696" name="Rectangle 4695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697" name="Rectangle 4696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698" name="Rectangle 4697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699" name="Rectangle 4698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4700" name="Rectangle 4699"/>
        <xdr:cNvSpPr/>
      </xdr:nvSpPr>
      <xdr:spPr>
        <a:xfrm>
          <a:off x="4602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4701" name="Rectangle 4700"/>
        <xdr:cNvSpPr/>
      </xdr:nvSpPr>
      <xdr:spPr>
        <a:xfrm>
          <a:off x="4602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02" name="Rectangle 4701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03" name="Rectangle 4702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04" name="Rectangle 4703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05" name="Rectangle 4704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4706" name="Rectangle 4705"/>
        <xdr:cNvSpPr/>
      </xdr:nvSpPr>
      <xdr:spPr>
        <a:xfrm>
          <a:off x="4602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4707" name="Rectangle 4706"/>
        <xdr:cNvSpPr/>
      </xdr:nvSpPr>
      <xdr:spPr>
        <a:xfrm>
          <a:off x="4602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08" name="Rectangle 4707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09" name="Rectangle 4708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10" name="Rectangle 4709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11" name="Rectangle 4710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4712" name="Rectangle 4711"/>
        <xdr:cNvSpPr/>
      </xdr:nvSpPr>
      <xdr:spPr>
        <a:xfrm>
          <a:off x="4602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4713" name="Rectangle 4712"/>
        <xdr:cNvSpPr/>
      </xdr:nvSpPr>
      <xdr:spPr>
        <a:xfrm>
          <a:off x="4602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14" name="Rectangle 4713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15" name="Rectangle 4714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16" name="Rectangle 4715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17" name="Rectangle 4716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4718" name="Rectangle 4717"/>
        <xdr:cNvSpPr/>
      </xdr:nvSpPr>
      <xdr:spPr>
        <a:xfrm>
          <a:off x="4602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4719" name="Rectangle 4718"/>
        <xdr:cNvSpPr/>
      </xdr:nvSpPr>
      <xdr:spPr>
        <a:xfrm>
          <a:off x="4602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20" name="Rectangle 4719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21" name="Rectangle 4720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22" name="Rectangle 4721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23" name="Rectangle 4722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4724" name="Rectangle 4723"/>
        <xdr:cNvSpPr/>
      </xdr:nvSpPr>
      <xdr:spPr>
        <a:xfrm>
          <a:off x="4602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4725" name="Rectangle 4724"/>
        <xdr:cNvSpPr/>
      </xdr:nvSpPr>
      <xdr:spPr>
        <a:xfrm>
          <a:off x="4602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26" name="Rectangle 4725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27" name="Rectangle 4726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28" name="Rectangle 4727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29" name="Rectangle 4728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4730" name="Rectangle 4729"/>
        <xdr:cNvSpPr/>
      </xdr:nvSpPr>
      <xdr:spPr>
        <a:xfrm>
          <a:off x="4602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4731" name="Rectangle 4730"/>
        <xdr:cNvSpPr/>
      </xdr:nvSpPr>
      <xdr:spPr>
        <a:xfrm>
          <a:off x="4602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32" name="Rectangle 4731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4733" name="Rectangle 4732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4734" name="Rectangle 4733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4735" name="Rectangle 4734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4736" name="Rectangle 4735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4737" name="Rectangle 4736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4738" name="Rectangle 473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4739" name="Rectangle 4738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4740" name="Rectangle 4739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4741" name="Rectangle 4740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4742" name="Rectangle 4741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4743" name="Rectangle 4742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4744" name="Rectangle 4743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4745" name="Rectangle 4744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4746" name="Rectangle 4745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4747" name="Rectangle 4746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4748" name="Rectangle 4747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4749" name="Rectangle 4748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4750" name="Rectangle 4749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4751" name="Rectangle 4750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4752" name="Rectangle 475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4753" name="Rectangle 4752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4754" name="Rectangle 4753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4755" name="Rectangle 4754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4756" name="Rectangle 4755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4757" name="Rectangle 475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4758" name="Rectangle 4757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4759" name="Rectangle 4758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4760" name="Rectangle 4759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4761" name="Rectangle 4760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4762" name="Rectangle 4761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4763" name="Rectangle 4762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43402</xdr:rowOff>
    </xdr:from>
    <xdr:ext cx="184730" cy="937629"/>
    <xdr:sp macro="" textlink="">
      <xdr:nvSpPr>
        <xdr:cNvPr id="4764" name="Rectangle 4763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4765" name="Rectangle 4764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43403</xdr:rowOff>
    </xdr:from>
    <xdr:ext cx="144780" cy="169958"/>
    <xdr:sp macro="" textlink="">
      <xdr:nvSpPr>
        <xdr:cNvPr id="4766" name="Rectangle 4765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220980" cy="904831"/>
    <xdr:sp macro="" textlink="">
      <xdr:nvSpPr>
        <xdr:cNvPr id="4767" name="Rectangle 4766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35782</xdr:rowOff>
    </xdr:from>
    <xdr:ext cx="184730" cy="937629"/>
    <xdr:sp macro="" textlink="">
      <xdr:nvSpPr>
        <xdr:cNvPr id="4768" name="Rectangle 476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69" name="Rectangle 4768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70" name="Rectangle 4769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71" name="Rectangle 4770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772" name="Rectangle 4771"/>
        <xdr:cNvSpPr/>
      </xdr:nvSpPr>
      <xdr:spPr>
        <a:xfrm>
          <a:off x="9875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4773" name="Rectangle 4772"/>
        <xdr:cNvSpPr/>
      </xdr:nvSpPr>
      <xdr:spPr>
        <a:xfrm>
          <a:off x="9875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74" name="Rectangle 4773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75" name="Rectangle 4774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76" name="Rectangle 4775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77" name="Rectangle 4776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778" name="Rectangle 4777"/>
        <xdr:cNvSpPr/>
      </xdr:nvSpPr>
      <xdr:spPr>
        <a:xfrm>
          <a:off x="9875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4779" name="Rectangle 4778"/>
        <xdr:cNvSpPr/>
      </xdr:nvSpPr>
      <xdr:spPr>
        <a:xfrm>
          <a:off x="9875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80" name="Rectangle 4779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81" name="Rectangle 4780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82" name="Rectangle 4781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83" name="Rectangle 4782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784" name="Rectangle 4783"/>
        <xdr:cNvSpPr/>
      </xdr:nvSpPr>
      <xdr:spPr>
        <a:xfrm>
          <a:off x="9875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4785" name="Rectangle 4784"/>
        <xdr:cNvSpPr/>
      </xdr:nvSpPr>
      <xdr:spPr>
        <a:xfrm>
          <a:off x="9875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86" name="Rectangle 4785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87" name="Rectangle 4786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88" name="Rectangle 4787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89" name="Rectangle 4788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790" name="Rectangle 4789"/>
        <xdr:cNvSpPr/>
      </xdr:nvSpPr>
      <xdr:spPr>
        <a:xfrm>
          <a:off x="9875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4791" name="Rectangle 4790"/>
        <xdr:cNvSpPr/>
      </xdr:nvSpPr>
      <xdr:spPr>
        <a:xfrm>
          <a:off x="9875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92" name="Rectangle 4791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93" name="Rectangle 4792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94" name="Rectangle 4793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95" name="Rectangle 4794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796" name="Rectangle 4795"/>
        <xdr:cNvSpPr/>
      </xdr:nvSpPr>
      <xdr:spPr>
        <a:xfrm>
          <a:off x="9875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4797" name="Rectangle 4796"/>
        <xdr:cNvSpPr/>
      </xdr:nvSpPr>
      <xdr:spPr>
        <a:xfrm>
          <a:off x="9875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98" name="Rectangle 4797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99" name="Rectangle 4798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800" name="Rectangle 4799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801" name="Rectangle 4800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802" name="Rectangle 4801"/>
        <xdr:cNvSpPr/>
      </xdr:nvSpPr>
      <xdr:spPr>
        <a:xfrm>
          <a:off x="9875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4803" name="Rectangle 4802"/>
        <xdr:cNvSpPr/>
      </xdr:nvSpPr>
      <xdr:spPr>
        <a:xfrm>
          <a:off x="9875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804" name="Rectangle 4803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805" name="Rectangle 480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806" name="Rectangle 480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807" name="Rectangle 480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808" name="Rectangle 4807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4809" name="Rectangle 4808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810" name="Rectangle 480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811" name="Rectangle 4810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812" name="Rectangle 4811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813" name="Rectangle 4812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814" name="Rectangle 4813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4815" name="Rectangle 4814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816" name="Rectangle 4815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817" name="Rectangle 4816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818" name="Rectangle 4817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819" name="Rectangle 4818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820" name="Rectangle 4819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4821" name="Rectangle 4820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822" name="Rectangle 4821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823" name="Rectangle 4822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824" name="Rectangle 482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825" name="Rectangle 482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826" name="Rectangle 4825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4827" name="Rectangle 4826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828" name="Rectangle 482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829" name="Rectangle 482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830" name="Rectangle 482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831" name="Rectangle 483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832" name="Rectangle 4831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4833" name="Rectangle 4832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834" name="Rectangle 4833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835" name="Rectangle 483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836" name="Rectangle 483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837" name="Rectangle 483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838" name="Rectangle 4837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4839" name="Rectangle 4838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840" name="Rectangle 483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41" name="Rectangle 4840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42" name="Rectangle 4841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43" name="Rectangle 4842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844" name="Rectangle 4843"/>
        <xdr:cNvSpPr/>
      </xdr:nvSpPr>
      <xdr:spPr>
        <a:xfrm>
          <a:off x="15156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4845" name="Rectangle 4844"/>
        <xdr:cNvSpPr/>
      </xdr:nvSpPr>
      <xdr:spPr>
        <a:xfrm>
          <a:off x="15156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46" name="Rectangle 4845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47" name="Rectangle 4846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48" name="Rectangle 4847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49" name="Rectangle 4848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850" name="Rectangle 4849"/>
        <xdr:cNvSpPr/>
      </xdr:nvSpPr>
      <xdr:spPr>
        <a:xfrm>
          <a:off x="15156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4851" name="Rectangle 4850"/>
        <xdr:cNvSpPr/>
      </xdr:nvSpPr>
      <xdr:spPr>
        <a:xfrm>
          <a:off x="15156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52" name="Rectangle 4851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53" name="Rectangle 4852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54" name="Rectangle 4853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55" name="Rectangle 4854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856" name="Rectangle 4855"/>
        <xdr:cNvSpPr/>
      </xdr:nvSpPr>
      <xdr:spPr>
        <a:xfrm>
          <a:off x="15156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4857" name="Rectangle 4856"/>
        <xdr:cNvSpPr/>
      </xdr:nvSpPr>
      <xdr:spPr>
        <a:xfrm>
          <a:off x="15156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58" name="Rectangle 4857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59" name="Rectangle 4858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60" name="Rectangle 4859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61" name="Rectangle 4860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862" name="Rectangle 4861"/>
        <xdr:cNvSpPr/>
      </xdr:nvSpPr>
      <xdr:spPr>
        <a:xfrm>
          <a:off x="15156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4863" name="Rectangle 4862"/>
        <xdr:cNvSpPr/>
      </xdr:nvSpPr>
      <xdr:spPr>
        <a:xfrm>
          <a:off x="15156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64" name="Rectangle 4863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65" name="Rectangle 4864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66" name="Rectangle 4865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67" name="Rectangle 4866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868" name="Rectangle 4867"/>
        <xdr:cNvSpPr/>
      </xdr:nvSpPr>
      <xdr:spPr>
        <a:xfrm>
          <a:off x="15156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4869" name="Rectangle 4868"/>
        <xdr:cNvSpPr/>
      </xdr:nvSpPr>
      <xdr:spPr>
        <a:xfrm>
          <a:off x="15156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70" name="Rectangle 4869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71" name="Rectangle 4870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72" name="Rectangle 4871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73" name="Rectangle 4872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874" name="Rectangle 4873"/>
        <xdr:cNvSpPr/>
      </xdr:nvSpPr>
      <xdr:spPr>
        <a:xfrm>
          <a:off x="15156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4875" name="Rectangle 4874"/>
        <xdr:cNvSpPr/>
      </xdr:nvSpPr>
      <xdr:spPr>
        <a:xfrm>
          <a:off x="15156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76" name="Rectangle 4875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77" name="Rectangle 487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78" name="Rectangle 487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79" name="Rectangle 4878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880" name="Rectangle 4879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4881" name="Rectangle 4880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82" name="Rectangle 488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83" name="Rectangle 488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84" name="Rectangle 4883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85" name="Rectangle 488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886" name="Rectangle 4885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4887" name="Rectangle 4886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88" name="Rectangle 488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89" name="Rectangle 488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90" name="Rectangle 488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91" name="Rectangle 489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892" name="Rectangle 4891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4893" name="Rectangle 4892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94" name="Rectangle 489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95" name="Rectangle 4894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96" name="Rectangle 489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97" name="Rectangle 489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898" name="Rectangle 4897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4899" name="Rectangle 4898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900" name="Rectangle 4899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901" name="Rectangle 4900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902" name="Rectangle 490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903" name="Rectangle 4902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904" name="Rectangle 4903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4905" name="Rectangle 4904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906" name="Rectangle 4905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907" name="Rectangle 490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908" name="Rectangle 490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909" name="Rectangle 4908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910" name="Rectangle 4909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4911" name="Rectangle 4910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912" name="Rectangle 491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913" name="Rectangle 4912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914" name="Rectangle 4913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915" name="Rectangle 4914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916" name="Rectangle 4915"/>
        <xdr:cNvSpPr/>
      </xdr:nvSpPr>
      <xdr:spPr>
        <a:xfrm>
          <a:off x="20444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4917" name="Rectangle 4916"/>
        <xdr:cNvSpPr/>
      </xdr:nvSpPr>
      <xdr:spPr>
        <a:xfrm>
          <a:off x="20444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918" name="Rectangle 4917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919" name="Rectangle 4918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920" name="Rectangle 4919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921" name="Rectangle 4920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922" name="Rectangle 4921"/>
        <xdr:cNvSpPr/>
      </xdr:nvSpPr>
      <xdr:spPr>
        <a:xfrm>
          <a:off x="20444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4923" name="Rectangle 4922"/>
        <xdr:cNvSpPr/>
      </xdr:nvSpPr>
      <xdr:spPr>
        <a:xfrm>
          <a:off x="20444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924" name="Rectangle 4923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925" name="Rectangle 4924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926" name="Rectangle 4925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927" name="Rectangle 4926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928" name="Rectangle 4927"/>
        <xdr:cNvSpPr/>
      </xdr:nvSpPr>
      <xdr:spPr>
        <a:xfrm>
          <a:off x="20444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4929" name="Rectangle 4928"/>
        <xdr:cNvSpPr/>
      </xdr:nvSpPr>
      <xdr:spPr>
        <a:xfrm>
          <a:off x="20444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930" name="Rectangle 4929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931" name="Rectangle 4930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932" name="Rectangle 4931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933" name="Rectangle 4932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934" name="Rectangle 4933"/>
        <xdr:cNvSpPr/>
      </xdr:nvSpPr>
      <xdr:spPr>
        <a:xfrm>
          <a:off x="20444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4935" name="Rectangle 4934"/>
        <xdr:cNvSpPr/>
      </xdr:nvSpPr>
      <xdr:spPr>
        <a:xfrm>
          <a:off x="20444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936" name="Rectangle 4935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937" name="Rectangle 4936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938" name="Rectangle 4937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939" name="Rectangle 4938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940" name="Rectangle 4939"/>
        <xdr:cNvSpPr/>
      </xdr:nvSpPr>
      <xdr:spPr>
        <a:xfrm>
          <a:off x="20444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4941" name="Rectangle 4940"/>
        <xdr:cNvSpPr/>
      </xdr:nvSpPr>
      <xdr:spPr>
        <a:xfrm>
          <a:off x="20444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942" name="Rectangle 4941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943" name="Rectangle 4942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944" name="Rectangle 4943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945" name="Rectangle 4944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946" name="Rectangle 4945"/>
        <xdr:cNvSpPr/>
      </xdr:nvSpPr>
      <xdr:spPr>
        <a:xfrm>
          <a:off x="20444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4947" name="Rectangle 4946"/>
        <xdr:cNvSpPr/>
      </xdr:nvSpPr>
      <xdr:spPr>
        <a:xfrm>
          <a:off x="20444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948" name="Rectangle 4947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49" name="Rectangle 4948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50" name="Rectangle 4949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51" name="Rectangle 4950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952" name="Rectangle 4951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953" name="Rectangle 4952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54" name="Rectangle 4953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55" name="Rectangle 4954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56" name="Rectangle 4955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57" name="Rectangle 4956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958" name="Rectangle 4957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959" name="Rectangle 4958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60" name="Rectangle 4959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61" name="Rectangle 4960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62" name="Rectangle 4961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63" name="Rectangle 4962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964" name="Rectangle 4963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965" name="Rectangle 4964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66" name="Rectangle 4965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67" name="Rectangle 4966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68" name="Rectangle 4967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69" name="Rectangle 4968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970" name="Rectangle 4969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971" name="Rectangle 4970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72" name="Rectangle 497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73" name="Rectangle 4972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74" name="Rectangle 4973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75" name="Rectangle 4974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976" name="Rectangle 4975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977" name="Rectangle 4976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78" name="Rectangle 4977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79" name="Rectangle 4978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80" name="Rectangle 4979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81" name="Rectangle 4980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982" name="Rectangle 4981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983" name="Rectangle 4982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84" name="Rectangle 4983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244" name="Rectangle 524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245" name="Rectangle 524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246" name="Rectangle 524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247" name="Rectangle 5246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248" name="Rectangle 5247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49" name="Rectangle 524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50" name="Rectangle 5249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251" name="Rectangle 525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252" name="Rectangle 5251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53" name="Rectangle 5252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54" name="Rectangle 5253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55" name="Rectangle 5254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56" name="Rectangle 5255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76200</xdr:rowOff>
    </xdr:from>
    <xdr:ext cx="220980" cy="904831"/>
    <xdr:sp macro="" textlink="">
      <xdr:nvSpPr>
        <xdr:cNvPr id="5257" name="Rectangle 5256"/>
        <xdr:cNvSpPr/>
      </xdr:nvSpPr>
      <xdr:spPr>
        <a:xfrm>
          <a:off x="172440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258" name="Rectangle 5257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43403</xdr:rowOff>
    </xdr:from>
    <xdr:ext cx="144780" cy="169958"/>
    <xdr:sp macro="" textlink="">
      <xdr:nvSpPr>
        <xdr:cNvPr id="5259" name="Rectangle 5258"/>
        <xdr:cNvSpPr/>
      </xdr:nvSpPr>
      <xdr:spPr>
        <a:xfrm>
          <a:off x="172440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76200</xdr:rowOff>
    </xdr:from>
    <xdr:ext cx="220980" cy="904831"/>
    <xdr:sp macro="" textlink="">
      <xdr:nvSpPr>
        <xdr:cNvPr id="5260" name="Rectangle 5259"/>
        <xdr:cNvSpPr/>
      </xdr:nvSpPr>
      <xdr:spPr>
        <a:xfrm>
          <a:off x="172440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261" name="Rectangle 526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262" name="Rectangle 526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263" name="Rectangle 526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264" name="Rectangle 526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265" name="Rectangle 526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266" name="Rectangle 526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67" name="Rectangle 526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68" name="Rectangle 526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269" name="Rectangle 526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270" name="Rectangle 526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71" name="Rectangle 527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272" name="Rectangle 527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273" name="Rectangle 527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274" name="Rectangle 527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275" name="Rectangle 527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276" name="Rectangle 527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77" name="Rectangle 527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78" name="Rectangle 527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279" name="Rectangle 527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280" name="Rectangle 527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81" name="Rectangle 528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1082040</xdr:colOff>
      <xdr:row>18</xdr:row>
      <xdr:rowOff>0</xdr:rowOff>
    </xdr:from>
    <xdr:ext cx="184730" cy="937629"/>
    <xdr:sp macro="" textlink="">
      <xdr:nvSpPr>
        <xdr:cNvPr id="5282" name="Rectangle 5281"/>
        <xdr:cNvSpPr/>
      </xdr:nvSpPr>
      <xdr:spPr>
        <a:xfrm>
          <a:off x="1683258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283" name="Rectangle 528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284" name="Rectangle 528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285" name="Rectangle 528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286" name="Rectangle 528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287" name="Rectangle 5286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88" name="Rectangle 528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89" name="Rectangle 528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290" name="Rectangle 528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291" name="Rectangle 529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92" name="Rectangle 5291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93" name="Rectangle 5292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94" name="Rectangle 5293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295" name="Rectangle 5294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76200</xdr:rowOff>
    </xdr:from>
    <xdr:ext cx="220980" cy="904831"/>
    <xdr:sp macro="" textlink="">
      <xdr:nvSpPr>
        <xdr:cNvPr id="5296" name="Rectangle 5295"/>
        <xdr:cNvSpPr/>
      </xdr:nvSpPr>
      <xdr:spPr>
        <a:xfrm>
          <a:off x="172440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297" name="Rectangle 5296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43403</xdr:rowOff>
    </xdr:from>
    <xdr:ext cx="144780" cy="169958"/>
    <xdr:sp macro="" textlink="">
      <xdr:nvSpPr>
        <xdr:cNvPr id="5298" name="Rectangle 5297"/>
        <xdr:cNvSpPr/>
      </xdr:nvSpPr>
      <xdr:spPr>
        <a:xfrm>
          <a:off x="172440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76200</xdr:rowOff>
    </xdr:from>
    <xdr:ext cx="220980" cy="904831"/>
    <xdr:sp macro="" textlink="">
      <xdr:nvSpPr>
        <xdr:cNvPr id="5299" name="Rectangle 5298"/>
        <xdr:cNvSpPr/>
      </xdr:nvSpPr>
      <xdr:spPr>
        <a:xfrm>
          <a:off x="172440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00" name="Rectangle 529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01" name="Rectangle 5300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02" name="Rectangle 530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03" name="Rectangle 5302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04" name="Rectangle 530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05" name="Rectangle 530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06" name="Rectangle 5305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07" name="Rectangle 530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08" name="Rectangle 5307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09" name="Rectangle 530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10" name="Rectangle 5309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11" name="Rectangle 5310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12" name="Rectangle 531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13" name="Rectangle 5312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14" name="Rectangle 531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15" name="Rectangle 531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16" name="Rectangle 5315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17" name="Rectangle 531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18" name="Rectangle 5317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19" name="Rectangle 531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20" name="Rectangle 5319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1082040</xdr:colOff>
      <xdr:row>18</xdr:row>
      <xdr:rowOff>0</xdr:rowOff>
    </xdr:from>
    <xdr:ext cx="184730" cy="937629"/>
    <xdr:sp macro="" textlink="">
      <xdr:nvSpPr>
        <xdr:cNvPr id="5321" name="Rectangle 5320"/>
        <xdr:cNvSpPr/>
      </xdr:nvSpPr>
      <xdr:spPr>
        <a:xfrm>
          <a:off x="1683258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22" name="Rectangle 532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23" name="Rectangle 532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24" name="Rectangle 532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25" name="Rectangle 532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26" name="Rectangle 532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27" name="Rectangle 532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28" name="Rectangle 532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29" name="Rectangle 532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30" name="Rectangle 532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31" name="Rectangle 533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32" name="Rectangle 533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33" name="Rectangle 533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34" name="Rectangle 533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35" name="Rectangle 533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36" name="Rectangle 533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37" name="Rectangle 533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38" name="Rectangle 533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39" name="Rectangle 533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40" name="Rectangle 533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41" name="Rectangle 534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42" name="Rectangle 534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43" name="Rectangle 534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44" name="Rectangle 534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45" name="Rectangle 534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46" name="Rectangle 534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47" name="Rectangle 534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48" name="Rectangle 534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49" name="Rectangle 534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50" name="Rectangle 534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51" name="Rectangle 535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52" name="Rectangle 535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53" name="Rectangle 535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54" name="Rectangle 535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55" name="Rectangle 535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56" name="Rectangle 535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57" name="Rectangle 535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58" name="Rectangle 535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59" name="Rectangle 535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60" name="Rectangle 535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61" name="Rectangle 536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62" name="Rectangle 536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63" name="Rectangle 536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64" name="Rectangle 536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65" name="Rectangle 536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66" name="Rectangle 536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67" name="Rectangle 536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68" name="Rectangle 536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69" name="Rectangle 536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70" name="Rectangle 536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71" name="Rectangle 537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1082040</xdr:colOff>
      <xdr:row>18</xdr:row>
      <xdr:rowOff>0</xdr:rowOff>
    </xdr:from>
    <xdr:ext cx="184730" cy="937629"/>
    <xdr:sp macro="" textlink="">
      <xdr:nvSpPr>
        <xdr:cNvPr id="5372" name="Rectangle 5371"/>
        <xdr:cNvSpPr/>
      </xdr:nvSpPr>
      <xdr:spPr>
        <a:xfrm>
          <a:off x="1683258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73" name="Rectangle 537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74" name="Rectangle 537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75" name="Rectangle 537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76" name="Rectangle 537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77" name="Rectangle 5376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78" name="Rectangle 537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79" name="Rectangle 537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80" name="Rectangle 537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81" name="Rectangle 538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82" name="Rectangle 5381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83" name="Rectangle 538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84" name="Rectangle 538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85" name="Rectangle 538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86" name="Rectangle 538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87" name="Rectangle 5386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88" name="Rectangle 538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89" name="Rectangle 538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90" name="Rectangle 538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391" name="Rectangle 539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92" name="Rectangle 5391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93" name="Rectangle 539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94" name="Rectangle 539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95" name="Rectangle 539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96" name="Rectangle 539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97" name="Rectangle 5396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98" name="Rectangle 539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399" name="Rectangle 539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400" name="Rectangle 539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401" name="Rectangle 540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02" name="Rectangle 5401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03" name="Rectangle 540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04" name="Rectangle 540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405" name="Rectangle 540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406" name="Rectangle 540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07" name="Rectangle 5406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08" name="Rectangle 540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09" name="Rectangle 540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410" name="Rectangle 540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411" name="Rectangle 541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12" name="Rectangle 5411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1082040</xdr:colOff>
      <xdr:row>18</xdr:row>
      <xdr:rowOff>0</xdr:rowOff>
    </xdr:from>
    <xdr:ext cx="184730" cy="937629"/>
    <xdr:sp macro="" textlink="">
      <xdr:nvSpPr>
        <xdr:cNvPr id="5413" name="Rectangle 5412"/>
        <xdr:cNvSpPr/>
      </xdr:nvSpPr>
      <xdr:spPr>
        <a:xfrm>
          <a:off x="1683258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14" name="Rectangle 541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15" name="Rectangle 541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416" name="Rectangle 541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417" name="Rectangle 5416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18" name="Rectangle 5417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19" name="Rectangle 541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20" name="Rectangle 5419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421" name="Rectangle 542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422" name="Rectangle 5421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23" name="Rectangle 5422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24" name="Rectangle 542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25" name="Rectangle 542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426" name="Rectangle 542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427" name="Rectangle 5426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28" name="Rectangle 5427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29" name="Rectangle 542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30" name="Rectangle 5429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431" name="Rectangle 543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432" name="Rectangle 5431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33" name="Rectangle 5432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34" name="Rectangle 543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35" name="Rectangle 543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436" name="Rectangle 543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437" name="Rectangle 5436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38" name="Rectangle 5437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39" name="Rectangle 543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40" name="Rectangle 5439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441" name="Rectangle 544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442" name="Rectangle 5441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43" name="Rectangle 5442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44" name="Rectangle 544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45" name="Rectangle 544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446" name="Rectangle 544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447" name="Rectangle 5446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48" name="Rectangle 5447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49" name="Rectangle 544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50" name="Rectangle 5449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451" name="Rectangle 545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452" name="Rectangle 5451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53" name="Rectangle 5452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1082040</xdr:colOff>
      <xdr:row>18</xdr:row>
      <xdr:rowOff>0</xdr:rowOff>
    </xdr:from>
    <xdr:ext cx="184730" cy="937629"/>
    <xdr:sp macro="" textlink="">
      <xdr:nvSpPr>
        <xdr:cNvPr id="5454" name="Rectangle 5453"/>
        <xdr:cNvSpPr/>
      </xdr:nvSpPr>
      <xdr:spPr>
        <a:xfrm>
          <a:off x="1683258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55" name="Rectangle 545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56" name="Rectangle 545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457" name="Rectangle 5456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458" name="Rectangle 5457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59" name="Rectangle 5458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60" name="Rectangle 5459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61" name="Rectangle 546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462" name="Rectangle 5461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463" name="Rectangle 5462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64" name="Rectangle 5463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465" name="Rectangle 5464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466" name="Rectangle 5465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467" name="Rectangle 5466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5468" name="Rectangle 5467"/>
        <xdr:cNvSpPr/>
      </xdr:nvSpPr>
      <xdr:spPr>
        <a:xfrm>
          <a:off x="17640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5469" name="Rectangle 5468"/>
        <xdr:cNvSpPr/>
      </xdr:nvSpPr>
      <xdr:spPr>
        <a:xfrm>
          <a:off x="17640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470" name="Rectangle 5469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471" name="Rectangle 5470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472" name="Rectangle 5471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473" name="Rectangle 5472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5474" name="Rectangle 5473"/>
        <xdr:cNvSpPr/>
      </xdr:nvSpPr>
      <xdr:spPr>
        <a:xfrm>
          <a:off x="17640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5475" name="Rectangle 5474"/>
        <xdr:cNvSpPr/>
      </xdr:nvSpPr>
      <xdr:spPr>
        <a:xfrm>
          <a:off x="17640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476" name="Rectangle 5475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477" name="Rectangle 5476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478" name="Rectangle 5477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479" name="Rectangle 5478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5480" name="Rectangle 5479"/>
        <xdr:cNvSpPr/>
      </xdr:nvSpPr>
      <xdr:spPr>
        <a:xfrm>
          <a:off x="17640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5481" name="Rectangle 5480"/>
        <xdr:cNvSpPr/>
      </xdr:nvSpPr>
      <xdr:spPr>
        <a:xfrm>
          <a:off x="17640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482" name="Rectangle 5481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483" name="Rectangle 5482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484" name="Rectangle 5483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485" name="Rectangle 5484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5486" name="Rectangle 5485"/>
        <xdr:cNvSpPr/>
      </xdr:nvSpPr>
      <xdr:spPr>
        <a:xfrm>
          <a:off x="17640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5487" name="Rectangle 5486"/>
        <xdr:cNvSpPr/>
      </xdr:nvSpPr>
      <xdr:spPr>
        <a:xfrm>
          <a:off x="17640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488" name="Rectangle 5487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489" name="Rectangle 5488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490" name="Rectangle 5489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491" name="Rectangle 5490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5492" name="Rectangle 5491"/>
        <xdr:cNvSpPr/>
      </xdr:nvSpPr>
      <xdr:spPr>
        <a:xfrm>
          <a:off x="17640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5493" name="Rectangle 5492"/>
        <xdr:cNvSpPr/>
      </xdr:nvSpPr>
      <xdr:spPr>
        <a:xfrm>
          <a:off x="17640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494" name="Rectangle 5493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495" name="Rectangle 5494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496" name="Rectangle 5495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497" name="Rectangle 5496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5498" name="Rectangle 5497"/>
        <xdr:cNvSpPr/>
      </xdr:nvSpPr>
      <xdr:spPr>
        <a:xfrm>
          <a:off x="17640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5499" name="Rectangle 5498"/>
        <xdr:cNvSpPr/>
      </xdr:nvSpPr>
      <xdr:spPr>
        <a:xfrm>
          <a:off x="17640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500" name="Rectangle 5499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985" name="Rectangle 498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986" name="Rectangle 498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987" name="Rectangle 498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4988" name="Rectangle 498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4989" name="Rectangle 498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990" name="Rectangle 498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4991" name="Rectangle 499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4992" name="Rectangle 49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4993" name="Rectangle 499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4994" name="Rectangle 499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4995" name="Rectangle 499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4996" name="Rectangle 499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4997" name="Rectangle 49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4998" name="Rectangle 499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4999" name="Rectangle 499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00" name="Rectangle 499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001" name="Rectangle 500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002" name="Rectangle 500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003" name="Rectangle 500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004" name="Rectangle 500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005" name="Rectangle 500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006" name="Rectangle 500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07" name="Rectangle 500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08" name="Rectangle 50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09" name="Rectangle 500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10" name="Rectangle 500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11" name="Rectangle 50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12" name="Rectangle 501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13" name="Rectangle 50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14" name="Rectangle 501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17" name="Rectangle 501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18" name="Rectangle 501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19" name="Rectangle 501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20" name="Rectangle 501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21" name="Rectangle 502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22" name="Rectangle 502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23" name="Rectangle 502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24" name="Rectangle 502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25" name="Rectangle 502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26" name="Rectangle 502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27" name="Rectangle 502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28" name="Rectangle 502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5029" name="Rectangle 5028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30" name="Rectangle 502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31" name="Rectangle 503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32" name="Rectangle 503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33" name="Rectangle 503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34" name="Rectangle 503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35" name="Rectangle 503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36" name="Rectangle 503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37" name="Rectangle 503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38" name="Rectangle 503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39" name="Rectangle 503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40" name="Rectangle 503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41" name="Rectangle 504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42" name="Rectangle 504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1036320</xdr:colOff>
      <xdr:row>18</xdr:row>
      <xdr:rowOff>76200</xdr:rowOff>
    </xdr:from>
    <xdr:ext cx="220980" cy="904831"/>
    <xdr:sp macro="" textlink="">
      <xdr:nvSpPr>
        <xdr:cNvPr id="5043" name="Rectangle 5042"/>
        <xdr:cNvSpPr/>
      </xdr:nvSpPr>
      <xdr:spPr>
        <a:xfrm>
          <a:off x="36195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44" name="Rectangle 504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45" name="Rectangle 504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46" name="Rectangle 504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47" name="Rectangle 504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48" name="Rectangle 504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49" name="Rectangle 504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50" name="Rectangle 504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51" name="Rectangle 505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52" name="Rectangle 505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53" name="Rectangle 505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54" name="Rectangle 505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55" name="Rectangle 505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56" name="Rectangle 505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57" name="Rectangle 505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58" name="Rectangle 505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59" name="Rectangle 505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60" name="Rectangle 505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61" name="Rectangle 506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62" name="Rectangle 506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63" name="Rectangle 506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5064" name="Rectangle 5063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65" name="Rectangle 506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66" name="Rectangle 506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67" name="Rectangle 506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68" name="Rectangle 506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69" name="Rectangle 506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70" name="Rectangle 506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71" name="Rectangle 507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72" name="Rectangle 507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73" name="Rectangle 507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74" name="Rectangle 507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075" name="Rectangle 507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076" name="Rectangle 507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077" name="Rectangle 507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078" name="Rectangle 507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079" name="Rectangle 507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080" name="Rectangle 507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81" name="Rectangle 508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82" name="Rectangle 50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83" name="Rectangle 508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84" name="Rectangle 508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85" name="Rectangle 508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86" name="Rectangle 508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87" name="Rectangle 50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88" name="Rectangle 508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89" name="Rectangle 508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90" name="Rectangle 508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091" name="Rectangle 509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092" name="Rectangle 509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093" name="Rectangle 509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094" name="Rectangle 509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095" name="Rectangle 509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096" name="Rectangle 509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97" name="Rectangle 509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98" name="Rectangle 509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99" name="Rectangle 509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00" name="Rectangle 509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01" name="Rectangle 510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02" name="Rectangle 510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03" name="Rectangle 51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04" name="Rectangle 510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05" name="Rectangle 510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06" name="Rectangle 510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07" name="Rectangle 510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08" name="Rectangle 51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09" name="Rectangle 510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10" name="Rectangle 510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11" name="Rectangle 51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12" name="Rectangle 511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13" name="Rectangle 51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14" name="Rectangle 511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15" name="Rectangle 511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16" name="Rectangle 511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5117" name="Rectangle 5116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18" name="Rectangle 511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19" name="Rectangle 511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20" name="Rectangle 511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21" name="Rectangle 512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22" name="Rectangle 512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23" name="Rectangle 512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24" name="Rectangle 512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25" name="Rectangle 512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26" name="Rectangle 512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27" name="Rectangle 512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28" name="Rectangle 512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29" name="Rectangle 512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30" name="Rectangle 512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1036320</xdr:colOff>
      <xdr:row>18</xdr:row>
      <xdr:rowOff>76200</xdr:rowOff>
    </xdr:from>
    <xdr:ext cx="220980" cy="904831"/>
    <xdr:sp macro="" textlink="">
      <xdr:nvSpPr>
        <xdr:cNvPr id="5131" name="Rectangle 5130"/>
        <xdr:cNvSpPr/>
      </xdr:nvSpPr>
      <xdr:spPr>
        <a:xfrm>
          <a:off x="36195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32" name="Rectangle 513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33" name="Rectangle 513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34" name="Rectangle 513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35" name="Rectangle 513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36" name="Rectangle 513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37" name="Rectangle 513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38" name="Rectangle 513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39" name="Rectangle 513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40" name="Rectangle 513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41" name="Rectangle 514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42" name="Rectangle 514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43" name="Rectangle 514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44" name="Rectangle 514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45" name="Rectangle 514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46" name="Rectangle 51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47" name="Rectangle 514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48" name="Rectangle 514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49" name="Rectangle 514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50" name="Rectangle 514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51" name="Rectangle 51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5152" name="Rectangle 5151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53" name="Rectangle 515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54" name="Rectangle 515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55" name="Rectangle 515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56" name="Rectangle 515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57" name="Rectangle 515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58" name="Rectangle 515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59" name="Rectangle 515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60" name="Rectangle 515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61" name="Rectangle 516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62" name="Rectangle 516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163" name="Rectangle 516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164" name="Rectangle 516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165" name="Rectangle 516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166" name="Rectangle 516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167" name="Rectangle 516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168" name="Rectangle 516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69" name="Rectangle 516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70" name="Rectangle 516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71" name="Rectangle 517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72" name="Rectangle 517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73" name="Rectangle 517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74" name="Rectangle 517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75" name="Rectangle 517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76" name="Rectangle 517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77" name="Rectangle 517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78" name="Rectangle 517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179" name="Rectangle 517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180" name="Rectangle 517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181" name="Rectangle 518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182" name="Rectangle 518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183" name="Rectangle 518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184" name="Rectangle 518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85" name="Rectangle 518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86" name="Rectangle 518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87" name="Rectangle 518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88" name="Rectangle 518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89" name="Rectangle 51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90" name="Rectangle 518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91" name="Rectangle 519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92" name="Rectangle 519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93" name="Rectangle 519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94" name="Rectangle 51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95" name="Rectangle 519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96" name="Rectangle 519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97" name="Rectangle 519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98" name="Rectangle 519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99" name="Rectangle 519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00" name="Rectangle 519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01" name="Rectangle 520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202" name="Rectangle 520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203" name="Rectangle 520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04" name="Rectangle 520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205" name="Rectangle 520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206" name="Rectangle 520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207" name="Rectangle 520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208" name="Rectangle 520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209" name="Rectangle 520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210" name="Rectangle 520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11" name="Rectangle 52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12" name="Rectangle 521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213" name="Rectangle 521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214" name="Rectangle 521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15" name="Rectangle 521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16" name="Rectangle 521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17" name="Rectangle 521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218" name="Rectangle 521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219" name="Rectangle 521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20" name="Rectangle 521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221" name="Rectangle 522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222" name="Rectangle 522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223" name="Rectangle 522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224" name="Rectangle 522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225" name="Rectangle 522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226" name="Rectangle 522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27" name="Rectangle 522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28" name="Rectangle 522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229" name="Rectangle 522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230" name="Rectangle 522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31" name="Rectangle 523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32" name="Rectangle 523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33" name="Rectangle 523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234" name="Rectangle 523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235" name="Rectangle 523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36" name="Rectangle 523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37" name="Rectangle 523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38" name="Rectangle 523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239" name="Rectangle 523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240" name="Rectangle 523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41" name="Rectangle 524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42" name="Rectangle 524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43" name="Rectangle 524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01" name="Rectangle 550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02" name="Rectangle 550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03" name="Rectangle 55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04" name="Rectangle 550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05" name="Rectangle 550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06" name="Rectangle 550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507" name="Rectangle 550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508" name="Rectangle 550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09" name="Rectangle 550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10" name="Rectangle 550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11" name="Rectangle 55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12" name="Rectangle 551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13" name="Rectangle 551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14" name="Rectangle 551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15" name="Rectangle 551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16" name="Rectangle 551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17" name="Rectangle 551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18" name="Rectangle 551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19" name="Rectangle 551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20" name="Rectangle 551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21" name="Rectangle 552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22" name="Rectangle 552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23" name="Rectangle 552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24" name="Rectangle 552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25" name="Rectangle 552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26" name="Rectangle 552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27" name="Rectangle 552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28" name="Rectangle 552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29" name="Rectangle 552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30" name="Rectangle 552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31" name="Rectangle 553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32" name="Rectangle 553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533" name="Rectangle 553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534" name="Rectangle 553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35" name="Rectangle 553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36" name="Rectangle 553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37" name="Rectangle 553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38" name="Rectangle 553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39" name="Rectangle 553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40" name="Rectangle 553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41" name="Rectangle 554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42" name="Rectangle 554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43" name="Rectangle 554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44" name="Rectangle 554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45" name="Rectangle 554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46" name="Rectangle 554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47" name="Rectangle 554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48" name="Rectangle 554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549" name="Rectangle 554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550" name="Rectangle 554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51" name="Rectangle 555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52" name="Rectangle 555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53" name="Rectangle 555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54" name="Rectangle 555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55" name="Rectangle 555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56" name="Rectangle 555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57" name="Rectangle 555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58" name="Rectangle 555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59" name="Rectangle 555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60" name="Rectangle 555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61" name="Rectangle 556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62" name="Rectangle 556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63" name="Rectangle 556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64" name="Rectangle 556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65" name="Rectangle 556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66" name="Rectangle 556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67" name="Rectangle 556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68" name="Rectangle 556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69" name="Rectangle 556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70" name="Rectangle 556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71" name="Rectangle 557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72" name="Rectangle 557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73" name="Rectangle 557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74" name="Rectangle 557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575" name="Rectangle 557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576" name="Rectangle 557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77" name="Rectangle 557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78" name="Rectangle 557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79" name="Rectangle 557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80" name="Rectangle 557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81" name="Rectangle 558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82" name="Rectangle 55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83" name="Rectangle 558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84" name="Rectangle 558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85" name="Rectangle 558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86" name="Rectangle 558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87" name="Rectangle 55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88" name="Rectangle 558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89" name="Rectangle 558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90" name="Rectangle 558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591" name="Rectangle 559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592" name="Rectangle 559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93" name="Rectangle 559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94" name="Rectangle 559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95" name="Rectangle 559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96" name="Rectangle 559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97" name="Rectangle 559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98" name="Rectangle 559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99" name="Rectangle 559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00" name="Rectangle 559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01" name="Rectangle 560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02" name="Rectangle 560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03" name="Rectangle 56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04" name="Rectangle 560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05" name="Rectangle 560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06" name="Rectangle 560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07" name="Rectangle 560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08" name="Rectangle 56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09" name="Rectangle 560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10" name="Rectangle 560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11" name="Rectangle 561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12" name="Rectangle 561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13" name="Rectangle 56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14" name="Rectangle 561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15" name="Rectangle 561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616" name="Rectangle 561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617" name="Rectangle 561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618" name="Rectangle 561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619" name="Rectangle 561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20" name="Rectangle 561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21" name="Rectangle 562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22" name="Rectangle 562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23" name="Rectangle 562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24" name="Rectangle 562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25" name="Rectangle 562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26" name="Rectangle 562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27" name="Rectangle 562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28" name="Rectangle 562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29" name="Rectangle 562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30" name="Rectangle 562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31" name="Rectangle 563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32" name="Rectangle 563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33" name="Rectangle 563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34" name="Rectangle 563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35" name="Rectangle 563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36" name="Rectangle 563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37" name="Rectangle 563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38" name="Rectangle 563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39" name="Rectangle 563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40" name="Rectangle 563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41" name="Rectangle 564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642" name="Rectangle 564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643" name="Rectangle 564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644" name="Rectangle 564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645" name="Rectangle 564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46" name="Rectangle 56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47" name="Rectangle 564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48" name="Rectangle 564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49" name="Rectangle 564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50" name="Rectangle 564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51" name="Rectangle 56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52" name="Rectangle 565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53" name="Rectangle 565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54" name="Rectangle 565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55" name="Rectangle 565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56" name="Rectangle 565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57" name="Rectangle 565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658" name="Rectangle 565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659" name="Rectangle 565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660" name="Rectangle 565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661" name="Rectangle 566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62" name="Rectangle 566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63" name="Rectangle 566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64" name="Rectangle 566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65" name="Rectangle 566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66" name="Rectangle 566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67" name="Rectangle 566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68" name="Rectangle 566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69" name="Rectangle 566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70" name="Rectangle 566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71" name="Rectangle 567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72" name="Rectangle 567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73" name="Rectangle 567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74" name="Rectangle 567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75" name="Rectangle 567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76" name="Rectangle 567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77" name="Rectangle 567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78" name="Rectangle 567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79" name="Rectangle 567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80" name="Rectangle 567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81" name="Rectangle 568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82" name="Rectangle 568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83" name="Rectangle 568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684" name="Rectangle 568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685" name="Rectangle 568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686" name="Rectangle 568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687" name="Rectangle 568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88" name="Rectangle 568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89" name="Rectangle 56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90" name="Rectangle 568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91" name="Rectangle 569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92" name="Rectangle 56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93" name="Rectangle 569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94" name="Rectangle 56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95" name="Rectangle 569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96" name="Rectangle 569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97" name="Rectangle 56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98" name="Rectangle 569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99" name="Rectangle 569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00" name="Rectangle 569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701" name="Rectangle 570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702" name="Rectangle 570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03" name="Rectangle 570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04" name="Rectangle 570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05" name="Rectangle 570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06" name="Rectangle 570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07" name="Rectangle 570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08" name="Rectangle 57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09" name="Rectangle 570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10" name="Rectangle 570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11" name="Rectangle 571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12" name="Rectangle 571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13" name="Rectangle 57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14" name="Rectangle 571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15" name="Rectangle 571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16" name="Rectangle 571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17" name="Rectangle 571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18" name="Rectangle 571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19" name="Rectangle 571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20" name="Rectangle 571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21" name="Rectangle 572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22" name="Rectangle 572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23" name="Rectangle 572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724" name="Rectangle 572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725" name="Rectangle 572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26" name="Rectangle 572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727" name="Rectangle 572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728" name="Rectangle 572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29" name="Rectangle 572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30" name="Rectangle 572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31" name="Rectangle 573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32" name="Rectangle 573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33" name="Rectangle 573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34" name="Rectangle 573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35" name="Rectangle 573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36" name="Rectangle 573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37" name="Rectangle 573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38" name="Rectangle 573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39" name="Rectangle 573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40" name="Rectangle 573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41" name="Rectangle 574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42" name="Rectangle 574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43" name="Rectangle 574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44" name="Rectangle 574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45" name="Rectangle 574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46" name="Rectangle 574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47" name="Rectangle 574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48" name="Rectangle 574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49" name="Rectangle 574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750" name="Rectangle 574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751" name="Rectangle 575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52" name="Rectangle 575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753" name="Rectangle 575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754" name="Rectangle 575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55" name="Rectangle 575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56" name="Rectangle 575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57" name="Rectangle 575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58" name="Rectangle 575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59" name="Rectangle 575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60" name="Rectangle 575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61" name="Rectangle 576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62" name="Rectangle 576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63" name="Rectangle 576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64" name="Rectangle 576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65" name="Rectangle 576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766" name="Rectangle 576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767" name="Rectangle 576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68" name="Rectangle 576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769" name="Rectangle 576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770" name="Rectangle 576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71" name="Rectangle 577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72" name="Rectangle 577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73" name="Rectangle 577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74" name="Rectangle 577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75" name="Rectangle 577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76" name="Rectangle 577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77" name="Rectangle 577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78" name="Rectangle 577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79" name="Rectangle 577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80" name="Rectangle 577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81" name="Rectangle 578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82" name="Rectangle 57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83" name="Rectangle 578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84" name="Rectangle 578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85" name="Rectangle 578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86" name="Rectangle 578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87" name="Rectangle 57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88" name="Rectangle 578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89" name="Rectangle 578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90" name="Rectangle 578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91" name="Rectangle 579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792" name="Rectangle 579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793" name="Rectangle 579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94" name="Rectangle 579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795" name="Rectangle 579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796" name="Rectangle 579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97" name="Rectangle 579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98" name="Rectangle 579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99" name="Rectangle 579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800" name="Rectangle 579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801" name="Rectangle 580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802" name="Rectangle 580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03" name="Rectangle 58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04" name="Rectangle 580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805" name="Rectangle 580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806" name="Rectangle 580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07" name="Rectangle 580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08" name="Rectangle 580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09" name="Rectangle 580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10" name="Rectangle 580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11" name="Rectangle 581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812" name="Rectangle 581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13" name="Rectangle 581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814" name="Rectangle 581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815" name="Rectangle 581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816" name="Rectangle 581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817" name="Rectangle 581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818" name="Rectangle 581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19" name="Rectangle 581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20" name="Rectangle 581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821" name="Rectangle 582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822" name="Rectangle 582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23" name="Rectangle 582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824" name="Rectangle 582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825" name="Rectangle 582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826" name="Rectangle 582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827" name="Rectangle 582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828" name="Rectangle 582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29" name="Rectangle 582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30" name="Rectangle 582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831" name="Rectangle 583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832" name="Rectangle 583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33" name="Rectangle 583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34" name="Rectangle 583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35" name="Rectangle 583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36" name="Rectangle 583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37" name="Rectangle 583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38" name="Rectangle 583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39" name="Rectangle 583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40" name="Rectangle 583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41" name="Rectangle 584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42" name="Rectangle 584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43" name="Rectangle 584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844" name="Rectangle 584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45" name="Rectangle 584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46" name="Rectangle 584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47" name="Rectangle 584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48" name="Rectangle 584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49" name="Rectangle 584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850" name="Rectangle 584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51" name="Rectangle 585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52" name="Rectangle 585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53" name="Rectangle 585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54" name="Rectangle 585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55" name="Rectangle 585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856" name="Rectangle 585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57" name="Rectangle 585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58" name="Rectangle 585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59" name="Rectangle 585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60" name="Rectangle 585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61" name="Rectangle 586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862" name="Rectangle 586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63" name="Rectangle 586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64" name="Rectangle 586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65" name="Rectangle 586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66" name="Rectangle 586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67" name="Rectangle 586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868" name="Rectangle 586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69" name="Rectangle 586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70" name="Rectangle 586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71" name="Rectangle 587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72" name="Rectangle 587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73" name="Rectangle 587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874" name="Rectangle 587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75" name="Rectangle 587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1082040</xdr:colOff>
      <xdr:row>18</xdr:row>
      <xdr:rowOff>0</xdr:rowOff>
    </xdr:from>
    <xdr:ext cx="184730" cy="937629"/>
    <xdr:sp macro="" textlink="">
      <xdr:nvSpPr>
        <xdr:cNvPr id="5876" name="Rectangle 5875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5877" name="Rectangle 587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5878" name="Rectangle 587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5879" name="Rectangle 587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5880" name="Rectangle 587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5881" name="Rectangle 5880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5882" name="Rectangle 588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883" name="Rectangle 588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884" name="Rectangle 588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885" name="Rectangle 588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886" name="Rectangle 588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887" name="Rectangle 588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888" name="Rectangle 588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889" name="Rectangle 588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890" name="Rectangle 588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891" name="Rectangle 589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892" name="Rectangle 589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5893" name="Rectangle 589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5894" name="Rectangle 589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5895" name="Rectangle 589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5896" name="Rectangle 589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5897" name="Rectangle 589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5898" name="Rectangle 589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899" name="Rectangle 589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00" name="Rectangle 589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01" name="Rectangle 590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02" name="Rectangle 590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03" name="Rectangle 590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04" name="Rectangle 590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05" name="Rectangle 590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906" name="Rectangle 590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907" name="Rectangle 590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08" name="Rectangle 590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5909" name="Rectangle 590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5910" name="Rectangle 590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5911" name="Rectangle 59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5912" name="Rectangle 591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5913" name="Rectangle 59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5914" name="Rectangle 591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5915" name="Rectangle 591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5916" name="Rectangle 591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5917" name="Rectangle 591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5918" name="Rectangle 59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19" name="Rectangle 591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20" name="Rectangle 591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21" name="Rectangle 592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22" name="Rectangle 592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23" name="Rectangle 592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24" name="Rectangle 592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25" name="Rectangle 592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926" name="Rectangle 592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927" name="Rectangle 592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28" name="Rectangle 592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5929" name="Rectangle 5928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30" name="Rectangle 592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31" name="Rectangle 593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32" name="Rectangle 593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33" name="Rectangle 593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34" name="Rectangle 593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35" name="Rectangle 593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36" name="Rectangle 593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37" name="Rectangle 593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38" name="Rectangle 593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39" name="Rectangle 593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940" name="Rectangle 593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941" name="Rectangle 594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42" name="Rectangle 594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1036320</xdr:colOff>
      <xdr:row>18</xdr:row>
      <xdr:rowOff>76200</xdr:rowOff>
    </xdr:from>
    <xdr:ext cx="220980" cy="904831"/>
    <xdr:sp macro="" textlink="">
      <xdr:nvSpPr>
        <xdr:cNvPr id="5943" name="Rectangle 5942"/>
        <xdr:cNvSpPr/>
      </xdr:nvSpPr>
      <xdr:spPr>
        <a:xfrm>
          <a:off x="36195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44" name="Rectangle 594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45" name="Rectangle 594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46" name="Rectangle 594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47" name="Rectangle 594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48" name="Rectangle 594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49" name="Rectangle 594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50" name="Rectangle 594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951" name="Rectangle 595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952" name="Rectangle 595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53" name="Rectangle 595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54" name="Rectangle 595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55" name="Rectangle 595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56" name="Rectangle 595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57" name="Rectangle 595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58" name="Rectangle 595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59" name="Rectangle 595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60" name="Rectangle 595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961" name="Rectangle 596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962" name="Rectangle 596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63" name="Rectangle 596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5964" name="Rectangle 5963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65" name="Rectangle 596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66" name="Rectangle 596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67" name="Rectangle 596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68" name="Rectangle 596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69" name="Rectangle 596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70" name="Rectangle 596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71" name="Rectangle 597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972" name="Rectangle 597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973" name="Rectangle 597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74" name="Rectangle 597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5975" name="Rectangle 597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5976" name="Rectangle 597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5977" name="Rectangle 597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5978" name="Rectangle 597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5979" name="Rectangle 597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5980" name="Rectangle 597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81" name="Rectangle 598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82" name="Rectangle 59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83" name="Rectangle 598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84" name="Rectangle 598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85" name="Rectangle 598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86" name="Rectangle 598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87" name="Rectangle 59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988" name="Rectangle 598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989" name="Rectangle 598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90" name="Rectangle 598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5991" name="Rectangle 599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5992" name="Rectangle 599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5993" name="Rectangle 599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5994" name="Rectangle 599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5995" name="Rectangle 599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5996" name="Rectangle 599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97" name="Rectangle 599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98" name="Rectangle 599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99" name="Rectangle 599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00" name="Rectangle 599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01" name="Rectangle 600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02" name="Rectangle 600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03" name="Rectangle 60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04" name="Rectangle 600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05" name="Rectangle 600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06" name="Rectangle 600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07" name="Rectangle 600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08" name="Rectangle 60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09" name="Rectangle 600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10" name="Rectangle 600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11" name="Rectangle 60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12" name="Rectangle 601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13" name="Rectangle 60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14" name="Rectangle 601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15" name="Rectangle 601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16" name="Rectangle 601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017" name="Rectangle 60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018" name="Rectangle 601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019" name="Rectangle 601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020" name="Rectangle 601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021" name="Rectangle 602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022" name="Rectangle 602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023" name="Rectangle 602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024" name="Rectangle 602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025" name="Rectangle 602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026" name="Rectangle 602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43402</xdr:rowOff>
    </xdr:from>
    <xdr:ext cx="184730" cy="937629"/>
    <xdr:sp macro="" textlink="">
      <xdr:nvSpPr>
        <xdr:cNvPr id="6027" name="Rectangle 6026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43402</xdr:rowOff>
    </xdr:from>
    <xdr:ext cx="184730" cy="937629"/>
    <xdr:sp macro="" textlink="">
      <xdr:nvSpPr>
        <xdr:cNvPr id="6028" name="Rectangle 6027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43403</xdr:rowOff>
    </xdr:from>
    <xdr:ext cx="144780" cy="169958"/>
    <xdr:sp macro="" textlink="">
      <xdr:nvSpPr>
        <xdr:cNvPr id="6029" name="Rectangle 6028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76200</xdr:rowOff>
    </xdr:from>
    <xdr:ext cx="220980" cy="904831"/>
    <xdr:sp macro="" textlink="">
      <xdr:nvSpPr>
        <xdr:cNvPr id="6030" name="Rectangle 6029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30480</xdr:colOff>
      <xdr:row>18</xdr:row>
      <xdr:rowOff>35782</xdr:rowOff>
    </xdr:from>
    <xdr:ext cx="184730" cy="937629"/>
    <xdr:sp macro="" textlink="">
      <xdr:nvSpPr>
        <xdr:cNvPr id="6031" name="Rectangle 6030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032" name="Rectangle 603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033" name="Rectangle 60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034" name="Rectangle 603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035" name="Rectangle 603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036" name="Rectangle 603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7620</xdr:colOff>
      <xdr:row>18</xdr:row>
      <xdr:rowOff>0</xdr:rowOff>
    </xdr:from>
    <xdr:ext cx="184730" cy="937629"/>
    <xdr:sp macro="" textlink="">
      <xdr:nvSpPr>
        <xdr:cNvPr id="6037" name="Rectangle 6036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038" name="Rectangle 603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039" name="Rectangle 603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040" name="Rectangle 603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041" name="Rectangle 604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042" name="Rectangle 604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043" name="Rectangle 604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044" name="Rectangle 604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045" name="Rectangle 604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046" name="Rectangle 604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047" name="Rectangle 604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048" name="Rectangle 604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049" name="Rectangle 604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050" name="Rectangle 604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051" name="Rectangle 605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1082040</xdr:colOff>
      <xdr:row>18</xdr:row>
      <xdr:rowOff>0</xdr:rowOff>
    </xdr:from>
    <xdr:ext cx="184730" cy="937629"/>
    <xdr:sp macro="" textlink="">
      <xdr:nvSpPr>
        <xdr:cNvPr id="6052" name="Rectangle 6051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053" name="Rectangle 605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054" name="Rectangle 605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055" name="Rectangle 605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056" name="Rectangle 605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057" name="Rectangle 605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058" name="Rectangle 605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059" name="Rectangle 605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060" name="Rectangle 605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061" name="Rectangle 606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062" name="Rectangle 606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6063" name="Rectangle 6062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64" name="Rectangle 606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65" name="Rectangle 606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66" name="Rectangle 606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67" name="Rectangle 606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68" name="Rectangle 606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69" name="Rectangle 606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70" name="Rectangle 606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71" name="Rectangle 607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72" name="Rectangle 607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73" name="Rectangle 607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74" name="Rectangle 607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75" name="Rectangle 607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76" name="Rectangle 607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1036320</xdr:colOff>
      <xdr:row>18</xdr:row>
      <xdr:rowOff>76200</xdr:rowOff>
    </xdr:from>
    <xdr:ext cx="220980" cy="904831"/>
    <xdr:sp macro="" textlink="">
      <xdr:nvSpPr>
        <xdr:cNvPr id="6077" name="Rectangle 6076"/>
        <xdr:cNvSpPr/>
      </xdr:nvSpPr>
      <xdr:spPr>
        <a:xfrm>
          <a:off x="36195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78" name="Rectangle 607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79" name="Rectangle 607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80" name="Rectangle 607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81" name="Rectangle 608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82" name="Rectangle 60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83" name="Rectangle 608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84" name="Rectangle 608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85" name="Rectangle 608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86" name="Rectangle 608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87" name="Rectangle 60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88" name="Rectangle 608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89" name="Rectangle 60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90" name="Rectangle 608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91" name="Rectangle 609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92" name="Rectangle 60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93" name="Rectangle 609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94" name="Rectangle 60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95" name="Rectangle 609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96" name="Rectangle 609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97" name="Rectangle 60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6098" name="Rectangle 6097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99" name="Rectangle 609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00" name="Rectangle 609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101" name="Rectangle 610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102" name="Rectangle 610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03" name="Rectangle 610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04" name="Rectangle 610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05" name="Rectangle 610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06" name="Rectangle 610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07" name="Rectangle 610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08" name="Rectangle 610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109" name="Rectangle 610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110" name="Rectangle 610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111" name="Rectangle 611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112" name="Rectangle 611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113" name="Rectangle 611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114" name="Rectangle 611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15" name="Rectangle 611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16" name="Rectangle 611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117" name="Rectangle 611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118" name="Rectangle 611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19" name="Rectangle 611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20" name="Rectangle 611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21" name="Rectangle 612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22" name="Rectangle 612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23" name="Rectangle 612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24" name="Rectangle 612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125" name="Rectangle 612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126" name="Rectangle 612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127" name="Rectangle 612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128" name="Rectangle 612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129" name="Rectangle 612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130" name="Rectangle 612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31" name="Rectangle 613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32" name="Rectangle 613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133" name="Rectangle 613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134" name="Rectangle 613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35" name="Rectangle 613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36" name="Rectangle 613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37" name="Rectangle 613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38" name="Rectangle 613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39" name="Rectangle 613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40" name="Rectangle 613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41" name="Rectangle 614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42" name="Rectangle 614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143" name="Rectangle 614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144" name="Rectangle 614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45" name="Rectangle 614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46" name="Rectangle 614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47" name="Rectangle 614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48" name="Rectangle 614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49" name="Rectangle 614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50" name="Rectangle 614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151" name="Rectangle 615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152" name="Rectangle 615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153" name="Rectangle 615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154" name="Rectangle 615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155" name="Rectangle 615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156" name="Rectangle 615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157" name="Rectangle 615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158" name="Rectangle 615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159" name="Rectangle 615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160" name="Rectangle 615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43402</xdr:rowOff>
    </xdr:from>
    <xdr:ext cx="184730" cy="937629"/>
    <xdr:sp macro="" textlink="">
      <xdr:nvSpPr>
        <xdr:cNvPr id="6161" name="Rectangle 6160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43402</xdr:rowOff>
    </xdr:from>
    <xdr:ext cx="184730" cy="937629"/>
    <xdr:sp macro="" textlink="">
      <xdr:nvSpPr>
        <xdr:cNvPr id="6162" name="Rectangle 6161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43403</xdr:rowOff>
    </xdr:from>
    <xdr:ext cx="144780" cy="169958"/>
    <xdr:sp macro="" textlink="">
      <xdr:nvSpPr>
        <xdr:cNvPr id="6163" name="Rectangle 6162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76200</xdr:rowOff>
    </xdr:from>
    <xdr:ext cx="220980" cy="904831"/>
    <xdr:sp macro="" textlink="">
      <xdr:nvSpPr>
        <xdr:cNvPr id="6164" name="Rectangle 6163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30480</xdr:colOff>
      <xdr:row>18</xdr:row>
      <xdr:rowOff>35782</xdr:rowOff>
    </xdr:from>
    <xdr:ext cx="184730" cy="937629"/>
    <xdr:sp macro="" textlink="">
      <xdr:nvSpPr>
        <xdr:cNvPr id="6165" name="Rectangle 6164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166" name="Rectangle 61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167" name="Rectangle 61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168" name="Rectangle 61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169" name="Rectangle 616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170" name="Rectangle 61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7620</xdr:colOff>
      <xdr:row>18</xdr:row>
      <xdr:rowOff>0</xdr:rowOff>
    </xdr:from>
    <xdr:ext cx="184730" cy="937629"/>
    <xdr:sp macro="" textlink="">
      <xdr:nvSpPr>
        <xdr:cNvPr id="6171" name="Rectangle 6170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172" name="Rectangle 61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173" name="Rectangle 61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174" name="Rectangle 617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175" name="Rectangle 61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176" name="Rectangle 617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177" name="Rectangle 617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178" name="Rectangle 617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179" name="Rectangle 617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180" name="Rectangle 61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181" name="Rectangle 618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182" name="Rectangle 618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183" name="Rectangle 618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184" name="Rectangle 618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185" name="Rectangle 618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1082040</xdr:colOff>
      <xdr:row>18</xdr:row>
      <xdr:rowOff>0</xdr:rowOff>
    </xdr:from>
    <xdr:ext cx="184730" cy="937629"/>
    <xdr:sp macro="" textlink="">
      <xdr:nvSpPr>
        <xdr:cNvPr id="6186" name="Rectangle 6185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187" name="Rectangle 618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188" name="Rectangle 618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189" name="Rectangle 618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190" name="Rectangle 618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191" name="Rectangle 61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192" name="Rectangle 619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193" name="Rectangle 619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194" name="Rectangle 619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195" name="Rectangle 619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196" name="Rectangle 619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43402</xdr:rowOff>
    </xdr:from>
    <xdr:ext cx="184730" cy="937629"/>
    <xdr:sp macro="" textlink="">
      <xdr:nvSpPr>
        <xdr:cNvPr id="6197" name="Rectangle 6196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43402</xdr:rowOff>
    </xdr:from>
    <xdr:ext cx="184730" cy="937629"/>
    <xdr:sp macro="" textlink="">
      <xdr:nvSpPr>
        <xdr:cNvPr id="6198" name="Rectangle 6197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43403</xdr:rowOff>
    </xdr:from>
    <xdr:ext cx="144780" cy="169958"/>
    <xdr:sp macro="" textlink="">
      <xdr:nvSpPr>
        <xdr:cNvPr id="6199" name="Rectangle 6198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76200</xdr:rowOff>
    </xdr:from>
    <xdr:ext cx="220980" cy="904831"/>
    <xdr:sp macro="" textlink="">
      <xdr:nvSpPr>
        <xdr:cNvPr id="6200" name="Rectangle 6199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30480</xdr:colOff>
      <xdr:row>18</xdr:row>
      <xdr:rowOff>35782</xdr:rowOff>
    </xdr:from>
    <xdr:ext cx="184730" cy="937629"/>
    <xdr:sp macro="" textlink="">
      <xdr:nvSpPr>
        <xdr:cNvPr id="6201" name="Rectangle 6200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202" name="Rectangle 620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203" name="Rectangle 620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204" name="Rectangle 620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205" name="Rectangle 620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206" name="Rectangle 620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7620</xdr:colOff>
      <xdr:row>18</xdr:row>
      <xdr:rowOff>0</xdr:rowOff>
    </xdr:from>
    <xdr:ext cx="184730" cy="937629"/>
    <xdr:sp macro="" textlink="">
      <xdr:nvSpPr>
        <xdr:cNvPr id="6207" name="Rectangle 6206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208" name="Rectangle 620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209" name="Rectangle 620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210" name="Rectangle 620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211" name="Rectangle 621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212" name="Rectangle 62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213" name="Rectangle 62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214" name="Rectangle 621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215" name="Rectangle 621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216" name="Rectangle 621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217" name="Rectangle 621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218" name="Rectangle 62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219" name="Rectangle 621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220" name="Rectangle 621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221" name="Rectangle 622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1082040</xdr:colOff>
      <xdr:row>18</xdr:row>
      <xdr:rowOff>0</xdr:rowOff>
    </xdr:from>
    <xdr:ext cx="184730" cy="937629"/>
    <xdr:sp macro="" textlink="">
      <xdr:nvSpPr>
        <xdr:cNvPr id="6222" name="Rectangle 6221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223" name="Rectangle 62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224" name="Rectangle 62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225" name="Rectangle 622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226" name="Rectangle 622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227" name="Rectangle 622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228" name="Rectangle 622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229" name="Rectangle 62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230" name="Rectangle 622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231" name="Rectangle 623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232" name="Rectangle 623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233" name="Rectangle 623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234" name="Rectangle 623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235" name="Rectangle 623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236" name="Rectangle 623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237" name="Rectangle 623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238" name="Rectangle 623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39" name="Rectangle 623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40" name="Rectangle 623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241" name="Rectangle 624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242" name="Rectangle 624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43" name="Rectangle 624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44" name="Rectangle 624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45" name="Rectangle 624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246" name="Rectangle 624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247" name="Rectangle 624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48" name="Rectangle 624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249" name="Rectangle 624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250" name="Rectangle 624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251" name="Rectangle 625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252" name="Rectangle 625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253" name="Rectangle 625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254" name="Rectangle 625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55" name="Rectangle 625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56" name="Rectangle 625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257" name="Rectangle 625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258" name="Rectangle 625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59" name="Rectangle 625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60" name="Rectangle 625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61" name="Rectangle 626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262" name="Rectangle 626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263" name="Rectangle 626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64" name="Rectangle 626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265" name="Rectangle 62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266" name="Rectangle 62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267" name="Rectangle 626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268" name="Rectangle 62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269" name="Rectangle 62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270" name="Rectangle 62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271" name="Rectangle 627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272" name="Rectangle 627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273" name="Rectangle 62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274" name="Rectangle 62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75" name="Rectangle 627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76" name="Rectangle 627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277" name="Rectangle 627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278" name="Rectangle 627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79" name="Rectangle 627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80" name="Rectangle 627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81" name="Rectangle 628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282" name="Rectangle 628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283" name="Rectangle 628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84" name="Rectangle 628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43402</xdr:rowOff>
    </xdr:from>
    <xdr:ext cx="184730" cy="937629"/>
    <xdr:sp macro="" textlink="">
      <xdr:nvSpPr>
        <xdr:cNvPr id="6285" name="Rectangle 6284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43402</xdr:rowOff>
    </xdr:from>
    <xdr:ext cx="184730" cy="937629"/>
    <xdr:sp macro="" textlink="">
      <xdr:nvSpPr>
        <xdr:cNvPr id="6286" name="Rectangle 6285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43403</xdr:rowOff>
    </xdr:from>
    <xdr:ext cx="144780" cy="169958"/>
    <xdr:sp macro="" textlink="">
      <xdr:nvSpPr>
        <xdr:cNvPr id="6287" name="Rectangle 6286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76200</xdr:rowOff>
    </xdr:from>
    <xdr:ext cx="220980" cy="904831"/>
    <xdr:sp macro="" textlink="">
      <xdr:nvSpPr>
        <xdr:cNvPr id="6288" name="Rectangle 6287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30480</xdr:colOff>
      <xdr:row>18</xdr:row>
      <xdr:rowOff>35782</xdr:rowOff>
    </xdr:from>
    <xdr:ext cx="184730" cy="937629"/>
    <xdr:sp macro="" textlink="">
      <xdr:nvSpPr>
        <xdr:cNvPr id="6289" name="Rectangle 6288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290" name="Rectangle 628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291" name="Rectangle 629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292" name="Rectangle 629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293" name="Rectangle 629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294" name="Rectangle 629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295" name="Rectangle 629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96" name="Rectangle 629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97" name="Rectangle 629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298" name="Rectangle 629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299" name="Rectangle 629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00" name="Rectangle 629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01" name="Rectangle 630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02" name="Rectangle 630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303" name="Rectangle 630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304" name="Rectangle 630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05" name="Rectangle 630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306" name="Rectangle 630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307" name="Rectangle 630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308" name="Rectangle 630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309" name="Rectangle 630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310" name="Rectangle 630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7620</xdr:colOff>
      <xdr:row>18</xdr:row>
      <xdr:rowOff>0</xdr:rowOff>
    </xdr:from>
    <xdr:ext cx="184730" cy="937629"/>
    <xdr:sp macro="" textlink="">
      <xdr:nvSpPr>
        <xdr:cNvPr id="6311" name="Rectangle 6310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312" name="Rectangle 631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313" name="Rectangle 631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314" name="Rectangle 631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315" name="Rectangle 631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16" name="Rectangle 631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17" name="Rectangle 631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318" name="Rectangle 631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319" name="Rectangle 631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20" name="Rectangle 631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21" name="Rectangle 632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22" name="Rectangle 632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323" name="Rectangle 632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324" name="Rectangle 632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25" name="Rectangle 632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326" name="Rectangle 632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327" name="Rectangle 632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328" name="Rectangle 632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329" name="Rectangle 632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330" name="Rectangle 632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331" name="Rectangle 633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32" name="Rectangle 633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33" name="Rectangle 633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334" name="Rectangle 633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335" name="Rectangle 633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36" name="Rectangle 633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37" name="Rectangle 633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38" name="Rectangle 633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339" name="Rectangle 633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340" name="Rectangle 633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41" name="Rectangle 634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342" name="Rectangle 634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343" name="Rectangle 634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344" name="Rectangle 634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345" name="Rectangle 634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346" name="Rectangle 634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347" name="Rectangle 634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48" name="Rectangle 634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49" name="Rectangle 634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350" name="Rectangle 634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351" name="Rectangle 635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52" name="Rectangle 635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53" name="Rectangle 635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54" name="Rectangle 635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355" name="Rectangle 635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356" name="Rectangle 635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57" name="Rectangle 635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358" name="Rectangle 635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359" name="Rectangle 635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360" name="Rectangle 635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361" name="Rectangle 636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362" name="Rectangle 636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363" name="Rectangle 636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364" name="Rectangle 636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365" name="Rectangle 636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366" name="Rectangle 636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367" name="Rectangle 636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68" name="Rectangle 636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69" name="Rectangle 636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370" name="Rectangle 636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371" name="Rectangle 637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72" name="Rectangle 637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73" name="Rectangle 637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74" name="Rectangle 637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375" name="Rectangle 637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376" name="Rectangle 637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77" name="Rectangle 637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1082040</xdr:colOff>
      <xdr:row>18</xdr:row>
      <xdr:rowOff>0</xdr:rowOff>
    </xdr:from>
    <xdr:ext cx="184730" cy="937629"/>
    <xdr:sp macro="" textlink="">
      <xdr:nvSpPr>
        <xdr:cNvPr id="6378" name="Rectangle 6377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379" name="Rectangle 637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380" name="Rectangle 637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381" name="Rectangle 638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382" name="Rectangle 638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383" name="Rectangle 638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384" name="Rectangle 638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85" name="Rectangle 638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86" name="Rectangle 638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387" name="Rectangle 638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388" name="Rectangle 638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89" name="Rectangle 63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90" name="Rectangle 638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91" name="Rectangle 639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392" name="Rectangle 639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393" name="Rectangle 639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94" name="Rectangle 63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395" name="Rectangle 639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396" name="Rectangle 639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397" name="Rectangle 639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398" name="Rectangle 639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399" name="Rectangle 639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400" name="Rectangle 639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01" name="Rectangle 640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02" name="Rectangle 640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03" name="Rectangle 640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04" name="Rectangle 640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05" name="Rectangle 640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06" name="Rectangle 640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07" name="Rectangle 640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408" name="Rectangle 640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409" name="Rectangle 640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10" name="Rectangle 640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411" name="Rectangle 641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412" name="Rectangle 64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413" name="Rectangle 641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414" name="Rectangle 641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415" name="Rectangle 641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416" name="Rectangle 641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417" name="Rectangle 641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418" name="Rectangle 641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419" name="Rectangle 641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420" name="Rectangle 641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21" name="Rectangle 642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22" name="Rectangle 642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23" name="Rectangle 642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24" name="Rectangle 642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25" name="Rectangle 642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26" name="Rectangle 642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27" name="Rectangle 642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428" name="Rectangle 642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429" name="Rectangle 642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30" name="Rectangle 642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43402</xdr:rowOff>
    </xdr:from>
    <xdr:ext cx="184730" cy="937629"/>
    <xdr:sp macro="" textlink="">
      <xdr:nvSpPr>
        <xdr:cNvPr id="6431" name="Rectangle 6430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43402</xdr:rowOff>
    </xdr:from>
    <xdr:ext cx="184730" cy="937629"/>
    <xdr:sp macro="" textlink="">
      <xdr:nvSpPr>
        <xdr:cNvPr id="6432" name="Rectangle 6431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43403</xdr:rowOff>
    </xdr:from>
    <xdr:ext cx="144780" cy="169958"/>
    <xdr:sp macro="" textlink="">
      <xdr:nvSpPr>
        <xdr:cNvPr id="6433" name="Rectangle 6432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76200</xdr:rowOff>
    </xdr:from>
    <xdr:ext cx="220980" cy="904831"/>
    <xdr:sp macro="" textlink="">
      <xdr:nvSpPr>
        <xdr:cNvPr id="6434" name="Rectangle 6433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30480</xdr:colOff>
      <xdr:row>18</xdr:row>
      <xdr:rowOff>35782</xdr:rowOff>
    </xdr:from>
    <xdr:ext cx="184730" cy="937629"/>
    <xdr:sp macro="" textlink="">
      <xdr:nvSpPr>
        <xdr:cNvPr id="6435" name="Rectangle 6434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436" name="Rectangle 643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437" name="Rectangle 643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438" name="Rectangle 643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439" name="Rectangle 643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440" name="Rectangle 643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441" name="Rectangle 644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42" name="Rectangle 644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43" name="Rectangle 644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44" name="Rectangle 644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45" name="Rectangle 644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46" name="Rectangle 64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47" name="Rectangle 644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48" name="Rectangle 644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449" name="Rectangle 644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450" name="Rectangle 644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51" name="Rectangle 64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452" name="Rectangle 645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453" name="Rectangle 645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454" name="Rectangle 645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455" name="Rectangle 645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456" name="Rectangle 64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7620</xdr:colOff>
      <xdr:row>18</xdr:row>
      <xdr:rowOff>0</xdr:rowOff>
    </xdr:from>
    <xdr:ext cx="184730" cy="937629"/>
    <xdr:sp macro="" textlink="">
      <xdr:nvSpPr>
        <xdr:cNvPr id="6457" name="Rectangle 6456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458" name="Rectangle 645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459" name="Rectangle 645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460" name="Rectangle 645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461" name="Rectangle 646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62" name="Rectangle 646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63" name="Rectangle 646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64" name="Rectangle 646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65" name="Rectangle 646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66" name="Rectangle 646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67" name="Rectangle 646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68" name="Rectangle 646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469" name="Rectangle 646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470" name="Rectangle 646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71" name="Rectangle 647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472" name="Rectangle 647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473" name="Rectangle 647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474" name="Rectangle 647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475" name="Rectangle 647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476" name="Rectangle 647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477" name="Rectangle 647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78" name="Rectangle 647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79" name="Rectangle 647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80" name="Rectangle 647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81" name="Rectangle 648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82" name="Rectangle 64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83" name="Rectangle 648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84" name="Rectangle 648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485" name="Rectangle 648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486" name="Rectangle 648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87" name="Rectangle 64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488" name="Rectangle 648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489" name="Rectangle 648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490" name="Rectangle 648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491" name="Rectangle 649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492" name="Rectangle 649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493" name="Rectangle 649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94" name="Rectangle 649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95" name="Rectangle 649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96" name="Rectangle 649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97" name="Rectangle 649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98" name="Rectangle 649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99" name="Rectangle 649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00" name="Rectangle 649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01" name="Rectangle 650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02" name="Rectangle 650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03" name="Rectangle 65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504" name="Rectangle 650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505" name="Rectangle 650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506" name="Rectangle 650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507" name="Rectangle 650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508" name="Rectangle 650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509" name="Rectangle 650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510" name="Rectangle 650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511" name="Rectangle 651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512" name="Rectangle 651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513" name="Rectangle 651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14" name="Rectangle 651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15" name="Rectangle 651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516" name="Rectangle 651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517" name="Rectangle 651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18" name="Rectangle 651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19" name="Rectangle 651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20" name="Rectangle 651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21" name="Rectangle 652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22" name="Rectangle 652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23" name="Rectangle 652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1082040</xdr:colOff>
      <xdr:row>18</xdr:row>
      <xdr:rowOff>0</xdr:rowOff>
    </xdr:from>
    <xdr:ext cx="184730" cy="937629"/>
    <xdr:sp macro="" textlink="">
      <xdr:nvSpPr>
        <xdr:cNvPr id="6524" name="Rectangle 6523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525" name="Rectangle 652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526" name="Rectangle 652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527" name="Rectangle 652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528" name="Rectangle 652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529" name="Rectangle 652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530" name="Rectangle 652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31" name="Rectangle 653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32" name="Rectangle 653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533" name="Rectangle 653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534" name="Rectangle 653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35" name="Rectangle 653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36" name="Rectangle 653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37" name="Rectangle 653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38" name="Rectangle 653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39" name="Rectangle 653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40" name="Rectangle 653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541" name="Rectangle 654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542" name="Rectangle 654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543" name="Rectangle 654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544" name="Rectangle 654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545" name="Rectangle 654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546" name="Rectangle 654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47" name="Rectangle 654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48" name="Rectangle 654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549" name="Rectangle 654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550" name="Rectangle 654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51" name="Rectangle 655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52" name="Rectangle 655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53" name="Rectangle 655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54" name="Rectangle 655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55" name="Rectangle 655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56" name="Rectangle 655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557" name="Rectangle 655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558" name="Rectangle 655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559" name="Rectangle 655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560" name="Rectangle 655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561" name="Rectangle 656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562" name="Rectangle 656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563" name="Rectangle 656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564" name="Rectangle 656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565" name="Rectangle 656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566" name="Rectangle 656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67" name="Rectangle 656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68" name="Rectangle 656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569" name="Rectangle 656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570" name="Rectangle 656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71" name="Rectangle 657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72" name="Rectangle 657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73" name="Rectangle 657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74" name="Rectangle 657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75" name="Rectangle 657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76" name="Rectangle 657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43402</xdr:rowOff>
    </xdr:from>
    <xdr:ext cx="184730" cy="937629"/>
    <xdr:sp macro="" textlink="">
      <xdr:nvSpPr>
        <xdr:cNvPr id="6577" name="Rectangle 6576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43402</xdr:rowOff>
    </xdr:from>
    <xdr:ext cx="184730" cy="937629"/>
    <xdr:sp macro="" textlink="">
      <xdr:nvSpPr>
        <xdr:cNvPr id="6578" name="Rectangle 6577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43403</xdr:rowOff>
    </xdr:from>
    <xdr:ext cx="144780" cy="169958"/>
    <xdr:sp macro="" textlink="">
      <xdr:nvSpPr>
        <xdr:cNvPr id="6579" name="Rectangle 6578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0</xdr:colOff>
      <xdr:row>18</xdr:row>
      <xdr:rowOff>76200</xdr:rowOff>
    </xdr:from>
    <xdr:ext cx="220980" cy="904831"/>
    <xdr:sp macro="" textlink="">
      <xdr:nvSpPr>
        <xdr:cNvPr id="6580" name="Rectangle 6579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20</xdr:col>
      <xdr:colOff>30480</xdr:colOff>
      <xdr:row>18</xdr:row>
      <xdr:rowOff>35782</xdr:rowOff>
    </xdr:from>
    <xdr:ext cx="184730" cy="937629"/>
    <xdr:sp macro="" textlink="">
      <xdr:nvSpPr>
        <xdr:cNvPr id="6581" name="Rectangle 6580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582" name="Rectangle 658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583" name="Rectangle 658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584" name="Rectangle 658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585" name="Rectangle 658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586" name="Rectangle 658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587" name="Rectangle 658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88" name="Rectangle 658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89" name="Rectangle 65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590" name="Rectangle 658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591" name="Rectangle 659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92" name="Rectangle 65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93" name="Rectangle 659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94" name="Rectangle 65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95" name="Rectangle 659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96" name="Rectangle 659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97" name="Rectangle 65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598" name="Rectangle 659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599" name="Rectangle 659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600" name="Rectangle 659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601" name="Rectangle 660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602" name="Rectangle 660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7620</xdr:colOff>
      <xdr:row>18</xdr:row>
      <xdr:rowOff>0</xdr:rowOff>
    </xdr:from>
    <xdr:ext cx="184730" cy="937629"/>
    <xdr:sp macro="" textlink="">
      <xdr:nvSpPr>
        <xdr:cNvPr id="6603" name="Rectangle 6602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604" name="Rectangle 660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605" name="Rectangle 660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606" name="Rectangle 660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607" name="Rectangle 660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08" name="Rectangle 66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09" name="Rectangle 660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610" name="Rectangle 660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611" name="Rectangle 661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12" name="Rectangle 661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13" name="Rectangle 66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14" name="Rectangle 661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615" name="Rectangle 661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616" name="Rectangle 661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17" name="Rectangle 661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618" name="Rectangle 661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619" name="Rectangle 661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620" name="Rectangle 661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621" name="Rectangle 662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622" name="Rectangle 662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623" name="Rectangle 662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24" name="Rectangle 662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25" name="Rectangle 662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626" name="Rectangle 662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627" name="Rectangle 662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28" name="Rectangle 662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29" name="Rectangle 662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30" name="Rectangle 662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631" name="Rectangle 663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632" name="Rectangle 663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33" name="Rectangle 663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634" name="Rectangle 663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635" name="Rectangle 663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636" name="Rectangle 663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637" name="Rectangle 663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638" name="Rectangle 663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639" name="Rectangle 663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40" name="Rectangle 663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41" name="Rectangle 664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642" name="Rectangle 664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643" name="Rectangle 664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44" name="Rectangle 664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45" name="Rectangle 664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46" name="Rectangle 664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647" name="Rectangle 664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648" name="Rectangle 664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49" name="Rectangle 664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650" name="Rectangle 664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651" name="Rectangle 665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652" name="Rectangle 665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653" name="Rectangle 665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654" name="Rectangle 665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655" name="Rectangle 665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656" name="Rectangle 665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657" name="Rectangle 665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658" name="Rectangle 665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659" name="Rectangle 665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60" name="Rectangle 665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61" name="Rectangle 666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662" name="Rectangle 666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663" name="Rectangle 666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64" name="Rectangle 666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65" name="Rectangle 666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66" name="Rectangle 666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667" name="Rectangle 666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668" name="Rectangle 666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69" name="Rectangle 666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1082040</xdr:colOff>
      <xdr:row>18</xdr:row>
      <xdr:rowOff>0</xdr:rowOff>
    </xdr:from>
    <xdr:ext cx="184730" cy="937629"/>
    <xdr:sp macro="" textlink="">
      <xdr:nvSpPr>
        <xdr:cNvPr id="6670" name="Rectangle 6669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671" name="Rectangle 667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672" name="Rectangle 667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673" name="Rectangle 667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674" name="Rectangle 667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675" name="Rectangle 667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676" name="Rectangle 667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77" name="Rectangle 667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78" name="Rectangle 667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679" name="Rectangle 667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680" name="Rectangle 667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81" name="Rectangle 668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82" name="Rectangle 668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83" name="Rectangle 668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684" name="Rectangle 668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685" name="Rectangle 668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86" name="Rectangle 668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687" name="Rectangle 668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688" name="Rectangle 668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689" name="Rectangle 668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690" name="Rectangle 668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691" name="Rectangle 6690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692" name="Rectangle 669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93" name="Rectangle 669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94" name="Rectangle 669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695" name="Rectangle 669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696" name="Rectangle 669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97" name="Rectangle 669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98" name="Rectangle 669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99" name="Rectangle 669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700" name="Rectangle 669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701" name="Rectangle 670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702" name="Rectangle 670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703" name="Rectangle 670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704" name="Rectangle 670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705" name="Rectangle 670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706" name="Rectangle 670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707" name="Rectangle 670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708" name="Rectangle 670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709" name="Rectangle 670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710" name="Rectangle 670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711" name="Rectangle 671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712" name="Rectangle 671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713" name="Rectangle 671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714" name="Rectangle 671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715" name="Rectangle 671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716" name="Rectangle 671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717" name="Rectangle 671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718" name="Rectangle 671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719" name="Rectangle 671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720" name="Rectangle 671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721" name="Rectangle 672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722" name="Rectangle 672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23" name="Rectangle 672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24" name="Rectangle 672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25" name="Rectangle 672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26" name="Rectangle 672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27" name="Rectangle 672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28" name="Rectangle 672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729" name="Rectangle 672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730" name="Rectangle 672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731" name="Rectangle 673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6732" name="Rectangle 673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6733" name="Rectangle 673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734" name="Rectangle 673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735" name="Rectangle 673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736" name="Rectangle 673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737" name="Rectangle 673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6738" name="Rectangle 673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6739" name="Rectangle 673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740" name="Rectangle 673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741" name="Rectangle 674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742" name="Rectangle 674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743" name="Rectangle 674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6744" name="Rectangle 674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6745" name="Rectangle 674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746" name="Rectangle 674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747" name="Rectangle 674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748" name="Rectangle 674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749" name="Rectangle 674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6750" name="Rectangle 674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6751" name="Rectangle 675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752" name="Rectangle 675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753" name="Rectangle 675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754" name="Rectangle 675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755" name="Rectangle 675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6756" name="Rectangle 675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6757" name="Rectangle 675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758" name="Rectangle 675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759" name="Rectangle 675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760" name="Rectangle 675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761" name="Rectangle 676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6762" name="Rectangle 676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6763" name="Rectangle 676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764" name="Rectangle 676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65" name="Rectangle 676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66" name="Rectangle 676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67" name="Rectangle 676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68" name="Rectangle 676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769" name="Rectangle 676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70" name="Rectangle 676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71" name="Rectangle 677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72" name="Rectangle 677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73" name="Rectangle 677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74" name="Rectangle 677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775" name="Rectangle 677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76" name="Rectangle 677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77" name="Rectangle 677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78" name="Rectangle 677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79" name="Rectangle 677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80" name="Rectangle 677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781" name="Rectangle 6780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82" name="Rectangle 678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83" name="Rectangle 678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84" name="Rectangle 678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85" name="Rectangle 678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86" name="Rectangle 678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787" name="Rectangle 678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88" name="Rectangle 678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89" name="Rectangle 678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90" name="Rectangle 678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91" name="Rectangle 679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92" name="Rectangle 679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793" name="Rectangle 679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94" name="Rectangle 679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95" name="Rectangle 679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96" name="Rectangle 679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97" name="Rectangle 679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98" name="Rectangle 679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799" name="Rectangle 679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800" name="Rectangle 679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801" name="Rectangle 680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802" name="Rectangle 680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803" name="Rectangle 680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6804" name="Rectangle 680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6805" name="Rectangle 680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806" name="Rectangle 680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07" name="Rectangle 680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08" name="Rectangle 680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809" name="Rectangle 680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810" name="Rectangle 680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11" name="Rectangle 681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12" name="Rectangle 681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13" name="Rectangle 681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814" name="Rectangle 681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815" name="Rectangle 681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16" name="Rectangle 681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817" name="Rectangle 681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818" name="Rectangle 681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819" name="Rectangle 681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6820" name="Rectangle 681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6821" name="Rectangle 682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822" name="Rectangle 682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23" name="Rectangle 68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24" name="Rectangle 68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825" name="Rectangle 682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826" name="Rectangle 682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27" name="Rectangle 682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28" name="Rectangle 682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29" name="Rectangle 68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830" name="Rectangle 682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831" name="Rectangle 683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32" name="Rectangle 683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33" name="Rectangle 68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34" name="Rectangle 683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835" name="Rectangle 683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836" name="Rectangle 683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37" name="Rectangle 683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38" name="Rectangle 683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39" name="Rectangle 683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840" name="Rectangle 683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841" name="Rectangle 684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42" name="Rectangle 684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1082040</xdr:colOff>
      <xdr:row>18</xdr:row>
      <xdr:rowOff>0</xdr:rowOff>
    </xdr:from>
    <xdr:ext cx="184730" cy="937629"/>
    <xdr:sp macro="" textlink="">
      <xdr:nvSpPr>
        <xdr:cNvPr id="6843" name="Rectangle 6842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44" name="Rectangle 684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845" name="Rectangle 684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46" name="Rectangle 684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47" name="Rectangle 684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48" name="Rectangle 684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849" name="Rectangle 684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850" name="Rectangle 684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51" name="Rectangle 685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52" name="Rectangle 685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53" name="Rectangle 685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854" name="Rectangle 685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855" name="Rectangle 685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56" name="Rectangle 685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1036320</xdr:colOff>
      <xdr:row>18</xdr:row>
      <xdr:rowOff>76200</xdr:rowOff>
    </xdr:from>
    <xdr:ext cx="220980" cy="904831"/>
    <xdr:sp macro="" textlink="">
      <xdr:nvSpPr>
        <xdr:cNvPr id="6857" name="Rectangle 6856"/>
        <xdr:cNvSpPr/>
      </xdr:nvSpPr>
      <xdr:spPr>
        <a:xfrm>
          <a:off x="10363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58" name="Rectangle 685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59" name="Rectangle 685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860" name="Rectangle 685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861" name="Rectangle 686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62" name="Rectangle 686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63" name="Rectangle 686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64" name="Rectangle 686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865" name="Rectangle 686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866" name="Rectangle 686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67" name="Rectangle 686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68" name="Rectangle 686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69" name="Rectangle 68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870" name="Rectangle 686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871" name="Rectangle 687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72" name="Rectangle 687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73" name="Rectangle 687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74" name="Rectangle 68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875" name="Rectangle 687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876" name="Rectangle 687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77" name="Rectangle 687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1082040</xdr:colOff>
      <xdr:row>18</xdr:row>
      <xdr:rowOff>0</xdr:rowOff>
    </xdr:from>
    <xdr:ext cx="184730" cy="937629"/>
    <xdr:sp macro="" textlink="">
      <xdr:nvSpPr>
        <xdr:cNvPr id="6878" name="Rectangle 6877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79" name="Rectangle 687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80" name="Rectangle 68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881" name="Rectangle 688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882" name="Rectangle 688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83" name="Rectangle 688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84" name="Rectangle 688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85" name="Rectangle 688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886" name="Rectangle 688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887" name="Rectangle 688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888" name="Rectangle 688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889" name="Rectangle 688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890" name="Rectangle 688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891" name="Rectangle 689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6892" name="Rectangle 689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6893" name="Rectangle 689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894" name="Rectangle 689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95" name="Rectangle 689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96" name="Rectangle 689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897" name="Rectangle 689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898" name="Rectangle 689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899" name="Rectangle 689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00" name="Rectangle 689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01" name="Rectangle 690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902" name="Rectangle 690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903" name="Rectangle 690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04" name="Rectangle 690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905" name="Rectangle 690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906" name="Rectangle 690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907" name="Rectangle 690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6908" name="Rectangle 690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6909" name="Rectangle 690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910" name="Rectangle 690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11" name="Rectangle 691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12" name="Rectangle 69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913" name="Rectangle 691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914" name="Rectangle 691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15" name="Rectangle 691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16" name="Rectangle 691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17" name="Rectangle 691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918" name="Rectangle 691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919" name="Rectangle 691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20" name="Rectangle 691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21" name="Rectangle 692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22" name="Rectangle 692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923" name="Rectangle 692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924" name="Rectangle 692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25" name="Rectangle 692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26" name="Rectangle 692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27" name="Rectangle 692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928" name="Rectangle 692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929" name="Rectangle 692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30" name="Rectangle 692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1082040</xdr:colOff>
      <xdr:row>18</xdr:row>
      <xdr:rowOff>0</xdr:rowOff>
    </xdr:from>
    <xdr:ext cx="184730" cy="937629"/>
    <xdr:sp macro="" textlink="">
      <xdr:nvSpPr>
        <xdr:cNvPr id="6931" name="Rectangle 6930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32" name="Rectangle 693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933" name="Rectangle 693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34" name="Rectangle 693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35" name="Rectangle 693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36" name="Rectangle 693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937" name="Rectangle 693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938" name="Rectangle 693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39" name="Rectangle 693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40" name="Rectangle 693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41" name="Rectangle 694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942" name="Rectangle 694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943" name="Rectangle 694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44" name="Rectangle 694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1036320</xdr:colOff>
      <xdr:row>18</xdr:row>
      <xdr:rowOff>76200</xdr:rowOff>
    </xdr:from>
    <xdr:ext cx="220980" cy="904831"/>
    <xdr:sp macro="" textlink="">
      <xdr:nvSpPr>
        <xdr:cNvPr id="6945" name="Rectangle 6944"/>
        <xdr:cNvSpPr/>
      </xdr:nvSpPr>
      <xdr:spPr>
        <a:xfrm>
          <a:off x="10363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46" name="Rectangle 694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47" name="Rectangle 694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948" name="Rectangle 694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949" name="Rectangle 694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50" name="Rectangle 694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51" name="Rectangle 695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52" name="Rectangle 695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953" name="Rectangle 695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954" name="Rectangle 695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55" name="Rectangle 695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56" name="Rectangle 69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57" name="Rectangle 695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958" name="Rectangle 695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959" name="Rectangle 695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60" name="Rectangle 69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61" name="Rectangle 696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62" name="Rectangle 696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963" name="Rectangle 696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964" name="Rectangle 696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65" name="Rectangle 696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14</xdr:col>
      <xdr:colOff>1082040</xdr:colOff>
      <xdr:row>18</xdr:row>
      <xdr:rowOff>0</xdr:rowOff>
    </xdr:from>
    <xdr:ext cx="184730" cy="937629"/>
    <xdr:sp macro="" textlink="">
      <xdr:nvSpPr>
        <xdr:cNvPr id="6966" name="Rectangle 6965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67" name="Rectangle 69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68" name="Rectangle 696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969" name="Rectangle 696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970" name="Rectangle 696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71" name="Rectangle 697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72" name="Rectangle 69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73" name="Rectangle 697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974" name="Rectangle 697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975" name="Rectangle 697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76" name="Rectangle 697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977" name="Rectangle 697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978" name="Rectangle 697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979" name="Rectangle 697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6980" name="Rectangle 697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6981" name="Rectangle 698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982" name="Rectangle 698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83" name="Rectangle 698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84" name="Rectangle 698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985" name="Rectangle 698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986" name="Rectangle 698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87" name="Rectangle 698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88" name="Rectangle 698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89" name="Rectangle 698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990" name="Rectangle 698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991" name="Rectangle 699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992" name="Rectangle 699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993" name="Rectangle 699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6994" name="Rectangle 699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995" name="Rectangle 699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6996" name="Rectangle 699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6997" name="Rectangle 699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998" name="Rectangle 699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999" name="Rectangle 699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00" name="Rectangle 699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001" name="Rectangle 700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002" name="Rectangle 700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03" name="Rectangle 700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04" name="Rectangle 700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05" name="Rectangle 700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006" name="Rectangle 700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007" name="Rectangle 700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08" name="Rectangle 700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09" name="Rectangle 700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10" name="Rectangle 700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011" name="Rectangle 70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012" name="Rectangle 701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13" name="Rectangle 70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14" name="Rectangle 701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15" name="Rectangle 701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016" name="Rectangle 701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017" name="Rectangle 701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18" name="Rectangle 70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019" name="Rectangle 701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020" name="Rectangle 701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021" name="Rectangle 702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022" name="Rectangle 702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023" name="Rectangle 702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024" name="Rectangle 702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25" name="Rectangle 702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26" name="Rectangle 702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027" name="Rectangle 702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028" name="Rectangle 702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29" name="Rectangle 70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30" name="Rectangle 702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31" name="Rectangle 703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032" name="Rectangle 703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033" name="Rectangle 703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34" name="Rectangle 703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035" name="Rectangle 703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036" name="Rectangle 703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037" name="Rectangle 703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038" name="Rectangle 703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039" name="Rectangle 703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040" name="Rectangle 703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41" name="Rectangle 704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42" name="Rectangle 704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043" name="Rectangle 704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044" name="Rectangle 704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45" name="Rectangle 704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46" name="Rectangle 704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47" name="Rectangle 704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048" name="Rectangle 704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049" name="Rectangle 704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50" name="Rectangle 704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51" name="Rectangle 705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52" name="Rectangle 705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053" name="Rectangle 705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054" name="Rectangle 705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55" name="Rectangle 705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56" name="Rectangle 705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57" name="Rectangle 705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058" name="Rectangle 705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059" name="Rectangle 705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60" name="Rectangle 705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061" name="Rectangle 706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062" name="Rectangle 706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063" name="Rectangle 706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064" name="Rectangle 706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065" name="Rectangle 706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066" name="Rectangle 706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67" name="Rectangle 70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68" name="Rectangle 706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069" name="Rectangle 706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070" name="Rectangle 706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71" name="Rectangle 707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72" name="Rectangle 70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73" name="Rectangle 707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074" name="Rectangle 707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075" name="Rectangle 707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76" name="Rectangle 707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77" name="Rectangle 707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78" name="Rectangle 707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079" name="Rectangle 707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080" name="Rectangle 707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81" name="Rectangle 708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82" name="Rectangle 708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83" name="Rectangle 708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084" name="Rectangle 708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085" name="Rectangle 708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86" name="Rectangle 708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087" name="Rectangle 708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088" name="Rectangle 708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089" name="Rectangle 708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090" name="Rectangle 708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091" name="Rectangle 709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092" name="Rectangle 709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93" name="Rectangle 709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94" name="Rectangle 709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095" name="Rectangle 709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096" name="Rectangle 709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097" name="Rectangle 709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98" name="Rectangle 709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099" name="Rectangle 709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100" name="Rectangle 709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101" name="Rectangle 710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02" name="Rectangle 710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103" name="Rectangle 710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104" name="Rectangle 710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105" name="Rectangle 710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106" name="Rectangle 710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107" name="Rectangle 710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108" name="Rectangle 710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09" name="Rectangle 710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10" name="Rectangle 710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111" name="Rectangle 71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112" name="Rectangle 711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13" name="Rectangle 71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14" name="Rectangle 711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15" name="Rectangle 711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116" name="Rectangle 711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117" name="Rectangle 711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18" name="Rectangle 71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19" name="Rectangle 711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20" name="Rectangle 711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121" name="Rectangle 712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122" name="Rectangle 712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23" name="Rectangle 71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24" name="Rectangle 712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25" name="Rectangle 712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126" name="Rectangle 712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127" name="Rectangle 712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28" name="Rectangle 712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129" name="Rectangle 712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130" name="Rectangle 712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131" name="Rectangle 713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132" name="Rectangle 713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133" name="Rectangle 713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134" name="Rectangle 713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35" name="Rectangle 713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36" name="Rectangle 713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137" name="Rectangle 713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138" name="Rectangle 713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39" name="Rectangle 713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40" name="Rectangle 713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41" name="Rectangle 714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142" name="Rectangle 714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143" name="Rectangle 714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44" name="Rectangle 714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145" name="Rectangle 714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146" name="Rectangle 714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147" name="Rectangle 714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148" name="Rectangle 714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149" name="Rectangle 714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150" name="Rectangle 714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51" name="Rectangle 715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52" name="Rectangle 715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153" name="Rectangle 715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154" name="Rectangle 715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55" name="Rectangle 715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56" name="Rectangle 715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57" name="Rectangle 715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158" name="Rectangle 715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159" name="Rectangle 715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60" name="Rectangle 715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61" name="Rectangle 716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62" name="Rectangle 716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163" name="Rectangle 716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164" name="Rectangle 716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65" name="Rectangle 71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66" name="Rectangle 716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67" name="Rectangle 716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168" name="Rectangle 716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169" name="Rectangle 716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70" name="Rectangle 71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171" name="Rectangle 717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172" name="Rectangle 717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173" name="Rectangle 717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174" name="Rectangle 717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175" name="Rectangle 717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176" name="Rectangle 717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77" name="Rectangle 717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78" name="Rectangle 717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179" name="Rectangle 717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180" name="Rectangle 717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81" name="Rectangle 718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82" name="Rectangle 718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83" name="Rectangle 718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184" name="Rectangle 718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185" name="Rectangle 718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86" name="Rectangle 718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87" name="Rectangle 718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88" name="Rectangle 718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189" name="Rectangle 718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190" name="Rectangle 718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91" name="Rectangle 71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92" name="Rectangle 719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93" name="Rectangle 719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194" name="Rectangle 719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195" name="Rectangle 719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96" name="Rectangle 719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197" name="Rectangle 719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198" name="Rectangle 719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199" name="Rectangle 719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200" name="Rectangle 719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201" name="Rectangle 720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202" name="Rectangle 720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03" name="Rectangle 720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04" name="Rectangle 720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205" name="Rectangle 720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206" name="Rectangle 720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07" name="Rectangle 720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08" name="Rectangle 720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09" name="Rectangle 720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210" name="Rectangle 720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211" name="Rectangle 721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12" name="Rectangle 721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213" name="Rectangle 721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214" name="Rectangle 721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215" name="Rectangle 721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216" name="Rectangle 721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217" name="Rectangle 721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218" name="Rectangle 721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19" name="Rectangle 721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20" name="Rectangle 721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221" name="Rectangle 722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222" name="Rectangle 722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23" name="Rectangle 72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24" name="Rectangle 722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25" name="Rectangle 722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226" name="Rectangle 722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227" name="Rectangle 722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28" name="Rectangle 722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29" name="Rectangle 72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30" name="Rectangle 722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231" name="Rectangle 723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232" name="Rectangle 723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33" name="Rectangle 72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34" name="Rectangle 723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35" name="Rectangle 723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236" name="Rectangle 723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237" name="Rectangle 723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38" name="Rectangle 723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239" name="Rectangle 723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240" name="Rectangle 723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241" name="Rectangle 724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242" name="Rectangle 724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243" name="Rectangle 724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244" name="Rectangle 724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45" name="Rectangle 724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46" name="Rectangle 724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247" name="Rectangle 724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248" name="Rectangle 724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49" name="Rectangle 724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50" name="Rectangle 724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51" name="Rectangle 725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252" name="Rectangle 725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253" name="Rectangle 725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54" name="Rectangle 725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255" name="Rectangle 725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256" name="Rectangle 725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257" name="Rectangle 725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258" name="Rectangle 725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259" name="Rectangle 725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260" name="Rectangle 725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61" name="Rectangle 726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62" name="Rectangle 726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263" name="Rectangle 726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264" name="Rectangle 726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65" name="Rectangle 72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66" name="Rectangle 726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67" name="Rectangle 726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268" name="Rectangle 726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269" name="Rectangle 726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70" name="Rectangle 72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71" name="Rectangle 727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72" name="Rectangle 727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273" name="Rectangle 727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274" name="Rectangle 727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75" name="Rectangle 727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76" name="Rectangle 727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77" name="Rectangle 727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278" name="Rectangle 727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279" name="Rectangle 727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80" name="Rectangle 727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281" name="Rectangle 728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282" name="Rectangle 728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283" name="Rectangle 728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284" name="Rectangle 728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285" name="Rectangle 728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286" name="Rectangle 728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87" name="Rectangle 728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88" name="Rectangle 728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289" name="Rectangle 728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290" name="Rectangle 728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91" name="Rectangle 72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92" name="Rectangle 729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93" name="Rectangle 729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294" name="Rectangle 729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295" name="Rectangle 729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96" name="Rectangle 729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97" name="Rectangle 729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98" name="Rectangle 729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299" name="Rectangle 729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300" name="Rectangle 729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01" name="Rectangle 730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02" name="Rectangle 730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03" name="Rectangle 730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304" name="Rectangle 730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305" name="Rectangle 730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06" name="Rectangle 730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307" name="Rectangle 730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308" name="Rectangle 730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309" name="Rectangle 730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310" name="Rectangle 730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311" name="Rectangle 731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312" name="Rectangle 731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13" name="Rectangle 73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14" name="Rectangle 731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315" name="Rectangle 731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316" name="Rectangle 731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17" name="Rectangle 73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18" name="Rectangle 73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19" name="Rectangle 731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320" name="Rectangle 731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321" name="Rectangle 732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22" name="Rectangle 732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323" name="Rectangle 732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324" name="Rectangle 732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325" name="Rectangle 732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326" name="Rectangle 732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327" name="Rectangle 732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328" name="Rectangle 732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29" name="Rectangle 73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30" name="Rectangle 732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331" name="Rectangle 733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332" name="Rectangle 733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33" name="Rectangle 73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34" name="Rectangle 733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35" name="Rectangle 733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336" name="Rectangle 733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337" name="Rectangle 733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38" name="Rectangle 733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39" name="Rectangle 733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40" name="Rectangle 733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341" name="Rectangle 734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342" name="Rectangle 734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43" name="Rectangle 734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44" name="Rectangle 734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45" name="Rectangle 734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346" name="Rectangle 734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347" name="Rectangle 734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48" name="Rectangle 734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349" name="Rectangle 734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350" name="Rectangle 734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351" name="Rectangle 735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352" name="Rectangle 735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353" name="Rectangle 735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354" name="Rectangle 735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55" name="Rectangle 735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56" name="Rectangle 73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357" name="Rectangle 735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358" name="Rectangle 735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59" name="Rectangle 735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60" name="Rectangle 735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61" name="Rectangle 736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362" name="Rectangle 736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363" name="Rectangle 736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64" name="Rectangle 736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365" name="Rectangle 736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366" name="Rectangle 736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367" name="Rectangle 736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368" name="Rectangle 736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369" name="Rectangle 736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370" name="Rectangle 736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71" name="Rectangle 737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72" name="Rectangle 737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373" name="Rectangle 737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374" name="Rectangle 737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75" name="Rectangle 737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76" name="Rectangle 737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77" name="Rectangle 737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378" name="Rectangle 737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379" name="Rectangle 737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80" name="Rectangle 737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81" name="Rectangle 738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82" name="Rectangle 738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383" name="Rectangle 738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384" name="Rectangle 738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85" name="Rectangle 738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86" name="Rectangle 738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87" name="Rectangle 738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388" name="Rectangle 738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389" name="Rectangle 738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90" name="Rectangle 738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391" name="Rectangle 7390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392" name="Rectangle 739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393" name="Rectangle 7392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394" name="Rectangle 739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395" name="Rectangle 739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396" name="Rectangle 739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397" name="Rectangle 739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398" name="Rectangle 739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399" name="Rectangle 739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400" name="Rectangle 739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401" name="Rectangle 740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402" name="Rectangle 740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403" name="Rectangle 740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404" name="Rectangle 740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405" name="Rectangle 740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406" name="Rectangle 740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407" name="Rectangle 740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408" name="Rectangle 740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409" name="Rectangle 740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410" name="Rectangle 740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411" name="Rectangle 741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412" name="Rectangle 741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413" name="Rectangle 741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414" name="Rectangle 741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415" name="Rectangle 741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416" name="Rectangle 741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417" name="Rectangle 741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418" name="Rectangle 741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419" name="Rectangle 741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420" name="Rectangle 741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421" name="Rectangle 742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422" name="Rectangle 742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423" name="Rectangle 742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424" name="Rectangle 742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425" name="Rectangle 742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426" name="Rectangle 742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427" name="Rectangle 742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428" name="Rectangle 742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429" name="Rectangle 742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430" name="Rectangle 742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431" name="Rectangle 743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432" name="Rectangle 743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7433" name="Rectangle 7432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434" name="Rectangle 743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435" name="Rectangle 743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436" name="Rectangle 743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7437" name="Rectangle 743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7438" name="Rectangle 743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439" name="Rectangle 743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440" name="Rectangle 743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441" name="Rectangle 744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442" name="Rectangle 744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443" name="Rectangle 744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444" name="Rectangle 744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445" name="Rectangle 744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446" name="Rectangle 744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447" name="Rectangle 744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448" name="Rectangle 744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449" name="Rectangle 744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450" name="Rectangle 744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451" name="Rectangle 745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452" name="Rectangle 745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7453" name="Rectangle 745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7454" name="Rectangle 745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455" name="Rectangle 745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456" name="Rectangle 745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457" name="Rectangle 745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458" name="Rectangle 745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459" name="Rectangle 745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460" name="Rectangle 745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461" name="Rectangle 746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462" name="Rectangle 746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463" name="Rectangle 746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464" name="Rectangle 746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465" name="Rectangle 746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466" name="Rectangle 74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467" name="Rectangle 74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468" name="Rectangle 74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469" name="Rectangle 746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470" name="Rectangle 74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471" name="Rectangle 747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472" name="Rectangle 74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473" name="Rectangle 74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474" name="Rectangle 747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475" name="Rectangle 74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476" name="Rectangle 747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477" name="Rectangle 747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478" name="Rectangle 747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479" name="Rectangle 747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480" name="Rectangle 747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481" name="Rectangle 748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482" name="Rectangle 748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483" name="Rectangle 748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484" name="Rectangle 748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485" name="Rectangle 748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7486" name="Rectangle 7485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487" name="Rectangle 748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488" name="Rectangle 748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489" name="Rectangle 74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490" name="Rectangle 748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491" name="Rectangle 749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492" name="Rectangle 749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493" name="Rectangle 749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494" name="Rectangle 749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495" name="Rectangle 749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496" name="Rectangle 749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497" name="Rectangle 749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498" name="Rectangle 749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499" name="Rectangle 749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1036320</xdr:colOff>
      <xdr:row>18</xdr:row>
      <xdr:rowOff>76200</xdr:rowOff>
    </xdr:from>
    <xdr:ext cx="220980" cy="904831"/>
    <xdr:sp macro="" textlink="">
      <xdr:nvSpPr>
        <xdr:cNvPr id="7500" name="Rectangle 7499"/>
        <xdr:cNvSpPr/>
      </xdr:nvSpPr>
      <xdr:spPr>
        <a:xfrm>
          <a:off x="36195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01" name="Rectangle 750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02" name="Rectangle 750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503" name="Rectangle 750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504" name="Rectangle 750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05" name="Rectangle 750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06" name="Rectangle 750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07" name="Rectangle 750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508" name="Rectangle 750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509" name="Rectangle 750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10" name="Rectangle 750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11" name="Rectangle 75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12" name="Rectangle 751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513" name="Rectangle 751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514" name="Rectangle 751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15" name="Rectangle 751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16" name="Rectangle 751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17" name="Rectangle 751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518" name="Rectangle 751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519" name="Rectangle 751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20" name="Rectangle 751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7521" name="Rectangle 7520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22" name="Rectangle 752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23" name="Rectangle 752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524" name="Rectangle 752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525" name="Rectangle 752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26" name="Rectangle 752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27" name="Rectangle 752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28" name="Rectangle 752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529" name="Rectangle 752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530" name="Rectangle 752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31" name="Rectangle 753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532" name="Rectangle 753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533" name="Rectangle 753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534" name="Rectangle 753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7535" name="Rectangle 753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7536" name="Rectangle 753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537" name="Rectangle 753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38" name="Rectangle 753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39" name="Rectangle 753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540" name="Rectangle 753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541" name="Rectangle 754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42" name="Rectangle 754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43" name="Rectangle 754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44" name="Rectangle 754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545" name="Rectangle 754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546" name="Rectangle 754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47" name="Rectangle 754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548" name="Rectangle 754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549" name="Rectangle 754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550" name="Rectangle 754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7551" name="Rectangle 755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7552" name="Rectangle 755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553" name="Rectangle 755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54" name="Rectangle 755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55" name="Rectangle 755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556" name="Rectangle 755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557" name="Rectangle 755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58" name="Rectangle 755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59" name="Rectangle 755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60" name="Rectangle 755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561" name="Rectangle 756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562" name="Rectangle 756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63" name="Rectangle 756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64" name="Rectangle 756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65" name="Rectangle 756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566" name="Rectangle 756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567" name="Rectangle 756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68" name="Rectangle 756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69" name="Rectangle 756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70" name="Rectangle 756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571" name="Rectangle 757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572" name="Rectangle 757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73" name="Rectangle 757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574" name="Rectangle 757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575" name="Rectangle 757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576" name="Rectangle 757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577" name="Rectangle 757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578" name="Rectangle 757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579" name="Rectangle 757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580" name="Rectangle 757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581" name="Rectangle 758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582" name="Rectangle 758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583" name="Rectangle 758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43402</xdr:rowOff>
    </xdr:from>
    <xdr:ext cx="184730" cy="937629"/>
    <xdr:sp macro="" textlink="">
      <xdr:nvSpPr>
        <xdr:cNvPr id="7584" name="Rectangle 7583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43402</xdr:rowOff>
    </xdr:from>
    <xdr:ext cx="184730" cy="937629"/>
    <xdr:sp macro="" textlink="">
      <xdr:nvSpPr>
        <xdr:cNvPr id="7585" name="Rectangle 7584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43403</xdr:rowOff>
    </xdr:from>
    <xdr:ext cx="144780" cy="169958"/>
    <xdr:sp macro="" textlink="">
      <xdr:nvSpPr>
        <xdr:cNvPr id="7586" name="Rectangle 7585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76200</xdr:rowOff>
    </xdr:from>
    <xdr:ext cx="220980" cy="904831"/>
    <xdr:sp macro="" textlink="">
      <xdr:nvSpPr>
        <xdr:cNvPr id="7587" name="Rectangle 7586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30480</xdr:colOff>
      <xdr:row>18</xdr:row>
      <xdr:rowOff>35782</xdr:rowOff>
    </xdr:from>
    <xdr:ext cx="184730" cy="937629"/>
    <xdr:sp macro="" textlink="">
      <xdr:nvSpPr>
        <xdr:cNvPr id="7588" name="Rectangle 7587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589" name="Rectangle 758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590" name="Rectangle 758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591" name="Rectangle 759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592" name="Rectangle 759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593" name="Rectangle 759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7620</xdr:colOff>
      <xdr:row>18</xdr:row>
      <xdr:rowOff>0</xdr:rowOff>
    </xdr:from>
    <xdr:ext cx="184730" cy="937629"/>
    <xdr:sp macro="" textlink="">
      <xdr:nvSpPr>
        <xdr:cNvPr id="7594" name="Rectangle 7593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595" name="Rectangle 759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596" name="Rectangle 759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597" name="Rectangle 759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598" name="Rectangle 759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599" name="Rectangle 759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600" name="Rectangle 759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601" name="Rectangle 760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602" name="Rectangle 760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603" name="Rectangle 760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604" name="Rectangle 760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605" name="Rectangle 760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606" name="Rectangle 760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607" name="Rectangle 760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608" name="Rectangle 760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7609" name="Rectangle 7608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610" name="Rectangle 760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611" name="Rectangle 761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612" name="Rectangle 761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613" name="Rectangle 761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614" name="Rectangle 761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615" name="Rectangle 761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616" name="Rectangle 761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617" name="Rectangle 761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618" name="Rectangle 761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619" name="Rectangle 761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7620" name="Rectangle 7619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21" name="Rectangle 762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622" name="Rectangle 762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23" name="Rectangle 762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24" name="Rectangle 762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25" name="Rectangle 762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626" name="Rectangle 762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627" name="Rectangle 762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28" name="Rectangle 762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29" name="Rectangle 762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30" name="Rectangle 762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631" name="Rectangle 763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632" name="Rectangle 763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33" name="Rectangle 763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1036320</xdr:colOff>
      <xdr:row>18</xdr:row>
      <xdr:rowOff>76200</xdr:rowOff>
    </xdr:from>
    <xdr:ext cx="220980" cy="904831"/>
    <xdr:sp macro="" textlink="">
      <xdr:nvSpPr>
        <xdr:cNvPr id="7634" name="Rectangle 7633"/>
        <xdr:cNvSpPr/>
      </xdr:nvSpPr>
      <xdr:spPr>
        <a:xfrm>
          <a:off x="36195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35" name="Rectangle 763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36" name="Rectangle 763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637" name="Rectangle 763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638" name="Rectangle 763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39" name="Rectangle 763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40" name="Rectangle 763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41" name="Rectangle 764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642" name="Rectangle 764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643" name="Rectangle 764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44" name="Rectangle 764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45" name="Rectangle 764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46" name="Rectangle 76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647" name="Rectangle 764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648" name="Rectangle 764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49" name="Rectangle 764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50" name="Rectangle 764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51" name="Rectangle 76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652" name="Rectangle 765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653" name="Rectangle 765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54" name="Rectangle 765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7655" name="Rectangle 7654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56" name="Rectangle 765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57" name="Rectangle 765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658" name="Rectangle 765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659" name="Rectangle 765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60" name="Rectangle 765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61" name="Rectangle 766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62" name="Rectangle 766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663" name="Rectangle 766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664" name="Rectangle 766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65" name="Rectangle 766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666" name="Rectangle 766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667" name="Rectangle 766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668" name="Rectangle 766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7669" name="Rectangle 766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7670" name="Rectangle 766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671" name="Rectangle 767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72" name="Rectangle 767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73" name="Rectangle 767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674" name="Rectangle 767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675" name="Rectangle 767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76" name="Rectangle 767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77" name="Rectangle 767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78" name="Rectangle 767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679" name="Rectangle 767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680" name="Rectangle 767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81" name="Rectangle 768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682" name="Rectangle 768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683" name="Rectangle 768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684" name="Rectangle 768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7685" name="Rectangle 768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7686" name="Rectangle 768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687" name="Rectangle 768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88" name="Rectangle 768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89" name="Rectangle 76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690" name="Rectangle 768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691" name="Rectangle 769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92" name="Rectangle 76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93" name="Rectangle 769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94" name="Rectangle 76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695" name="Rectangle 769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696" name="Rectangle 769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97" name="Rectangle 76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98" name="Rectangle 769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99" name="Rectangle 769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00" name="Rectangle 769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01" name="Rectangle 770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02" name="Rectangle 770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03" name="Rectangle 77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04" name="Rectangle 770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705" name="Rectangle 770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706" name="Rectangle 770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07" name="Rectangle 770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08" name="Rectangle 770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09" name="Rectangle 770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710" name="Rectangle 770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711" name="Rectangle 77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12" name="Rectangle 77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13" name="Rectangle 771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14" name="Rectangle 771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715" name="Rectangle 771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716" name="Rectangle 771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17" name="Rectangle 771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43402</xdr:rowOff>
    </xdr:from>
    <xdr:ext cx="184730" cy="937629"/>
    <xdr:sp macro="" textlink="">
      <xdr:nvSpPr>
        <xdr:cNvPr id="7718" name="Rectangle 7717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43402</xdr:rowOff>
    </xdr:from>
    <xdr:ext cx="184730" cy="937629"/>
    <xdr:sp macro="" textlink="">
      <xdr:nvSpPr>
        <xdr:cNvPr id="7719" name="Rectangle 7718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43403</xdr:rowOff>
    </xdr:from>
    <xdr:ext cx="144780" cy="169958"/>
    <xdr:sp macro="" textlink="">
      <xdr:nvSpPr>
        <xdr:cNvPr id="7720" name="Rectangle 7719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76200</xdr:rowOff>
    </xdr:from>
    <xdr:ext cx="220980" cy="904831"/>
    <xdr:sp macro="" textlink="">
      <xdr:nvSpPr>
        <xdr:cNvPr id="7721" name="Rectangle 7720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30480</xdr:colOff>
      <xdr:row>18</xdr:row>
      <xdr:rowOff>35782</xdr:rowOff>
    </xdr:from>
    <xdr:ext cx="184730" cy="937629"/>
    <xdr:sp macro="" textlink="">
      <xdr:nvSpPr>
        <xdr:cNvPr id="7722" name="Rectangle 7721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23" name="Rectangle 77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24" name="Rectangle 77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725" name="Rectangle 772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726" name="Rectangle 772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27" name="Rectangle 772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7620</xdr:colOff>
      <xdr:row>18</xdr:row>
      <xdr:rowOff>0</xdr:rowOff>
    </xdr:from>
    <xdr:ext cx="184730" cy="937629"/>
    <xdr:sp macro="" textlink="">
      <xdr:nvSpPr>
        <xdr:cNvPr id="7728" name="Rectangle 7727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29" name="Rectangle 77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730" name="Rectangle 772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731" name="Rectangle 773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32" name="Rectangle 773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33" name="Rectangle 77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34" name="Rectangle 773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735" name="Rectangle 773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736" name="Rectangle 773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37" name="Rectangle 773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38" name="Rectangle 773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39" name="Rectangle 773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740" name="Rectangle 773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741" name="Rectangle 774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42" name="Rectangle 774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7743" name="Rectangle 7742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44" name="Rectangle 774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45" name="Rectangle 774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746" name="Rectangle 774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747" name="Rectangle 774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48" name="Rectangle 774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49" name="Rectangle 774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50" name="Rectangle 774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751" name="Rectangle 775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752" name="Rectangle 775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53" name="Rectangle 775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43402</xdr:rowOff>
    </xdr:from>
    <xdr:ext cx="184730" cy="937629"/>
    <xdr:sp macro="" textlink="">
      <xdr:nvSpPr>
        <xdr:cNvPr id="7754" name="Rectangle 7753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43402</xdr:rowOff>
    </xdr:from>
    <xdr:ext cx="184730" cy="937629"/>
    <xdr:sp macro="" textlink="">
      <xdr:nvSpPr>
        <xdr:cNvPr id="7755" name="Rectangle 7754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43403</xdr:rowOff>
    </xdr:from>
    <xdr:ext cx="144780" cy="169958"/>
    <xdr:sp macro="" textlink="">
      <xdr:nvSpPr>
        <xdr:cNvPr id="7756" name="Rectangle 7755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76200</xdr:rowOff>
    </xdr:from>
    <xdr:ext cx="220980" cy="904831"/>
    <xdr:sp macro="" textlink="">
      <xdr:nvSpPr>
        <xdr:cNvPr id="7757" name="Rectangle 7756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30480</xdr:colOff>
      <xdr:row>18</xdr:row>
      <xdr:rowOff>35782</xdr:rowOff>
    </xdr:from>
    <xdr:ext cx="184730" cy="937629"/>
    <xdr:sp macro="" textlink="">
      <xdr:nvSpPr>
        <xdr:cNvPr id="7758" name="Rectangle 7757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59" name="Rectangle 775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60" name="Rectangle 77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761" name="Rectangle 776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762" name="Rectangle 776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63" name="Rectangle 776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7620</xdr:colOff>
      <xdr:row>18</xdr:row>
      <xdr:rowOff>0</xdr:rowOff>
    </xdr:from>
    <xdr:ext cx="184730" cy="937629"/>
    <xdr:sp macro="" textlink="">
      <xdr:nvSpPr>
        <xdr:cNvPr id="7764" name="Rectangle 7763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65" name="Rectangle 776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766" name="Rectangle 776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767" name="Rectangle 776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68" name="Rectangle 776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69" name="Rectangle 77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70" name="Rectangle 77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771" name="Rectangle 777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772" name="Rectangle 777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73" name="Rectangle 777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74" name="Rectangle 77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75" name="Rectangle 77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776" name="Rectangle 777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777" name="Rectangle 777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78" name="Rectangle 777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7779" name="Rectangle 7778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80" name="Rectangle 77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81" name="Rectangle 778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782" name="Rectangle 778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783" name="Rectangle 778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84" name="Rectangle 778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85" name="Rectangle 778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86" name="Rectangle 778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787" name="Rectangle 778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788" name="Rectangle 778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89" name="Rectangle 778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790" name="Rectangle 778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791" name="Rectangle 779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792" name="Rectangle 779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7793" name="Rectangle 779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7794" name="Rectangle 779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795" name="Rectangle 779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96" name="Rectangle 779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97" name="Rectangle 779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98" name="Rectangle 779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99" name="Rectangle 779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00" name="Rectangle 779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01" name="Rectangle 780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02" name="Rectangle 780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803" name="Rectangle 780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804" name="Rectangle 780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05" name="Rectangle 780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806" name="Rectangle 780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807" name="Rectangle 780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808" name="Rectangle 780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7809" name="Rectangle 780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7810" name="Rectangle 780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811" name="Rectangle 781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12" name="Rectangle 781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13" name="Rectangle 781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814" name="Rectangle 781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815" name="Rectangle 781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16" name="Rectangle 781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17" name="Rectangle 781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18" name="Rectangle 781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819" name="Rectangle 781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820" name="Rectangle 781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21" name="Rectangle 782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822" name="Rectangle 782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823" name="Rectangle 78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824" name="Rectangle 782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825" name="Rectangle 782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826" name="Rectangle 782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827" name="Rectangle 782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828" name="Rectangle 782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829" name="Rectangle 782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830" name="Rectangle 782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831" name="Rectangle 783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32" name="Rectangle 783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33" name="Rectangle 783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834" name="Rectangle 783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835" name="Rectangle 783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36" name="Rectangle 783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37" name="Rectangle 783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38" name="Rectangle 783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839" name="Rectangle 783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840" name="Rectangle 783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41" name="Rectangle 784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43402</xdr:rowOff>
    </xdr:from>
    <xdr:ext cx="184730" cy="937629"/>
    <xdr:sp macro="" textlink="">
      <xdr:nvSpPr>
        <xdr:cNvPr id="7842" name="Rectangle 7841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43402</xdr:rowOff>
    </xdr:from>
    <xdr:ext cx="184730" cy="937629"/>
    <xdr:sp macro="" textlink="">
      <xdr:nvSpPr>
        <xdr:cNvPr id="7843" name="Rectangle 7842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43403</xdr:rowOff>
    </xdr:from>
    <xdr:ext cx="144780" cy="169958"/>
    <xdr:sp macro="" textlink="">
      <xdr:nvSpPr>
        <xdr:cNvPr id="7844" name="Rectangle 7843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76200</xdr:rowOff>
    </xdr:from>
    <xdr:ext cx="220980" cy="904831"/>
    <xdr:sp macro="" textlink="">
      <xdr:nvSpPr>
        <xdr:cNvPr id="7845" name="Rectangle 7844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30480</xdr:colOff>
      <xdr:row>18</xdr:row>
      <xdr:rowOff>35782</xdr:rowOff>
    </xdr:from>
    <xdr:ext cx="184730" cy="937629"/>
    <xdr:sp macro="" textlink="">
      <xdr:nvSpPr>
        <xdr:cNvPr id="7846" name="Rectangle 7845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847" name="Rectangle 784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848" name="Rectangle 784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849" name="Rectangle 784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7850" name="Rectangle 784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7851" name="Rectangle 7850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852" name="Rectangle 785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53" name="Rectangle 785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54" name="Rectangle 785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855" name="Rectangle 785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856" name="Rectangle 785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57" name="Rectangle 785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58" name="Rectangle 785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59" name="Rectangle 785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860" name="Rectangle 785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861" name="Rectangle 786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62" name="Rectangle 786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863" name="Rectangle 786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864" name="Rectangle 786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865" name="Rectangle 786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866" name="Rectangle 786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867" name="Rectangle 78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7620</xdr:colOff>
      <xdr:row>18</xdr:row>
      <xdr:rowOff>0</xdr:rowOff>
    </xdr:from>
    <xdr:ext cx="184730" cy="937629"/>
    <xdr:sp macro="" textlink="">
      <xdr:nvSpPr>
        <xdr:cNvPr id="7868" name="Rectangle 7867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869" name="Rectangle 786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870" name="Rectangle 786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871" name="Rectangle 787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872" name="Rectangle 78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73" name="Rectangle 787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74" name="Rectangle 787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875" name="Rectangle 787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876" name="Rectangle 787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77" name="Rectangle 787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78" name="Rectangle 787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79" name="Rectangle 787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880" name="Rectangle 787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881" name="Rectangle 788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82" name="Rectangle 788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883" name="Rectangle 788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884" name="Rectangle 788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885" name="Rectangle 788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7886" name="Rectangle 788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7887" name="Rectangle 788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888" name="Rectangle 788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89" name="Rectangle 78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90" name="Rectangle 788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891" name="Rectangle 789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892" name="Rectangle 789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93" name="Rectangle 789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94" name="Rectangle 78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95" name="Rectangle 789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896" name="Rectangle 789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897" name="Rectangle 789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98" name="Rectangle 789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899" name="Rectangle 789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900" name="Rectangle 789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901" name="Rectangle 790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7902" name="Rectangle 790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7903" name="Rectangle 790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904" name="Rectangle 790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05" name="Rectangle 790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06" name="Rectangle 790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907" name="Rectangle 790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908" name="Rectangle 790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09" name="Rectangle 790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10" name="Rectangle 790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11" name="Rectangle 791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912" name="Rectangle 791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913" name="Rectangle 791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14" name="Rectangle 791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915" name="Rectangle 791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916" name="Rectangle 791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917" name="Rectangle 791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918" name="Rectangle 791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919" name="Rectangle 791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920" name="Rectangle 791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921" name="Rectangle 792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922" name="Rectangle 792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923" name="Rectangle 792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924" name="Rectangle 792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25" name="Rectangle 792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26" name="Rectangle 792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927" name="Rectangle 792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928" name="Rectangle 792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29" name="Rectangle 792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30" name="Rectangle 792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31" name="Rectangle 793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932" name="Rectangle 793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933" name="Rectangle 793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34" name="Rectangle 793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7935" name="Rectangle 7934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936" name="Rectangle 793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937" name="Rectangle 793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938" name="Rectangle 793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7939" name="Rectangle 793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7940" name="Rectangle 793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941" name="Rectangle 794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42" name="Rectangle 794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43" name="Rectangle 794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944" name="Rectangle 794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945" name="Rectangle 794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46" name="Rectangle 79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47" name="Rectangle 794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48" name="Rectangle 794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949" name="Rectangle 794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950" name="Rectangle 794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51" name="Rectangle 79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952" name="Rectangle 795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953" name="Rectangle 795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954" name="Rectangle 795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7955" name="Rectangle 795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7956" name="Rectangle 795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957" name="Rectangle 795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58" name="Rectangle 795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59" name="Rectangle 795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960" name="Rectangle 795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961" name="Rectangle 796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62" name="Rectangle 796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63" name="Rectangle 796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64" name="Rectangle 796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965" name="Rectangle 796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966" name="Rectangle 796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67" name="Rectangle 796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968" name="Rectangle 796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969" name="Rectangle 79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970" name="Rectangle 796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971" name="Rectangle 797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972" name="Rectangle 797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973" name="Rectangle 797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974" name="Rectangle 79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975" name="Rectangle 797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976" name="Rectangle 797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977" name="Rectangle 797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78" name="Rectangle 797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79" name="Rectangle 797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980" name="Rectangle 797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981" name="Rectangle 798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82" name="Rectangle 79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83" name="Rectangle 798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84" name="Rectangle 798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985" name="Rectangle 798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986" name="Rectangle 798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87" name="Rectangle 79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43402</xdr:rowOff>
    </xdr:from>
    <xdr:ext cx="184730" cy="937629"/>
    <xdr:sp macro="" textlink="">
      <xdr:nvSpPr>
        <xdr:cNvPr id="7988" name="Rectangle 7987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43402</xdr:rowOff>
    </xdr:from>
    <xdr:ext cx="184730" cy="937629"/>
    <xdr:sp macro="" textlink="">
      <xdr:nvSpPr>
        <xdr:cNvPr id="7989" name="Rectangle 7988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43403</xdr:rowOff>
    </xdr:from>
    <xdr:ext cx="144780" cy="169958"/>
    <xdr:sp macro="" textlink="">
      <xdr:nvSpPr>
        <xdr:cNvPr id="7990" name="Rectangle 7989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76200</xdr:rowOff>
    </xdr:from>
    <xdr:ext cx="220980" cy="904831"/>
    <xdr:sp macro="" textlink="">
      <xdr:nvSpPr>
        <xdr:cNvPr id="7991" name="Rectangle 7990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30480</xdr:colOff>
      <xdr:row>18</xdr:row>
      <xdr:rowOff>35782</xdr:rowOff>
    </xdr:from>
    <xdr:ext cx="184730" cy="937629"/>
    <xdr:sp macro="" textlink="">
      <xdr:nvSpPr>
        <xdr:cNvPr id="7992" name="Rectangle 7991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993" name="Rectangle 799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7994" name="Rectangle 799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995" name="Rectangle 799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7996" name="Rectangle 799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7997" name="Rectangle 799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7998" name="Rectangle 799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99" name="Rectangle 799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00" name="Rectangle 799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001" name="Rectangle 800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002" name="Rectangle 800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03" name="Rectangle 800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04" name="Rectangle 800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05" name="Rectangle 800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006" name="Rectangle 800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007" name="Rectangle 800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08" name="Rectangle 800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009" name="Rectangle 800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010" name="Rectangle 800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011" name="Rectangle 80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012" name="Rectangle 801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013" name="Rectangle 80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7620</xdr:colOff>
      <xdr:row>18</xdr:row>
      <xdr:rowOff>0</xdr:rowOff>
    </xdr:from>
    <xdr:ext cx="184730" cy="937629"/>
    <xdr:sp macro="" textlink="">
      <xdr:nvSpPr>
        <xdr:cNvPr id="8014" name="Rectangle 8013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015" name="Rectangle 801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016" name="Rectangle 801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017" name="Rectangle 801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018" name="Rectangle 80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19" name="Rectangle 801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20" name="Rectangle 801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021" name="Rectangle 802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022" name="Rectangle 802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23" name="Rectangle 802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24" name="Rectangle 802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25" name="Rectangle 802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026" name="Rectangle 802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027" name="Rectangle 802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28" name="Rectangle 802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029" name="Rectangle 802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030" name="Rectangle 802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031" name="Rectangle 803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032" name="Rectangle 803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033" name="Rectangle 803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034" name="Rectangle 803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35" name="Rectangle 803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36" name="Rectangle 803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037" name="Rectangle 803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038" name="Rectangle 803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39" name="Rectangle 803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40" name="Rectangle 803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41" name="Rectangle 804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042" name="Rectangle 804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043" name="Rectangle 804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44" name="Rectangle 804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045" name="Rectangle 804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046" name="Rectangle 804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047" name="Rectangle 804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048" name="Rectangle 804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049" name="Rectangle 804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050" name="Rectangle 804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51" name="Rectangle 805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52" name="Rectangle 805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053" name="Rectangle 805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054" name="Rectangle 805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55" name="Rectangle 805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56" name="Rectangle 805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57" name="Rectangle 805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058" name="Rectangle 805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059" name="Rectangle 805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60" name="Rectangle 805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061" name="Rectangle 806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062" name="Rectangle 806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063" name="Rectangle 806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064" name="Rectangle 806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065" name="Rectangle 80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066" name="Rectangle 806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067" name="Rectangle 806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068" name="Rectangle 806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069" name="Rectangle 806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070" name="Rectangle 80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71" name="Rectangle 807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72" name="Rectangle 807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073" name="Rectangle 807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074" name="Rectangle 807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75" name="Rectangle 807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76" name="Rectangle 807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77" name="Rectangle 807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078" name="Rectangle 807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079" name="Rectangle 807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80" name="Rectangle 807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8081" name="Rectangle 8080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082" name="Rectangle 808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083" name="Rectangle 808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084" name="Rectangle 808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085" name="Rectangle 808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086" name="Rectangle 808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087" name="Rectangle 808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88" name="Rectangle 808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89" name="Rectangle 80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090" name="Rectangle 808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091" name="Rectangle 809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92" name="Rectangle 80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93" name="Rectangle 809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94" name="Rectangle 80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095" name="Rectangle 809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096" name="Rectangle 809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97" name="Rectangle 80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098" name="Rectangle 809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099" name="Rectangle 809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100" name="Rectangle 809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101" name="Rectangle 810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102" name="Rectangle 810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103" name="Rectangle 810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04" name="Rectangle 810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05" name="Rectangle 810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106" name="Rectangle 810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107" name="Rectangle 810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08" name="Rectangle 81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09" name="Rectangle 810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10" name="Rectangle 810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111" name="Rectangle 811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112" name="Rectangle 811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13" name="Rectangle 81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114" name="Rectangle 811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115" name="Rectangle 811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116" name="Rectangle 811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117" name="Rectangle 811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118" name="Rectangle 811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119" name="Rectangle 811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120" name="Rectangle 811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121" name="Rectangle 812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122" name="Rectangle 812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123" name="Rectangle 812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24" name="Rectangle 812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25" name="Rectangle 812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126" name="Rectangle 812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127" name="Rectangle 812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28" name="Rectangle 812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29" name="Rectangle 812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30" name="Rectangle 812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131" name="Rectangle 813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132" name="Rectangle 813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33" name="Rectangle 813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43402</xdr:rowOff>
    </xdr:from>
    <xdr:ext cx="184730" cy="937629"/>
    <xdr:sp macro="" textlink="">
      <xdr:nvSpPr>
        <xdr:cNvPr id="8134" name="Rectangle 8133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43402</xdr:rowOff>
    </xdr:from>
    <xdr:ext cx="184730" cy="937629"/>
    <xdr:sp macro="" textlink="">
      <xdr:nvSpPr>
        <xdr:cNvPr id="8135" name="Rectangle 8134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43403</xdr:rowOff>
    </xdr:from>
    <xdr:ext cx="144780" cy="169958"/>
    <xdr:sp macro="" textlink="">
      <xdr:nvSpPr>
        <xdr:cNvPr id="8136" name="Rectangle 8135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0</xdr:colOff>
      <xdr:row>18</xdr:row>
      <xdr:rowOff>76200</xdr:rowOff>
    </xdr:from>
    <xdr:ext cx="220980" cy="904831"/>
    <xdr:sp macro="" textlink="">
      <xdr:nvSpPr>
        <xdr:cNvPr id="8137" name="Rectangle 8136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34</xdr:col>
      <xdr:colOff>30480</xdr:colOff>
      <xdr:row>18</xdr:row>
      <xdr:rowOff>35782</xdr:rowOff>
    </xdr:from>
    <xdr:ext cx="184730" cy="937629"/>
    <xdr:sp macro="" textlink="">
      <xdr:nvSpPr>
        <xdr:cNvPr id="8138" name="Rectangle 8137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139" name="Rectangle 813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140" name="Rectangle 813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141" name="Rectangle 814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142" name="Rectangle 814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143" name="Rectangle 814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144" name="Rectangle 814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45" name="Rectangle 814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46" name="Rectangle 81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147" name="Rectangle 814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148" name="Rectangle 814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49" name="Rectangle 814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50" name="Rectangle 814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51" name="Rectangle 81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152" name="Rectangle 815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153" name="Rectangle 815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54" name="Rectangle 815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155" name="Rectangle 815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156" name="Rectangle 81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157" name="Rectangle 815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158" name="Rectangle 815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159" name="Rectangle 815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7620</xdr:colOff>
      <xdr:row>18</xdr:row>
      <xdr:rowOff>0</xdr:rowOff>
    </xdr:from>
    <xdr:ext cx="184730" cy="937629"/>
    <xdr:sp macro="" textlink="">
      <xdr:nvSpPr>
        <xdr:cNvPr id="8160" name="Rectangle 8159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161" name="Rectangle 816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162" name="Rectangle 816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163" name="Rectangle 816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164" name="Rectangle 816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65" name="Rectangle 816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66" name="Rectangle 816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167" name="Rectangle 816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168" name="Rectangle 816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69" name="Rectangle 816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70" name="Rectangle 816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71" name="Rectangle 817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172" name="Rectangle 817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173" name="Rectangle 817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74" name="Rectangle 817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175" name="Rectangle 817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176" name="Rectangle 817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177" name="Rectangle 817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178" name="Rectangle 817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179" name="Rectangle 817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180" name="Rectangle 817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81" name="Rectangle 818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82" name="Rectangle 81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183" name="Rectangle 818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184" name="Rectangle 818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85" name="Rectangle 818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86" name="Rectangle 818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87" name="Rectangle 81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188" name="Rectangle 818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189" name="Rectangle 818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90" name="Rectangle 818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191" name="Rectangle 819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192" name="Rectangle 819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193" name="Rectangle 819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194" name="Rectangle 819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195" name="Rectangle 819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196" name="Rectangle 819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97" name="Rectangle 819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98" name="Rectangle 819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199" name="Rectangle 819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200" name="Rectangle 819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01" name="Rectangle 820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02" name="Rectangle 820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03" name="Rectangle 82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204" name="Rectangle 820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205" name="Rectangle 820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06" name="Rectangle 820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207" name="Rectangle 820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208" name="Rectangle 820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209" name="Rectangle 820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210" name="Rectangle 820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211" name="Rectangle 821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212" name="Rectangle 821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213" name="Rectangle 821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214" name="Rectangle 821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215" name="Rectangle 821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216" name="Rectangle 821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17" name="Rectangle 821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18" name="Rectangle 821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219" name="Rectangle 821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220" name="Rectangle 821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21" name="Rectangle 822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22" name="Rectangle 822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23" name="Rectangle 822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224" name="Rectangle 822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225" name="Rectangle 822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26" name="Rectangle 822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8227" name="Rectangle 8226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228" name="Rectangle 822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229" name="Rectangle 822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230" name="Rectangle 822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231" name="Rectangle 823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232" name="Rectangle 823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233" name="Rectangle 823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34" name="Rectangle 823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35" name="Rectangle 823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236" name="Rectangle 823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237" name="Rectangle 823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38" name="Rectangle 823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39" name="Rectangle 823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40" name="Rectangle 823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241" name="Rectangle 824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242" name="Rectangle 824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43" name="Rectangle 824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244" name="Rectangle 824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245" name="Rectangle 824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246" name="Rectangle 824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247" name="Rectangle 824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248" name="Rectangle 824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249" name="Rectangle 824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50" name="Rectangle 824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51" name="Rectangle 825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252" name="Rectangle 825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253" name="Rectangle 825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54" name="Rectangle 825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55" name="Rectangle 825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56" name="Rectangle 825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257" name="Rectangle 825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258" name="Rectangle 825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59" name="Rectangle 825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260" name="Rectangle 82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261" name="Rectangle 826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262" name="Rectangle 826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263" name="Rectangle 826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264" name="Rectangle 826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265" name="Rectangle 826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266" name="Rectangle 826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267" name="Rectangle 826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268" name="Rectangle 826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269" name="Rectangle 826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70" name="Rectangle 826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71" name="Rectangle 827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272" name="Rectangle 827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273" name="Rectangle 827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74" name="Rectangle 827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75" name="Rectangle 827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76" name="Rectangle 827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277" name="Rectangle 827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278" name="Rectangle 827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79" name="Rectangle 827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280" name="Rectangle 827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281" name="Rectangle 828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282" name="Rectangle 828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283" name="Rectangle 828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284" name="Rectangle 828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285" name="Rectangle 828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286" name="Rectangle 828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287" name="Rectangle 828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288" name="Rectangle 828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289" name="Rectangle 828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290" name="Rectangle 8289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291" name="Rectangle 829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292" name="Rectangle 829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293" name="Rectangle 829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294" name="Rectangle 829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295" name="Rectangle 829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296" name="Rectangle 8295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297" name="Rectangle 829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298" name="Rectangle 829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299" name="Rectangle 829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300" name="Rectangle 829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301" name="Rectangle 8300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302" name="Rectangle 8301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303" name="Rectangle 830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304" name="Rectangle 830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305" name="Rectangle 830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306" name="Rectangle 830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307" name="Rectangle 830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308" name="Rectangle 8307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309" name="Rectangle 830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310" name="Rectangle 830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311" name="Rectangle 831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312" name="Rectangle 831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313" name="Rectangle 8312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314" name="Rectangle 8313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315" name="Rectangle 831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316" name="Rectangle 831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317" name="Rectangle 831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318" name="Rectangle 831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319" name="Rectangle 831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320" name="Rectangle 8319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321" name="Rectangle 832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22" name="Rectangle 832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23" name="Rectangle 832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24" name="Rectangle 832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325" name="Rectangle 832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326" name="Rectangle 832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27" name="Rectangle 832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28" name="Rectangle 832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29" name="Rectangle 832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30" name="Rectangle 832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331" name="Rectangle 833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332" name="Rectangle 833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33" name="Rectangle 833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34" name="Rectangle 833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35" name="Rectangle 833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36" name="Rectangle 833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337" name="Rectangle 833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338" name="Rectangle 833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39" name="Rectangle 833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40" name="Rectangle 833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41" name="Rectangle 834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42" name="Rectangle 834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343" name="Rectangle 834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344" name="Rectangle 834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45" name="Rectangle 834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46" name="Rectangle 834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47" name="Rectangle 834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48" name="Rectangle 834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349" name="Rectangle 834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350" name="Rectangle 834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51" name="Rectangle 835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52" name="Rectangle 835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53" name="Rectangle 835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54" name="Rectangle 835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355" name="Rectangle 835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356" name="Rectangle 835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57" name="Rectangle 835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358" name="Rectangle 835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359" name="Rectangle 835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360" name="Rectangle 835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361" name="Rectangle 8360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362" name="Rectangle 8361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363" name="Rectangle 836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364" name="Rectangle 836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365" name="Rectangle 83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366" name="Rectangle 836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367" name="Rectangle 836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368" name="Rectangle 836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369" name="Rectangle 836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370" name="Rectangle 83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371" name="Rectangle 837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372" name="Rectangle 837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373" name="Rectangle 837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374" name="Rectangle 837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375" name="Rectangle 837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376" name="Rectangle 837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377" name="Rectangle 837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378" name="Rectangle 8377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379" name="Rectangle 837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380" name="Rectangle 83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381" name="Rectangle 838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382" name="Rectangle 838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383" name="Rectangle 838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384" name="Rectangle 838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385" name="Rectangle 838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386" name="Rectangle 838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387" name="Rectangle 838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388" name="Rectangle 838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389" name="Rectangle 838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390" name="Rectangle 838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391" name="Rectangle 83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392" name="Rectangle 839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393" name="Rectangle 839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394" name="Rectangle 839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395" name="Rectangle 839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396" name="Rectangle 839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397" name="Rectangle 839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398" name="Rectangle 839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399" name="Rectangle 839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8400" name="Rectangle 8399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01" name="Rectangle 840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02" name="Rectangle 840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03" name="Rectangle 840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04" name="Rectangle 840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05" name="Rectangle 840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06" name="Rectangle 840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07" name="Rectangle 840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08" name="Rectangle 840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09" name="Rectangle 840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10" name="Rectangle 840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411" name="Rectangle 841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412" name="Rectangle 841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13" name="Rectangle 841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1036320</xdr:colOff>
      <xdr:row>18</xdr:row>
      <xdr:rowOff>76200</xdr:rowOff>
    </xdr:from>
    <xdr:ext cx="220980" cy="904831"/>
    <xdr:sp macro="" textlink="">
      <xdr:nvSpPr>
        <xdr:cNvPr id="8414" name="Rectangle 8413"/>
        <xdr:cNvSpPr/>
      </xdr:nvSpPr>
      <xdr:spPr>
        <a:xfrm>
          <a:off x="10363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15" name="Rectangle 841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16" name="Rectangle 841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17" name="Rectangle 841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18" name="Rectangle 841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19" name="Rectangle 841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20" name="Rectangle 841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21" name="Rectangle 842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422" name="Rectangle 842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423" name="Rectangle 842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24" name="Rectangle 842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25" name="Rectangle 842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26" name="Rectangle 842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27" name="Rectangle 842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28" name="Rectangle 842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29" name="Rectangle 84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30" name="Rectangle 842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31" name="Rectangle 843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432" name="Rectangle 843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433" name="Rectangle 843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34" name="Rectangle 843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8435" name="Rectangle 8434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36" name="Rectangle 843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37" name="Rectangle 843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38" name="Rectangle 843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39" name="Rectangle 843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40" name="Rectangle 843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41" name="Rectangle 844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42" name="Rectangle 844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443" name="Rectangle 844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444" name="Rectangle 844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45" name="Rectangle 844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446" name="Rectangle 844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447" name="Rectangle 844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448" name="Rectangle 844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449" name="Rectangle 844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450" name="Rectangle 8449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451" name="Rectangle 845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52" name="Rectangle 845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53" name="Rectangle 845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54" name="Rectangle 845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55" name="Rectangle 845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56" name="Rectangle 84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57" name="Rectangle 845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58" name="Rectangle 845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459" name="Rectangle 845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460" name="Rectangle 845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61" name="Rectangle 846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462" name="Rectangle 846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463" name="Rectangle 846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464" name="Rectangle 846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465" name="Rectangle 846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466" name="Rectangle 8465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467" name="Rectangle 846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68" name="Rectangle 846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69" name="Rectangle 84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70" name="Rectangle 846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71" name="Rectangle 847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72" name="Rectangle 847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73" name="Rectangle 847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74" name="Rectangle 84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475" name="Rectangle 847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476" name="Rectangle 847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77" name="Rectangle 847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78" name="Rectangle 847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79" name="Rectangle 847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80" name="Rectangle 847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81" name="Rectangle 848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82" name="Rectangle 848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83" name="Rectangle 848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84" name="Rectangle 848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485" name="Rectangle 848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486" name="Rectangle 848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87" name="Rectangle 848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8488" name="Rectangle 8487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89" name="Rectangle 848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90" name="Rectangle 848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91" name="Rectangle 84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92" name="Rectangle 849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93" name="Rectangle 849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94" name="Rectangle 849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495" name="Rectangle 849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496" name="Rectangle 849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97" name="Rectangle 849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98" name="Rectangle 849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499" name="Rectangle 849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500" name="Rectangle 849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01" name="Rectangle 850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1036320</xdr:colOff>
      <xdr:row>18</xdr:row>
      <xdr:rowOff>76200</xdr:rowOff>
    </xdr:from>
    <xdr:ext cx="220980" cy="904831"/>
    <xdr:sp macro="" textlink="">
      <xdr:nvSpPr>
        <xdr:cNvPr id="8502" name="Rectangle 8501"/>
        <xdr:cNvSpPr/>
      </xdr:nvSpPr>
      <xdr:spPr>
        <a:xfrm>
          <a:off x="10363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03" name="Rectangle 850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04" name="Rectangle 850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505" name="Rectangle 850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506" name="Rectangle 850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07" name="Rectangle 850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08" name="Rectangle 850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09" name="Rectangle 850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510" name="Rectangle 850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511" name="Rectangle 851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12" name="Rectangle 851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13" name="Rectangle 85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14" name="Rectangle 851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515" name="Rectangle 851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516" name="Rectangle 851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17" name="Rectangle 85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18" name="Rectangle 85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19" name="Rectangle 851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520" name="Rectangle 851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521" name="Rectangle 852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22" name="Rectangle 852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8523" name="Rectangle 8522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24" name="Rectangle 85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25" name="Rectangle 852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526" name="Rectangle 852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527" name="Rectangle 852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28" name="Rectangle 852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29" name="Rectangle 85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30" name="Rectangle 852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531" name="Rectangle 853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532" name="Rectangle 853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33" name="Rectangle 853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534" name="Rectangle 853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535" name="Rectangle 853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536" name="Rectangle 853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537" name="Rectangle 853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538" name="Rectangle 8537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539" name="Rectangle 853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40" name="Rectangle 853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41" name="Rectangle 854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542" name="Rectangle 854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543" name="Rectangle 854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44" name="Rectangle 854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45" name="Rectangle 854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46" name="Rectangle 854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547" name="Rectangle 854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548" name="Rectangle 854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49" name="Rectangle 854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550" name="Rectangle 854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551" name="Rectangle 855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552" name="Rectangle 855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553" name="Rectangle 8552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554" name="Rectangle 8553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555" name="Rectangle 855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56" name="Rectangle 85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57" name="Rectangle 855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558" name="Rectangle 855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559" name="Rectangle 855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60" name="Rectangle 85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61" name="Rectangle 856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62" name="Rectangle 856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563" name="Rectangle 856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564" name="Rectangle 856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65" name="Rectangle 856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66" name="Rectangle 85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67" name="Rectangle 85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568" name="Rectangle 85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569" name="Rectangle 856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70" name="Rectangle 85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71" name="Rectangle 857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72" name="Rectangle 85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573" name="Rectangle 85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574" name="Rectangle 857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75" name="Rectangle 85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576" name="Rectangle 857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577" name="Rectangle 857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578" name="Rectangle 857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579" name="Rectangle 857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580" name="Rectangle 8579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581" name="Rectangle 858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82" name="Rectangle 858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83" name="Rectangle 858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584" name="Rectangle 858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585" name="Rectangle 858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86" name="Rectangle 858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87" name="Rectangle 858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88" name="Rectangle 858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589" name="Rectangle 858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590" name="Rectangle 858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91" name="Rectangle 859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592" name="Rectangle 859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593" name="Rectangle 859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594" name="Rectangle 859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595" name="Rectangle 859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596" name="Rectangle 8595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597" name="Rectangle 859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98" name="Rectangle 859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599" name="Rectangle 859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600" name="Rectangle 859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601" name="Rectangle 860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02" name="Rectangle 860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03" name="Rectangle 860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04" name="Rectangle 860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605" name="Rectangle 860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606" name="Rectangle 860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07" name="Rectangle 860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08" name="Rectangle 860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09" name="Rectangle 860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610" name="Rectangle 860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611" name="Rectangle 86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12" name="Rectangle 86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13" name="Rectangle 861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14" name="Rectangle 861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615" name="Rectangle 861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616" name="Rectangle 861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17" name="Rectangle 861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618" name="Rectangle 861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619" name="Rectangle 861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620" name="Rectangle 861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621" name="Rectangle 8620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622" name="Rectangle 8621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623" name="Rectangle 862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24" name="Rectangle 86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25" name="Rectangle 862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626" name="Rectangle 862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627" name="Rectangle 862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28" name="Rectangle 862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29" name="Rectangle 86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30" name="Rectangle 862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631" name="Rectangle 863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632" name="Rectangle 863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33" name="Rectangle 863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34" name="Rectangle 863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35" name="Rectangle 863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636" name="Rectangle 863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637" name="Rectangle 863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38" name="Rectangle 863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39" name="Rectangle 863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40" name="Rectangle 863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641" name="Rectangle 864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642" name="Rectangle 864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43" name="Rectangle 864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644" name="Rectangle 864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645" name="Rectangle 864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646" name="Rectangle 864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647" name="Rectangle 864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648" name="Rectangle 8647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649" name="Rectangle 864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50" name="Rectangle 864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51" name="Rectangle 865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652" name="Rectangle 865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653" name="Rectangle 865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54" name="Rectangle 865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55" name="Rectangle 865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56" name="Rectangle 865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657" name="Rectangle 865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658" name="Rectangle 865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59" name="Rectangle 865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660" name="Rectangle 865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661" name="Rectangle 866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662" name="Rectangle 866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663" name="Rectangle 8662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664" name="Rectangle 8663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665" name="Rectangle 866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66" name="Rectangle 86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67" name="Rectangle 86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668" name="Rectangle 86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669" name="Rectangle 866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70" name="Rectangle 86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71" name="Rectangle 867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72" name="Rectangle 86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673" name="Rectangle 86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674" name="Rectangle 867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75" name="Rectangle 86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76" name="Rectangle 867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77" name="Rectangle 867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678" name="Rectangle 867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679" name="Rectangle 867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80" name="Rectangle 86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81" name="Rectangle 868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82" name="Rectangle 868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683" name="Rectangle 868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684" name="Rectangle 868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85" name="Rectangle 868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686" name="Rectangle 868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687" name="Rectangle 868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688" name="Rectangle 868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689" name="Rectangle 868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690" name="Rectangle 8689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691" name="Rectangle 869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92" name="Rectangle 869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93" name="Rectangle 869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694" name="Rectangle 869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695" name="Rectangle 869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696" name="Rectangle 869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97" name="Rectangle 869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698" name="Rectangle 869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699" name="Rectangle 869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700" name="Rectangle 869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01" name="Rectangle 870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702" name="Rectangle 870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703" name="Rectangle 870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704" name="Rectangle 870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705" name="Rectangle 870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706" name="Rectangle 8705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707" name="Rectangle 870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08" name="Rectangle 870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09" name="Rectangle 870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710" name="Rectangle 870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711" name="Rectangle 87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12" name="Rectangle 87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13" name="Rectangle 871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14" name="Rectangle 871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715" name="Rectangle 871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716" name="Rectangle 871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17" name="Rectangle 871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18" name="Rectangle 871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19" name="Rectangle 871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720" name="Rectangle 871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721" name="Rectangle 872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22" name="Rectangle 872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23" name="Rectangle 872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24" name="Rectangle 872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725" name="Rectangle 872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726" name="Rectangle 872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27" name="Rectangle 872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728" name="Rectangle 872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729" name="Rectangle 872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730" name="Rectangle 872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731" name="Rectangle 8730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732" name="Rectangle 8731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733" name="Rectangle 873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34" name="Rectangle 873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35" name="Rectangle 873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736" name="Rectangle 873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737" name="Rectangle 873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38" name="Rectangle 873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39" name="Rectangle 873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40" name="Rectangle 873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741" name="Rectangle 874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742" name="Rectangle 874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43" name="Rectangle 874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44" name="Rectangle 874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45" name="Rectangle 874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746" name="Rectangle 874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747" name="Rectangle 874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48" name="Rectangle 874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49" name="Rectangle 874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50" name="Rectangle 874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751" name="Rectangle 875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752" name="Rectangle 875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53" name="Rectangle 875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754" name="Rectangle 875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755" name="Rectangle 875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756" name="Rectangle 875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757" name="Rectangle 875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758" name="Rectangle 8757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759" name="Rectangle 875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60" name="Rectangle 87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61" name="Rectangle 876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762" name="Rectangle 876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763" name="Rectangle 876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64" name="Rectangle 876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65" name="Rectangle 876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66" name="Rectangle 876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767" name="Rectangle 876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768" name="Rectangle 876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69" name="Rectangle 876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770" name="Rectangle 876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771" name="Rectangle 877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772" name="Rectangle 877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773" name="Rectangle 8772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774" name="Rectangle 8773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775" name="Rectangle 877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76" name="Rectangle 877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77" name="Rectangle 877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778" name="Rectangle 877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779" name="Rectangle 877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80" name="Rectangle 87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81" name="Rectangle 878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82" name="Rectangle 878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783" name="Rectangle 878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784" name="Rectangle 878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85" name="Rectangle 878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86" name="Rectangle 878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87" name="Rectangle 878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788" name="Rectangle 878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789" name="Rectangle 878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790" name="Rectangle 878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91" name="Rectangle 879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92" name="Rectangle 879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793" name="Rectangle 879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794" name="Rectangle 879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795" name="Rectangle 879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796" name="Rectangle 879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797" name="Rectangle 879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798" name="Rectangle 879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799" name="Rectangle 879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800" name="Rectangle 8799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801" name="Rectangle 880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02" name="Rectangle 880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03" name="Rectangle 880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804" name="Rectangle 880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805" name="Rectangle 880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06" name="Rectangle 880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07" name="Rectangle 880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08" name="Rectangle 880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809" name="Rectangle 880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810" name="Rectangle 880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11" name="Rectangle 881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812" name="Rectangle 881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813" name="Rectangle 881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814" name="Rectangle 881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815" name="Rectangle 881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816" name="Rectangle 8815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817" name="Rectangle 881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18" name="Rectangle 881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19" name="Rectangle 881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820" name="Rectangle 881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821" name="Rectangle 882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22" name="Rectangle 882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23" name="Rectangle 882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24" name="Rectangle 882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825" name="Rectangle 882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826" name="Rectangle 882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27" name="Rectangle 882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28" name="Rectangle 882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29" name="Rectangle 88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830" name="Rectangle 882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831" name="Rectangle 883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32" name="Rectangle 883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33" name="Rectangle 883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34" name="Rectangle 883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835" name="Rectangle 883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836" name="Rectangle 883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37" name="Rectangle 883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838" name="Rectangle 883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839" name="Rectangle 883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840" name="Rectangle 883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841" name="Rectangle 8840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842" name="Rectangle 8841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843" name="Rectangle 884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44" name="Rectangle 884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45" name="Rectangle 884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846" name="Rectangle 884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847" name="Rectangle 884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48" name="Rectangle 884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49" name="Rectangle 884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50" name="Rectangle 884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851" name="Rectangle 885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852" name="Rectangle 885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53" name="Rectangle 885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54" name="Rectangle 885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55" name="Rectangle 885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856" name="Rectangle 885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857" name="Rectangle 885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58" name="Rectangle 885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59" name="Rectangle 885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60" name="Rectangle 885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861" name="Rectangle 886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862" name="Rectangle 886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63" name="Rectangle 886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864" name="Rectangle 886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865" name="Rectangle 886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866" name="Rectangle 886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867" name="Rectangle 886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868" name="Rectangle 8867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869" name="Rectangle 886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70" name="Rectangle 88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71" name="Rectangle 887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872" name="Rectangle 887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873" name="Rectangle 887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74" name="Rectangle 887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75" name="Rectangle 88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76" name="Rectangle 887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877" name="Rectangle 887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878" name="Rectangle 887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79" name="Rectangle 887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880" name="Rectangle 887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881" name="Rectangle 888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882" name="Rectangle 888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883" name="Rectangle 8882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884" name="Rectangle 8883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885" name="Rectangle 888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86" name="Rectangle 888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87" name="Rectangle 888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888" name="Rectangle 888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889" name="Rectangle 888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90" name="Rectangle 888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91" name="Rectangle 889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92" name="Rectangle 889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893" name="Rectangle 889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894" name="Rectangle 889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95" name="Rectangle 889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96" name="Rectangle 889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97" name="Rectangle 889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898" name="Rectangle 889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899" name="Rectangle 889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900" name="Rectangle 889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901" name="Rectangle 890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902" name="Rectangle 890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903" name="Rectangle 890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904" name="Rectangle 890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905" name="Rectangle 890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906" name="Rectangle 890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907" name="Rectangle 890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908" name="Rectangle 890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909" name="Rectangle 890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910" name="Rectangle 8909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911" name="Rectangle 891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912" name="Rectangle 89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913" name="Rectangle 89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914" name="Rectangle 891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915" name="Rectangle 891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916" name="Rectangle 891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917" name="Rectangle 891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918" name="Rectangle 89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919" name="Rectangle 891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920" name="Rectangle 891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921" name="Rectangle 892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922" name="Rectangle 892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923" name="Rectangle 892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924" name="Rectangle 892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925" name="Rectangle 892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926" name="Rectangle 8925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927" name="Rectangle 892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928" name="Rectangle 892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929" name="Rectangle 89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930" name="Rectangle 892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931" name="Rectangle 893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932" name="Rectangle 893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933" name="Rectangle 893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934" name="Rectangle 893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935" name="Rectangle 893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936" name="Rectangle 893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937" name="Rectangle 893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938" name="Rectangle 893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939" name="Rectangle 893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940" name="Rectangle 893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941" name="Rectangle 894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942" name="Rectangle 894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943" name="Rectangle 894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944" name="Rectangle 894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945" name="Rectangle 894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946" name="Rectangle 894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947" name="Rectangle 894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948" name="Rectangle 894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949" name="Rectangle 894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950" name="Rectangle 894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951" name="Rectangle 8950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952" name="Rectangle 895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953" name="Rectangle 8952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954" name="Rectangle 895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955" name="Rectangle 895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956" name="Rectangle 895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957" name="Rectangle 895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958" name="Rectangle 8957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959" name="Rectangle 895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960" name="Rectangle 895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961" name="Rectangle 896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962" name="Rectangle 896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963" name="Rectangle 8962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964" name="Rectangle 8963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965" name="Rectangle 896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966" name="Rectangle 896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967" name="Rectangle 896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968" name="Rectangle 896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969" name="Rectangle 896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970" name="Rectangle 8969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971" name="Rectangle 897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972" name="Rectangle 897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973" name="Rectangle 897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974" name="Rectangle 897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975" name="Rectangle 897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976" name="Rectangle 8975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977" name="Rectangle 897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978" name="Rectangle 897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979" name="Rectangle 897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980" name="Rectangle 897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981" name="Rectangle 8980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982" name="Rectangle 8981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983" name="Rectangle 898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984" name="Rectangle 898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8985" name="Rectangle 898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8986" name="Rectangle 898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8987" name="Rectangle 898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8988" name="Rectangle 8987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9525</xdr:colOff>
      <xdr:row>18</xdr:row>
      <xdr:rowOff>45307</xdr:rowOff>
    </xdr:from>
    <xdr:ext cx="184730" cy="937629"/>
    <xdr:sp macro="" textlink="">
      <xdr:nvSpPr>
        <xdr:cNvPr id="8989" name="Rectangle 8988"/>
        <xdr:cNvSpPr/>
      </xdr:nvSpPr>
      <xdr:spPr>
        <a:xfrm>
          <a:off x="12058650" y="3283807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8990" name="Rectangle 8989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8991" name="Rectangle 899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8992" name="Rectangle 899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8993" name="Rectangle 899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8994" name="Rectangle 899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8995" name="Rectangle 899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8996" name="Rectangle 899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8997" name="Rectangle 899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8998" name="Rectangle 899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8999" name="Rectangle 899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00" name="Rectangle 899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01" name="Rectangle 900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02" name="Rectangle 900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03" name="Rectangle 90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04" name="Rectangle 900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05" name="Rectangle 900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06" name="Rectangle 900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007" name="Rectangle 900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008" name="Rectangle 900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009" name="Rectangle 900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010" name="Rectangle 900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011" name="Rectangle 9010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012" name="Rectangle 901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13" name="Rectangle 901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14" name="Rectangle 901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15" name="Rectangle 901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16" name="Rectangle 901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17" name="Rectangle 901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18" name="Rectangle 901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19" name="Rectangle 901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20" name="Rectangle 901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21" name="Rectangle 902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22" name="Rectangle 902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023" name="Rectangle 90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024" name="Rectangle 90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025" name="Rectangle 902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026" name="Rectangle 902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027" name="Rectangle 902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028" name="Rectangle 902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029" name="Rectangle 90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030" name="Rectangle 902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031" name="Rectangle 903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032" name="Rectangle 903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33" name="Rectangle 903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34" name="Rectangle 903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35" name="Rectangle 903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36" name="Rectangle 903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37" name="Rectangle 903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38" name="Rectangle 903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39" name="Rectangle 903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40" name="Rectangle 903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41" name="Rectangle 904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42" name="Rectangle 904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9043" name="Rectangle 9042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44" name="Rectangle 904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45" name="Rectangle 904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46" name="Rectangle 90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47" name="Rectangle 904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48" name="Rectangle 904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49" name="Rectangle 904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50" name="Rectangle 904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51" name="Rectangle 905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52" name="Rectangle 905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53" name="Rectangle 905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54" name="Rectangle 905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55" name="Rectangle 905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56" name="Rectangle 905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1036320</xdr:colOff>
      <xdr:row>18</xdr:row>
      <xdr:rowOff>76200</xdr:rowOff>
    </xdr:from>
    <xdr:ext cx="220980" cy="904831"/>
    <xdr:sp macro="" textlink="">
      <xdr:nvSpPr>
        <xdr:cNvPr id="9057" name="Rectangle 9056"/>
        <xdr:cNvSpPr/>
      </xdr:nvSpPr>
      <xdr:spPr>
        <a:xfrm>
          <a:off x="36195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58" name="Rectangle 905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59" name="Rectangle 905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60" name="Rectangle 905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61" name="Rectangle 906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62" name="Rectangle 906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63" name="Rectangle 906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64" name="Rectangle 906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65" name="Rectangle 906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66" name="Rectangle 906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67" name="Rectangle 906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68" name="Rectangle 906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69" name="Rectangle 906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70" name="Rectangle 906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71" name="Rectangle 907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72" name="Rectangle 907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73" name="Rectangle 907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74" name="Rectangle 907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75" name="Rectangle 907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76" name="Rectangle 907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77" name="Rectangle 907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9078" name="Rectangle 9077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79" name="Rectangle 907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80" name="Rectangle 907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81" name="Rectangle 908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82" name="Rectangle 908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83" name="Rectangle 908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84" name="Rectangle 908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85" name="Rectangle 908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86" name="Rectangle 908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87" name="Rectangle 908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88" name="Rectangle 908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089" name="Rectangle 908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090" name="Rectangle 908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091" name="Rectangle 909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092" name="Rectangle 909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093" name="Rectangle 909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094" name="Rectangle 909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95" name="Rectangle 909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96" name="Rectangle 909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97" name="Rectangle 909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98" name="Rectangle 909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99" name="Rectangle 909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00" name="Rectangle 909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01" name="Rectangle 910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02" name="Rectangle 910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03" name="Rectangle 910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04" name="Rectangle 910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105" name="Rectangle 910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106" name="Rectangle 910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107" name="Rectangle 910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108" name="Rectangle 910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109" name="Rectangle 910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110" name="Rectangle 910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11" name="Rectangle 91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12" name="Rectangle 911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13" name="Rectangle 911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14" name="Rectangle 911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15" name="Rectangle 911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16" name="Rectangle 911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17" name="Rectangle 911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18" name="Rectangle 911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19" name="Rectangle 911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20" name="Rectangle 911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21" name="Rectangle 912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22" name="Rectangle 912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23" name="Rectangle 912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24" name="Rectangle 912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25" name="Rectangle 912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26" name="Rectangle 912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27" name="Rectangle 912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28" name="Rectangle 912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29" name="Rectangle 912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30" name="Rectangle 912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131" name="Rectangle 913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132" name="Rectangle 913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133" name="Rectangle 913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134" name="Rectangle 913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135" name="Rectangle 913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136" name="Rectangle 913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137" name="Rectangle 913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138" name="Rectangle 913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139" name="Rectangle 913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140" name="Rectangle 913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43402</xdr:rowOff>
    </xdr:from>
    <xdr:ext cx="184730" cy="937629"/>
    <xdr:sp macro="" textlink="">
      <xdr:nvSpPr>
        <xdr:cNvPr id="9141" name="Rectangle 9140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43402</xdr:rowOff>
    </xdr:from>
    <xdr:ext cx="184730" cy="937629"/>
    <xdr:sp macro="" textlink="">
      <xdr:nvSpPr>
        <xdr:cNvPr id="9142" name="Rectangle 9141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43403</xdr:rowOff>
    </xdr:from>
    <xdr:ext cx="144780" cy="169958"/>
    <xdr:sp macro="" textlink="">
      <xdr:nvSpPr>
        <xdr:cNvPr id="9143" name="Rectangle 9142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76200</xdr:rowOff>
    </xdr:from>
    <xdr:ext cx="220980" cy="904831"/>
    <xdr:sp macro="" textlink="">
      <xdr:nvSpPr>
        <xdr:cNvPr id="9144" name="Rectangle 9143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30480</xdr:colOff>
      <xdr:row>18</xdr:row>
      <xdr:rowOff>35782</xdr:rowOff>
    </xdr:from>
    <xdr:ext cx="184730" cy="937629"/>
    <xdr:sp macro="" textlink="">
      <xdr:nvSpPr>
        <xdr:cNvPr id="9145" name="Rectangle 9144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146" name="Rectangle 914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147" name="Rectangle 914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148" name="Rectangle 914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149" name="Rectangle 914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150" name="Rectangle 914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7620</xdr:colOff>
      <xdr:row>18</xdr:row>
      <xdr:rowOff>0</xdr:rowOff>
    </xdr:from>
    <xdr:ext cx="184730" cy="937629"/>
    <xdr:sp macro="" textlink="">
      <xdr:nvSpPr>
        <xdr:cNvPr id="9151" name="Rectangle 9150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152" name="Rectangle 915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153" name="Rectangle 915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154" name="Rectangle 915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155" name="Rectangle 915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156" name="Rectangle 91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157" name="Rectangle 915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158" name="Rectangle 915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159" name="Rectangle 915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160" name="Rectangle 91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161" name="Rectangle 916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162" name="Rectangle 916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163" name="Rectangle 916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164" name="Rectangle 916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165" name="Rectangle 916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9166" name="Rectangle 9165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167" name="Rectangle 91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168" name="Rectangle 916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169" name="Rectangle 916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170" name="Rectangle 916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171" name="Rectangle 917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172" name="Rectangle 91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173" name="Rectangle 917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174" name="Rectangle 917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175" name="Rectangle 917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176" name="Rectangle 917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9177" name="Rectangle 9176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78" name="Rectangle 917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79" name="Rectangle 917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80" name="Rectangle 917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81" name="Rectangle 918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82" name="Rectangle 91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83" name="Rectangle 918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84" name="Rectangle 918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85" name="Rectangle 918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86" name="Rectangle 918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87" name="Rectangle 91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88" name="Rectangle 918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89" name="Rectangle 918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90" name="Rectangle 918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1036320</xdr:colOff>
      <xdr:row>18</xdr:row>
      <xdr:rowOff>76200</xdr:rowOff>
    </xdr:from>
    <xdr:ext cx="220980" cy="904831"/>
    <xdr:sp macro="" textlink="">
      <xdr:nvSpPr>
        <xdr:cNvPr id="9191" name="Rectangle 9190"/>
        <xdr:cNvSpPr/>
      </xdr:nvSpPr>
      <xdr:spPr>
        <a:xfrm>
          <a:off x="36195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92" name="Rectangle 91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93" name="Rectangle 919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94" name="Rectangle 919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95" name="Rectangle 919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96" name="Rectangle 919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97" name="Rectangle 91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98" name="Rectangle 919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99" name="Rectangle 919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00" name="Rectangle 919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01" name="Rectangle 920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02" name="Rectangle 920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03" name="Rectangle 920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204" name="Rectangle 920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205" name="Rectangle 920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06" name="Rectangle 920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07" name="Rectangle 920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08" name="Rectangle 920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09" name="Rectangle 920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10" name="Rectangle 920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11" name="Rectangle 921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9212" name="Rectangle 9211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13" name="Rectangle 921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14" name="Rectangle 921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215" name="Rectangle 921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216" name="Rectangle 921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17" name="Rectangle 921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18" name="Rectangle 921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19" name="Rectangle 921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20" name="Rectangle 921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21" name="Rectangle 922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22" name="Rectangle 922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223" name="Rectangle 922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224" name="Rectangle 922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225" name="Rectangle 922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226" name="Rectangle 922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227" name="Rectangle 922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228" name="Rectangle 922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29" name="Rectangle 922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30" name="Rectangle 922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231" name="Rectangle 923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232" name="Rectangle 923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33" name="Rectangle 923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34" name="Rectangle 923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35" name="Rectangle 923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36" name="Rectangle 923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37" name="Rectangle 923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38" name="Rectangle 923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239" name="Rectangle 923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240" name="Rectangle 923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241" name="Rectangle 924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242" name="Rectangle 924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243" name="Rectangle 924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244" name="Rectangle 924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45" name="Rectangle 924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46" name="Rectangle 92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247" name="Rectangle 924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248" name="Rectangle 924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49" name="Rectangle 924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50" name="Rectangle 924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51" name="Rectangle 92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52" name="Rectangle 925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53" name="Rectangle 925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54" name="Rectangle 925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55" name="Rectangle 925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56" name="Rectangle 925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257" name="Rectangle 925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258" name="Rectangle 925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59" name="Rectangle 925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60" name="Rectangle 925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61" name="Rectangle 926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62" name="Rectangle 926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63" name="Rectangle 926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64" name="Rectangle 926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265" name="Rectangle 92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266" name="Rectangle 92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267" name="Rectangle 926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268" name="Rectangle 92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269" name="Rectangle 92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270" name="Rectangle 92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271" name="Rectangle 927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272" name="Rectangle 927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273" name="Rectangle 92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274" name="Rectangle 92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43402</xdr:rowOff>
    </xdr:from>
    <xdr:ext cx="184730" cy="937629"/>
    <xdr:sp macro="" textlink="">
      <xdr:nvSpPr>
        <xdr:cNvPr id="9275" name="Rectangle 9274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43402</xdr:rowOff>
    </xdr:from>
    <xdr:ext cx="184730" cy="937629"/>
    <xdr:sp macro="" textlink="">
      <xdr:nvSpPr>
        <xdr:cNvPr id="9276" name="Rectangle 9275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43403</xdr:rowOff>
    </xdr:from>
    <xdr:ext cx="144780" cy="169958"/>
    <xdr:sp macro="" textlink="">
      <xdr:nvSpPr>
        <xdr:cNvPr id="9277" name="Rectangle 9276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76200</xdr:rowOff>
    </xdr:from>
    <xdr:ext cx="220980" cy="904831"/>
    <xdr:sp macro="" textlink="">
      <xdr:nvSpPr>
        <xdr:cNvPr id="9278" name="Rectangle 9277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30480</xdr:colOff>
      <xdr:row>18</xdr:row>
      <xdr:rowOff>35782</xdr:rowOff>
    </xdr:from>
    <xdr:ext cx="184730" cy="937629"/>
    <xdr:sp macro="" textlink="">
      <xdr:nvSpPr>
        <xdr:cNvPr id="9279" name="Rectangle 9278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280" name="Rectangle 92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281" name="Rectangle 928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282" name="Rectangle 928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283" name="Rectangle 928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284" name="Rectangle 928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7620</xdr:colOff>
      <xdr:row>18</xdr:row>
      <xdr:rowOff>0</xdr:rowOff>
    </xdr:from>
    <xdr:ext cx="184730" cy="937629"/>
    <xdr:sp macro="" textlink="">
      <xdr:nvSpPr>
        <xdr:cNvPr id="9285" name="Rectangle 9284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286" name="Rectangle 928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287" name="Rectangle 928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288" name="Rectangle 928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289" name="Rectangle 928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290" name="Rectangle 928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291" name="Rectangle 92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292" name="Rectangle 929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293" name="Rectangle 929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294" name="Rectangle 929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295" name="Rectangle 929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296" name="Rectangle 929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297" name="Rectangle 929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298" name="Rectangle 929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299" name="Rectangle 929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9300" name="Rectangle 9299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301" name="Rectangle 930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302" name="Rectangle 930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303" name="Rectangle 930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304" name="Rectangle 930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305" name="Rectangle 930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306" name="Rectangle 930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307" name="Rectangle 930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308" name="Rectangle 930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309" name="Rectangle 930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310" name="Rectangle 930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43402</xdr:rowOff>
    </xdr:from>
    <xdr:ext cx="184730" cy="937629"/>
    <xdr:sp macro="" textlink="">
      <xdr:nvSpPr>
        <xdr:cNvPr id="9311" name="Rectangle 9310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43402</xdr:rowOff>
    </xdr:from>
    <xdr:ext cx="184730" cy="937629"/>
    <xdr:sp macro="" textlink="">
      <xdr:nvSpPr>
        <xdr:cNvPr id="9312" name="Rectangle 9311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43403</xdr:rowOff>
    </xdr:from>
    <xdr:ext cx="144780" cy="169958"/>
    <xdr:sp macro="" textlink="">
      <xdr:nvSpPr>
        <xdr:cNvPr id="9313" name="Rectangle 9312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76200</xdr:rowOff>
    </xdr:from>
    <xdr:ext cx="220980" cy="904831"/>
    <xdr:sp macro="" textlink="">
      <xdr:nvSpPr>
        <xdr:cNvPr id="9314" name="Rectangle 9313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30480</xdr:colOff>
      <xdr:row>18</xdr:row>
      <xdr:rowOff>35782</xdr:rowOff>
    </xdr:from>
    <xdr:ext cx="184730" cy="937629"/>
    <xdr:sp macro="" textlink="">
      <xdr:nvSpPr>
        <xdr:cNvPr id="9315" name="Rectangle 9314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316" name="Rectangle 931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317" name="Rectangle 93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318" name="Rectangle 931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319" name="Rectangle 931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320" name="Rectangle 931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7620</xdr:colOff>
      <xdr:row>18</xdr:row>
      <xdr:rowOff>0</xdr:rowOff>
    </xdr:from>
    <xdr:ext cx="184730" cy="937629"/>
    <xdr:sp macro="" textlink="">
      <xdr:nvSpPr>
        <xdr:cNvPr id="9321" name="Rectangle 9320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322" name="Rectangle 932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323" name="Rectangle 932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324" name="Rectangle 932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325" name="Rectangle 932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326" name="Rectangle 932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327" name="Rectangle 932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328" name="Rectangle 932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329" name="Rectangle 932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330" name="Rectangle 932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331" name="Rectangle 933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332" name="Rectangle 933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333" name="Rectangle 933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334" name="Rectangle 933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335" name="Rectangle 933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9336" name="Rectangle 9335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337" name="Rectangle 933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338" name="Rectangle 933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339" name="Rectangle 933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340" name="Rectangle 933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341" name="Rectangle 934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342" name="Rectangle 934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343" name="Rectangle 934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344" name="Rectangle 934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345" name="Rectangle 934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346" name="Rectangle 934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347" name="Rectangle 934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348" name="Rectangle 934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349" name="Rectangle 934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350" name="Rectangle 934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351" name="Rectangle 9350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352" name="Rectangle 935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53" name="Rectangle 935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54" name="Rectangle 935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355" name="Rectangle 935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356" name="Rectangle 935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57" name="Rectangle 935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58" name="Rectangle 935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59" name="Rectangle 935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360" name="Rectangle 935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361" name="Rectangle 936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62" name="Rectangle 936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363" name="Rectangle 936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364" name="Rectangle 936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365" name="Rectangle 936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366" name="Rectangle 936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367" name="Rectangle 936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368" name="Rectangle 936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69" name="Rectangle 936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70" name="Rectangle 936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371" name="Rectangle 937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372" name="Rectangle 937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73" name="Rectangle 937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74" name="Rectangle 937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75" name="Rectangle 937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376" name="Rectangle 937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377" name="Rectangle 937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78" name="Rectangle 937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379" name="Rectangle 937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380" name="Rectangle 93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381" name="Rectangle 938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382" name="Rectangle 938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383" name="Rectangle 938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384" name="Rectangle 938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385" name="Rectangle 938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386" name="Rectangle 938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387" name="Rectangle 938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388" name="Rectangle 938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89" name="Rectangle 93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90" name="Rectangle 938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391" name="Rectangle 939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392" name="Rectangle 939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93" name="Rectangle 939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94" name="Rectangle 93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95" name="Rectangle 939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396" name="Rectangle 939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397" name="Rectangle 939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98" name="Rectangle 939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43402</xdr:rowOff>
    </xdr:from>
    <xdr:ext cx="184730" cy="937629"/>
    <xdr:sp macro="" textlink="">
      <xdr:nvSpPr>
        <xdr:cNvPr id="9399" name="Rectangle 9398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43402</xdr:rowOff>
    </xdr:from>
    <xdr:ext cx="184730" cy="937629"/>
    <xdr:sp macro="" textlink="">
      <xdr:nvSpPr>
        <xdr:cNvPr id="9400" name="Rectangle 9399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43403</xdr:rowOff>
    </xdr:from>
    <xdr:ext cx="144780" cy="169958"/>
    <xdr:sp macro="" textlink="">
      <xdr:nvSpPr>
        <xdr:cNvPr id="9401" name="Rectangle 9400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76200</xdr:rowOff>
    </xdr:from>
    <xdr:ext cx="220980" cy="904831"/>
    <xdr:sp macro="" textlink="">
      <xdr:nvSpPr>
        <xdr:cNvPr id="9402" name="Rectangle 9401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30480</xdr:colOff>
      <xdr:row>18</xdr:row>
      <xdr:rowOff>35782</xdr:rowOff>
    </xdr:from>
    <xdr:ext cx="184730" cy="937629"/>
    <xdr:sp macro="" textlink="">
      <xdr:nvSpPr>
        <xdr:cNvPr id="9403" name="Rectangle 9402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404" name="Rectangle 940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405" name="Rectangle 940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406" name="Rectangle 940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407" name="Rectangle 940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408" name="Rectangle 940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409" name="Rectangle 940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10" name="Rectangle 940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11" name="Rectangle 94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412" name="Rectangle 941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413" name="Rectangle 941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14" name="Rectangle 941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15" name="Rectangle 941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16" name="Rectangle 941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417" name="Rectangle 941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418" name="Rectangle 941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19" name="Rectangle 941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420" name="Rectangle 941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421" name="Rectangle 942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422" name="Rectangle 942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423" name="Rectangle 942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424" name="Rectangle 94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7620</xdr:colOff>
      <xdr:row>18</xdr:row>
      <xdr:rowOff>0</xdr:rowOff>
    </xdr:from>
    <xdr:ext cx="184730" cy="937629"/>
    <xdr:sp macro="" textlink="">
      <xdr:nvSpPr>
        <xdr:cNvPr id="9425" name="Rectangle 9424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426" name="Rectangle 942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427" name="Rectangle 942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428" name="Rectangle 942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429" name="Rectangle 94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30" name="Rectangle 942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31" name="Rectangle 943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432" name="Rectangle 943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433" name="Rectangle 943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34" name="Rectangle 943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35" name="Rectangle 943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36" name="Rectangle 943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437" name="Rectangle 943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438" name="Rectangle 943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39" name="Rectangle 943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440" name="Rectangle 943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441" name="Rectangle 944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442" name="Rectangle 944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443" name="Rectangle 944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444" name="Rectangle 944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445" name="Rectangle 944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46" name="Rectangle 94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47" name="Rectangle 944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448" name="Rectangle 944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449" name="Rectangle 944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50" name="Rectangle 944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51" name="Rectangle 94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52" name="Rectangle 945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453" name="Rectangle 945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454" name="Rectangle 945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55" name="Rectangle 945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456" name="Rectangle 945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457" name="Rectangle 945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458" name="Rectangle 945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459" name="Rectangle 945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460" name="Rectangle 945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461" name="Rectangle 946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62" name="Rectangle 946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63" name="Rectangle 946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464" name="Rectangle 946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465" name="Rectangle 946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66" name="Rectangle 946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67" name="Rectangle 946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68" name="Rectangle 946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469" name="Rectangle 946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470" name="Rectangle 946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71" name="Rectangle 947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472" name="Rectangle 947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473" name="Rectangle 947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474" name="Rectangle 947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475" name="Rectangle 947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476" name="Rectangle 947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477" name="Rectangle 947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478" name="Rectangle 947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479" name="Rectangle 947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480" name="Rectangle 947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481" name="Rectangle 948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82" name="Rectangle 94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83" name="Rectangle 948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484" name="Rectangle 948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485" name="Rectangle 948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86" name="Rectangle 948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87" name="Rectangle 94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88" name="Rectangle 948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489" name="Rectangle 948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490" name="Rectangle 948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91" name="Rectangle 949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9492" name="Rectangle 9491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493" name="Rectangle 949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494" name="Rectangle 949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495" name="Rectangle 949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496" name="Rectangle 949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497" name="Rectangle 949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498" name="Rectangle 949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99" name="Rectangle 949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00" name="Rectangle 949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501" name="Rectangle 950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502" name="Rectangle 950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03" name="Rectangle 950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04" name="Rectangle 950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05" name="Rectangle 950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506" name="Rectangle 950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507" name="Rectangle 950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08" name="Rectangle 950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509" name="Rectangle 950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510" name="Rectangle 950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511" name="Rectangle 951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512" name="Rectangle 951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513" name="Rectangle 951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514" name="Rectangle 951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15" name="Rectangle 951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16" name="Rectangle 951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517" name="Rectangle 951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518" name="Rectangle 951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19" name="Rectangle 951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20" name="Rectangle 951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21" name="Rectangle 952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522" name="Rectangle 952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523" name="Rectangle 952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24" name="Rectangle 952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525" name="Rectangle 952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526" name="Rectangle 952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527" name="Rectangle 952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528" name="Rectangle 952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529" name="Rectangle 95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530" name="Rectangle 952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531" name="Rectangle 953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532" name="Rectangle 953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533" name="Rectangle 953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534" name="Rectangle 953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35" name="Rectangle 953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36" name="Rectangle 953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537" name="Rectangle 953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538" name="Rectangle 953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39" name="Rectangle 953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40" name="Rectangle 953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41" name="Rectangle 954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542" name="Rectangle 954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543" name="Rectangle 954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44" name="Rectangle 954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43402</xdr:rowOff>
    </xdr:from>
    <xdr:ext cx="184730" cy="937629"/>
    <xdr:sp macro="" textlink="">
      <xdr:nvSpPr>
        <xdr:cNvPr id="9545" name="Rectangle 9544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43402</xdr:rowOff>
    </xdr:from>
    <xdr:ext cx="184730" cy="937629"/>
    <xdr:sp macro="" textlink="">
      <xdr:nvSpPr>
        <xdr:cNvPr id="9546" name="Rectangle 9545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43403</xdr:rowOff>
    </xdr:from>
    <xdr:ext cx="144780" cy="169958"/>
    <xdr:sp macro="" textlink="">
      <xdr:nvSpPr>
        <xdr:cNvPr id="9547" name="Rectangle 9546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76200</xdr:rowOff>
    </xdr:from>
    <xdr:ext cx="220980" cy="904831"/>
    <xdr:sp macro="" textlink="">
      <xdr:nvSpPr>
        <xdr:cNvPr id="9548" name="Rectangle 9547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30480</xdr:colOff>
      <xdr:row>18</xdr:row>
      <xdr:rowOff>35782</xdr:rowOff>
    </xdr:from>
    <xdr:ext cx="184730" cy="937629"/>
    <xdr:sp macro="" textlink="">
      <xdr:nvSpPr>
        <xdr:cNvPr id="9549" name="Rectangle 9548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550" name="Rectangle 954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551" name="Rectangle 955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552" name="Rectangle 955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553" name="Rectangle 955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554" name="Rectangle 955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555" name="Rectangle 955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56" name="Rectangle 955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57" name="Rectangle 955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558" name="Rectangle 955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559" name="Rectangle 955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60" name="Rectangle 955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61" name="Rectangle 956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62" name="Rectangle 956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563" name="Rectangle 956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564" name="Rectangle 956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65" name="Rectangle 956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566" name="Rectangle 95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567" name="Rectangle 95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568" name="Rectangle 95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569" name="Rectangle 956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570" name="Rectangle 95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7620</xdr:colOff>
      <xdr:row>18</xdr:row>
      <xdr:rowOff>0</xdr:rowOff>
    </xdr:from>
    <xdr:ext cx="184730" cy="937629"/>
    <xdr:sp macro="" textlink="">
      <xdr:nvSpPr>
        <xdr:cNvPr id="9571" name="Rectangle 9570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572" name="Rectangle 95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573" name="Rectangle 95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574" name="Rectangle 957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575" name="Rectangle 95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76" name="Rectangle 957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77" name="Rectangle 957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578" name="Rectangle 957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579" name="Rectangle 957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80" name="Rectangle 957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81" name="Rectangle 958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82" name="Rectangle 958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583" name="Rectangle 958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584" name="Rectangle 958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85" name="Rectangle 958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586" name="Rectangle 958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587" name="Rectangle 958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588" name="Rectangle 958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589" name="Rectangle 958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590" name="Rectangle 958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591" name="Rectangle 959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92" name="Rectangle 95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93" name="Rectangle 959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594" name="Rectangle 959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595" name="Rectangle 959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96" name="Rectangle 959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97" name="Rectangle 95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98" name="Rectangle 959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599" name="Rectangle 959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600" name="Rectangle 959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01" name="Rectangle 960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602" name="Rectangle 960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603" name="Rectangle 960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604" name="Rectangle 960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605" name="Rectangle 960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606" name="Rectangle 960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607" name="Rectangle 960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08" name="Rectangle 96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09" name="Rectangle 960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610" name="Rectangle 960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611" name="Rectangle 961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12" name="Rectangle 961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13" name="Rectangle 96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14" name="Rectangle 961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615" name="Rectangle 961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616" name="Rectangle 961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17" name="Rectangle 961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618" name="Rectangle 961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619" name="Rectangle 961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620" name="Rectangle 961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621" name="Rectangle 962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622" name="Rectangle 962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623" name="Rectangle 962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624" name="Rectangle 962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625" name="Rectangle 962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626" name="Rectangle 962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627" name="Rectangle 962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28" name="Rectangle 962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29" name="Rectangle 962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630" name="Rectangle 962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631" name="Rectangle 963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32" name="Rectangle 963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33" name="Rectangle 963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34" name="Rectangle 963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635" name="Rectangle 963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636" name="Rectangle 963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37" name="Rectangle 963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9638" name="Rectangle 9637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639" name="Rectangle 963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640" name="Rectangle 963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641" name="Rectangle 964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642" name="Rectangle 964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643" name="Rectangle 964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644" name="Rectangle 964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45" name="Rectangle 964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46" name="Rectangle 96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647" name="Rectangle 964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648" name="Rectangle 964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49" name="Rectangle 964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50" name="Rectangle 964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51" name="Rectangle 96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652" name="Rectangle 965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653" name="Rectangle 965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54" name="Rectangle 965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655" name="Rectangle 965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656" name="Rectangle 965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657" name="Rectangle 965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658" name="Rectangle 965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659" name="Rectangle 965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660" name="Rectangle 965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61" name="Rectangle 966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62" name="Rectangle 966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663" name="Rectangle 966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664" name="Rectangle 966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65" name="Rectangle 966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66" name="Rectangle 966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67" name="Rectangle 966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668" name="Rectangle 966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669" name="Rectangle 966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70" name="Rectangle 966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671" name="Rectangle 967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672" name="Rectangle 967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673" name="Rectangle 967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674" name="Rectangle 967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675" name="Rectangle 967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676" name="Rectangle 967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677" name="Rectangle 967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678" name="Rectangle 967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679" name="Rectangle 967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680" name="Rectangle 967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81" name="Rectangle 968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82" name="Rectangle 96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683" name="Rectangle 968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684" name="Rectangle 968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85" name="Rectangle 968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86" name="Rectangle 968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87" name="Rectangle 96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688" name="Rectangle 968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689" name="Rectangle 968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90" name="Rectangle 968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43402</xdr:rowOff>
    </xdr:from>
    <xdr:ext cx="184730" cy="937629"/>
    <xdr:sp macro="" textlink="">
      <xdr:nvSpPr>
        <xdr:cNvPr id="9691" name="Rectangle 9690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43402</xdr:rowOff>
    </xdr:from>
    <xdr:ext cx="184730" cy="937629"/>
    <xdr:sp macro="" textlink="">
      <xdr:nvSpPr>
        <xdr:cNvPr id="9692" name="Rectangle 9691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43403</xdr:rowOff>
    </xdr:from>
    <xdr:ext cx="144780" cy="169958"/>
    <xdr:sp macro="" textlink="">
      <xdr:nvSpPr>
        <xdr:cNvPr id="9693" name="Rectangle 9692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0</xdr:colOff>
      <xdr:row>18</xdr:row>
      <xdr:rowOff>76200</xdr:rowOff>
    </xdr:from>
    <xdr:ext cx="220980" cy="904831"/>
    <xdr:sp macro="" textlink="">
      <xdr:nvSpPr>
        <xdr:cNvPr id="9694" name="Rectangle 9693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48</xdr:col>
      <xdr:colOff>30480</xdr:colOff>
      <xdr:row>18</xdr:row>
      <xdr:rowOff>35782</xdr:rowOff>
    </xdr:from>
    <xdr:ext cx="184730" cy="937629"/>
    <xdr:sp macro="" textlink="">
      <xdr:nvSpPr>
        <xdr:cNvPr id="9695" name="Rectangle 9694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696" name="Rectangle 969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697" name="Rectangle 969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698" name="Rectangle 969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699" name="Rectangle 969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700" name="Rectangle 969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701" name="Rectangle 970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02" name="Rectangle 970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03" name="Rectangle 970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704" name="Rectangle 970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705" name="Rectangle 970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06" name="Rectangle 970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07" name="Rectangle 970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08" name="Rectangle 970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709" name="Rectangle 970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710" name="Rectangle 970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11" name="Rectangle 971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712" name="Rectangle 97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713" name="Rectangle 97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714" name="Rectangle 971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715" name="Rectangle 971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716" name="Rectangle 971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7620</xdr:colOff>
      <xdr:row>18</xdr:row>
      <xdr:rowOff>0</xdr:rowOff>
    </xdr:from>
    <xdr:ext cx="184730" cy="937629"/>
    <xdr:sp macro="" textlink="">
      <xdr:nvSpPr>
        <xdr:cNvPr id="9717" name="Rectangle 9716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718" name="Rectangle 97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719" name="Rectangle 971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720" name="Rectangle 971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721" name="Rectangle 972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22" name="Rectangle 972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23" name="Rectangle 972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724" name="Rectangle 972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725" name="Rectangle 972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26" name="Rectangle 972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27" name="Rectangle 972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28" name="Rectangle 972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729" name="Rectangle 972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730" name="Rectangle 972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31" name="Rectangle 973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732" name="Rectangle 973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733" name="Rectangle 973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734" name="Rectangle 973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735" name="Rectangle 973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736" name="Rectangle 973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737" name="Rectangle 973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38" name="Rectangle 973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39" name="Rectangle 973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740" name="Rectangle 973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741" name="Rectangle 974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42" name="Rectangle 974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43" name="Rectangle 974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44" name="Rectangle 974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745" name="Rectangle 974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746" name="Rectangle 974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47" name="Rectangle 974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748" name="Rectangle 974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749" name="Rectangle 974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750" name="Rectangle 974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751" name="Rectangle 975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752" name="Rectangle 975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753" name="Rectangle 975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54" name="Rectangle 975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55" name="Rectangle 975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756" name="Rectangle 975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757" name="Rectangle 975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58" name="Rectangle 975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59" name="Rectangle 975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60" name="Rectangle 975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761" name="Rectangle 976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762" name="Rectangle 976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63" name="Rectangle 976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764" name="Rectangle 976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765" name="Rectangle 97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766" name="Rectangle 976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767" name="Rectangle 976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768" name="Rectangle 976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769" name="Rectangle 976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770" name="Rectangle 97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771" name="Rectangle 977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772" name="Rectangle 977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773" name="Rectangle 977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74" name="Rectangle 977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75" name="Rectangle 977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776" name="Rectangle 977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777" name="Rectangle 977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78" name="Rectangle 977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79" name="Rectangle 977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80" name="Rectangle 977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781" name="Rectangle 978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782" name="Rectangle 978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83" name="Rectangle 978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9784" name="Rectangle 9783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785" name="Rectangle 978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786" name="Rectangle 978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787" name="Rectangle 978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788" name="Rectangle 978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789" name="Rectangle 978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790" name="Rectangle 978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91" name="Rectangle 979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92" name="Rectangle 97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793" name="Rectangle 979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794" name="Rectangle 979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95" name="Rectangle 979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96" name="Rectangle 979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97" name="Rectangle 97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798" name="Rectangle 979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799" name="Rectangle 979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800" name="Rectangle 979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01" name="Rectangle 980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02" name="Rectangle 980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03" name="Rectangle 980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804" name="Rectangle 980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805" name="Rectangle 980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06" name="Rectangle 980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807" name="Rectangle 980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808" name="Rectangle 98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809" name="Rectangle 980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810" name="Rectangle 980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811" name="Rectangle 98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812" name="Rectangle 981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813" name="Rectangle 98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814" name="Rectangle 981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815" name="Rectangle 981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816" name="Rectangle 981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817" name="Rectangle 98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818" name="Rectangle 981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819" name="Rectangle 981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820" name="Rectangle 981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821" name="Rectangle 982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822" name="Rectangle 982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823" name="Rectangle 982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824" name="Rectangle 982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825" name="Rectangle 982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826" name="Rectangle 982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827" name="Rectangle 982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828" name="Rectangle 982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829" name="Rectangle 982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830" name="Rectangle 982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831" name="Rectangle 983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832" name="Rectangle 983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833" name="Rectangle 983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834" name="Rectangle 983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835" name="Rectangle 983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836" name="Rectangle 983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837" name="Rectangle 983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838" name="Rectangle 983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839" name="Rectangle 983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840" name="Rectangle 983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841" name="Rectangle 984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842" name="Rectangle 984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9843" name="Rectangle 984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9844" name="Rectangle 984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9845" name="Rectangle 984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9846" name="Rectangle 984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9847" name="Rectangle 984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9848" name="Rectangle 984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9849" name="Rectangle 984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9850" name="Rectangle 984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9851" name="Rectangle 985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9852" name="Rectangle 985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9853" name="Rectangle 985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9854" name="Rectangle 985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9855" name="Rectangle 985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9856" name="Rectangle 985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9857" name="Rectangle 985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9858" name="Rectangle 985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9859" name="Rectangle 985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9860" name="Rectangle 985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9861" name="Rectangle 986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9862" name="Rectangle 986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9863" name="Rectangle 986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9864" name="Rectangle 986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9865" name="Rectangle 986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9866" name="Rectangle 986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9867" name="Rectangle 986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9868" name="Rectangle 986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9869" name="Rectangle 986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9870" name="Rectangle 986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9871" name="Rectangle 987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9872" name="Rectangle 987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9873" name="Rectangle 987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9874" name="Rectangle 987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9875" name="Rectangle 987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9876" name="Rectangle 987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9877" name="Rectangle 987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9878" name="Rectangle 987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79" name="Rectangle 987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80" name="Rectangle 987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81" name="Rectangle 988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882" name="Rectangle 988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883" name="Rectangle 988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84" name="Rectangle 988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85" name="Rectangle 988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86" name="Rectangle 988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87" name="Rectangle 988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888" name="Rectangle 988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889" name="Rectangle 988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90" name="Rectangle 988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91" name="Rectangle 989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92" name="Rectangle 989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93" name="Rectangle 989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894" name="Rectangle 989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895" name="Rectangle 989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96" name="Rectangle 989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97" name="Rectangle 989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98" name="Rectangle 989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99" name="Rectangle 989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900" name="Rectangle 989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901" name="Rectangle 9900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902" name="Rectangle 990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903" name="Rectangle 990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904" name="Rectangle 990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905" name="Rectangle 990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906" name="Rectangle 990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907" name="Rectangle 990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908" name="Rectangle 990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909" name="Rectangle 990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910" name="Rectangle 990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911" name="Rectangle 991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912" name="Rectangle 991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913" name="Rectangle 991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914" name="Rectangle 991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9915" name="Rectangle 991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9916" name="Rectangle 991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9917" name="Rectangle 991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9918" name="Rectangle 991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9919" name="Rectangle 991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9920" name="Rectangle 991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21" name="Rectangle 992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22" name="Rectangle 992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923" name="Rectangle 992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924" name="Rectangle 992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25" name="Rectangle 992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26" name="Rectangle 992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27" name="Rectangle 992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928" name="Rectangle 992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929" name="Rectangle 992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30" name="Rectangle 992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9931" name="Rectangle 993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9932" name="Rectangle 993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9933" name="Rectangle 993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9934" name="Rectangle 993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9935" name="Rectangle 993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9936" name="Rectangle 993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37" name="Rectangle 993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38" name="Rectangle 993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939" name="Rectangle 993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940" name="Rectangle 993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41" name="Rectangle 994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42" name="Rectangle 994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43" name="Rectangle 994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944" name="Rectangle 994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945" name="Rectangle 994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46" name="Rectangle 994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47" name="Rectangle 994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48" name="Rectangle 994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949" name="Rectangle 994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950" name="Rectangle 994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51" name="Rectangle 995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52" name="Rectangle 995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53" name="Rectangle 995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954" name="Rectangle 995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955" name="Rectangle 995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56" name="Rectangle 995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9957" name="Rectangle 9956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58" name="Rectangle 995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959" name="Rectangle 995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60" name="Rectangle 99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61" name="Rectangle 996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62" name="Rectangle 996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963" name="Rectangle 996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964" name="Rectangle 996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65" name="Rectangle 99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66" name="Rectangle 996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67" name="Rectangle 996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968" name="Rectangle 996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969" name="Rectangle 996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70" name="Rectangle 99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1036320</xdr:colOff>
      <xdr:row>18</xdr:row>
      <xdr:rowOff>76200</xdr:rowOff>
    </xdr:from>
    <xdr:ext cx="220980" cy="904831"/>
    <xdr:sp macro="" textlink="">
      <xdr:nvSpPr>
        <xdr:cNvPr id="9971" name="Rectangle 9970"/>
        <xdr:cNvSpPr/>
      </xdr:nvSpPr>
      <xdr:spPr>
        <a:xfrm>
          <a:off x="10363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72" name="Rectangle 997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73" name="Rectangle 997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974" name="Rectangle 997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975" name="Rectangle 997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76" name="Rectangle 997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77" name="Rectangle 997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78" name="Rectangle 997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979" name="Rectangle 997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980" name="Rectangle 997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81" name="Rectangle 998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82" name="Rectangle 998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83" name="Rectangle 998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984" name="Rectangle 998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985" name="Rectangle 998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86" name="Rectangle 998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87" name="Rectangle 998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88" name="Rectangle 998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989" name="Rectangle 998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990" name="Rectangle 998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91" name="Rectangle 999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9992" name="Rectangle 9991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93" name="Rectangle 999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94" name="Rectangle 999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995" name="Rectangle 999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996" name="Rectangle 999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97" name="Rectangle 999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98" name="Rectangle 999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999" name="Rectangle 999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000" name="Rectangle 999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001" name="Rectangle 1000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02" name="Rectangle 1000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003" name="Rectangle 1000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004" name="Rectangle 1000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005" name="Rectangle 1000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006" name="Rectangle 1000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007" name="Rectangle 1000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008" name="Rectangle 1000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09" name="Rectangle 1000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10" name="Rectangle 1000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011" name="Rectangle 100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012" name="Rectangle 1001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13" name="Rectangle 100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14" name="Rectangle 1001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15" name="Rectangle 1001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016" name="Rectangle 1001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017" name="Rectangle 1001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18" name="Rectangle 100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019" name="Rectangle 1001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020" name="Rectangle 1001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021" name="Rectangle 1002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022" name="Rectangle 1002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023" name="Rectangle 1002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024" name="Rectangle 1002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25" name="Rectangle 1002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26" name="Rectangle 1002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027" name="Rectangle 1002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028" name="Rectangle 1002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29" name="Rectangle 100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30" name="Rectangle 1002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31" name="Rectangle 1003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032" name="Rectangle 1003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033" name="Rectangle 1003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34" name="Rectangle 1003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35" name="Rectangle 1003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36" name="Rectangle 1003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037" name="Rectangle 1003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038" name="Rectangle 1003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39" name="Rectangle 1003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40" name="Rectangle 1003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41" name="Rectangle 1004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042" name="Rectangle 1004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043" name="Rectangle 1004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44" name="Rectangle 1004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10045" name="Rectangle 10044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46" name="Rectangle 1004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047" name="Rectangle 1004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48" name="Rectangle 1004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49" name="Rectangle 1004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50" name="Rectangle 1004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051" name="Rectangle 1005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052" name="Rectangle 1005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53" name="Rectangle 1005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54" name="Rectangle 1005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55" name="Rectangle 1005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056" name="Rectangle 1005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057" name="Rectangle 1005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58" name="Rectangle 1005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1036320</xdr:colOff>
      <xdr:row>18</xdr:row>
      <xdr:rowOff>76200</xdr:rowOff>
    </xdr:from>
    <xdr:ext cx="220980" cy="904831"/>
    <xdr:sp macro="" textlink="">
      <xdr:nvSpPr>
        <xdr:cNvPr id="10059" name="Rectangle 10058"/>
        <xdr:cNvSpPr/>
      </xdr:nvSpPr>
      <xdr:spPr>
        <a:xfrm>
          <a:off x="10363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60" name="Rectangle 100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61" name="Rectangle 1006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062" name="Rectangle 1006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063" name="Rectangle 1006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64" name="Rectangle 1006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65" name="Rectangle 1006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66" name="Rectangle 1006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067" name="Rectangle 1006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068" name="Rectangle 1006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69" name="Rectangle 1006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70" name="Rectangle 100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71" name="Rectangle 1007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072" name="Rectangle 1007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073" name="Rectangle 1007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74" name="Rectangle 1007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75" name="Rectangle 100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76" name="Rectangle 1007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077" name="Rectangle 1007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078" name="Rectangle 1007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79" name="Rectangle 1007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10080" name="Rectangle 10079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81" name="Rectangle 1008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82" name="Rectangle 1008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083" name="Rectangle 1008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084" name="Rectangle 1008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85" name="Rectangle 1008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86" name="Rectangle 1008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87" name="Rectangle 1008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088" name="Rectangle 1008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089" name="Rectangle 1008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090" name="Rectangle 1008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091" name="Rectangle 1009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092" name="Rectangle 1009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093" name="Rectangle 1009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094" name="Rectangle 1009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095" name="Rectangle 1009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096" name="Rectangle 1009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97" name="Rectangle 1009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098" name="Rectangle 1009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099" name="Rectangle 1009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100" name="Rectangle 1009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01" name="Rectangle 1010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02" name="Rectangle 1010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03" name="Rectangle 1010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104" name="Rectangle 1010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105" name="Rectangle 1010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06" name="Rectangle 1010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107" name="Rectangle 1010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108" name="Rectangle 1010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109" name="Rectangle 1010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110" name="Rectangle 1010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111" name="Rectangle 1011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112" name="Rectangle 1011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13" name="Rectangle 101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14" name="Rectangle 1011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115" name="Rectangle 1011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116" name="Rectangle 1011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17" name="Rectangle 101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18" name="Rectangle 101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19" name="Rectangle 1011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120" name="Rectangle 1011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121" name="Rectangle 1012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22" name="Rectangle 1012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23" name="Rectangle 101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24" name="Rectangle 101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125" name="Rectangle 1012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126" name="Rectangle 1012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27" name="Rectangle 1012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28" name="Rectangle 1012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29" name="Rectangle 101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130" name="Rectangle 1012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131" name="Rectangle 1013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32" name="Rectangle 1013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133" name="Rectangle 1013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134" name="Rectangle 1013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135" name="Rectangle 1013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136" name="Rectangle 1013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137" name="Rectangle 1013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138" name="Rectangle 1013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39" name="Rectangle 1013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40" name="Rectangle 1013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141" name="Rectangle 1014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142" name="Rectangle 1014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43" name="Rectangle 1014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44" name="Rectangle 1014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45" name="Rectangle 1014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146" name="Rectangle 1014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147" name="Rectangle 1014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48" name="Rectangle 1014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149" name="Rectangle 1014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150" name="Rectangle 1014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151" name="Rectangle 1015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152" name="Rectangle 1015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153" name="Rectangle 1015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154" name="Rectangle 1015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55" name="Rectangle 1015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56" name="Rectangle 101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157" name="Rectangle 1015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158" name="Rectangle 1015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59" name="Rectangle 1015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60" name="Rectangle 1015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61" name="Rectangle 1016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162" name="Rectangle 1016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163" name="Rectangle 1016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64" name="Rectangle 1016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65" name="Rectangle 101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66" name="Rectangle 101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167" name="Rectangle 1016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168" name="Rectangle 101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69" name="Rectangle 101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70" name="Rectangle 101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71" name="Rectangle 1017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172" name="Rectangle 1017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173" name="Rectangle 101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74" name="Rectangle 101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175" name="Rectangle 1017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176" name="Rectangle 1017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177" name="Rectangle 1017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178" name="Rectangle 1017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179" name="Rectangle 1017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180" name="Rectangle 1017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81" name="Rectangle 1018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82" name="Rectangle 1018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183" name="Rectangle 1018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184" name="Rectangle 1018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85" name="Rectangle 1018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86" name="Rectangle 1018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87" name="Rectangle 1018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188" name="Rectangle 1018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189" name="Rectangle 1018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90" name="Rectangle 1018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91" name="Rectangle 101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92" name="Rectangle 1019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193" name="Rectangle 1019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194" name="Rectangle 1019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195" name="Rectangle 1019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96" name="Rectangle 1019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197" name="Rectangle 1019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198" name="Rectangle 1019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199" name="Rectangle 1019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00" name="Rectangle 1019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201" name="Rectangle 1020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202" name="Rectangle 1020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203" name="Rectangle 1020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204" name="Rectangle 1020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205" name="Rectangle 1020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206" name="Rectangle 1020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07" name="Rectangle 1020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08" name="Rectangle 1020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209" name="Rectangle 1020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210" name="Rectangle 1020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11" name="Rectangle 1021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12" name="Rectangle 1021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13" name="Rectangle 1021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214" name="Rectangle 1021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215" name="Rectangle 1021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16" name="Rectangle 1021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217" name="Rectangle 1021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218" name="Rectangle 1021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219" name="Rectangle 1021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220" name="Rectangle 1021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221" name="Rectangle 1022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222" name="Rectangle 1022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23" name="Rectangle 102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24" name="Rectangle 102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225" name="Rectangle 1022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226" name="Rectangle 1022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27" name="Rectangle 1022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28" name="Rectangle 1022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29" name="Rectangle 102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230" name="Rectangle 1022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231" name="Rectangle 1023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32" name="Rectangle 1023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33" name="Rectangle 102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34" name="Rectangle 1023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235" name="Rectangle 1023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236" name="Rectangle 1023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37" name="Rectangle 1023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38" name="Rectangle 1023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39" name="Rectangle 1023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240" name="Rectangle 1023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241" name="Rectangle 1024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42" name="Rectangle 1024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243" name="Rectangle 1024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244" name="Rectangle 1024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245" name="Rectangle 1024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246" name="Rectangle 1024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247" name="Rectangle 1024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248" name="Rectangle 1024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49" name="Rectangle 1024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50" name="Rectangle 1024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251" name="Rectangle 1025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252" name="Rectangle 1025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53" name="Rectangle 1025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54" name="Rectangle 1025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55" name="Rectangle 1025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256" name="Rectangle 1025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257" name="Rectangle 1025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58" name="Rectangle 1025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259" name="Rectangle 1025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260" name="Rectangle 1025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261" name="Rectangle 1026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262" name="Rectangle 1026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263" name="Rectangle 1026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264" name="Rectangle 1026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65" name="Rectangle 102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66" name="Rectangle 102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267" name="Rectangle 1026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268" name="Rectangle 102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69" name="Rectangle 102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70" name="Rectangle 102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71" name="Rectangle 1027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272" name="Rectangle 1027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273" name="Rectangle 102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74" name="Rectangle 102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75" name="Rectangle 1027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76" name="Rectangle 1027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277" name="Rectangle 1027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278" name="Rectangle 1027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79" name="Rectangle 1027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80" name="Rectangle 1027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81" name="Rectangle 1028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282" name="Rectangle 1028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283" name="Rectangle 1028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84" name="Rectangle 1028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285" name="Rectangle 1028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286" name="Rectangle 1028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287" name="Rectangle 1028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288" name="Rectangle 1028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289" name="Rectangle 1028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290" name="Rectangle 1028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91" name="Rectangle 102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92" name="Rectangle 1029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293" name="Rectangle 1029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294" name="Rectangle 1029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95" name="Rectangle 1029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96" name="Rectangle 1029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297" name="Rectangle 1029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298" name="Rectangle 1029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299" name="Rectangle 1029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00" name="Rectangle 1029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01" name="Rectangle 1030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02" name="Rectangle 1030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303" name="Rectangle 1030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304" name="Rectangle 1030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05" name="Rectangle 1030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06" name="Rectangle 1030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07" name="Rectangle 1030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308" name="Rectangle 1030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309" name="Rectangle 1030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10" name="Rectangle 1030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311" name="Rectangle 1031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312" name="Rectangle 1031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313" name="Rectangle 1031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314" name="Rectangle 1031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315" name="Rectangle 1031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316" name="Rectangle 1031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17" name="Rectangle 103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18" name="Rectangle 1031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319" name="Rectangle 1031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320" name="Rectangle 1031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21" name="Rectangle 1032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22" name="Rectangle 1032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23" name="Rectangle 1032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324" name="Rectangle 1032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325" name="Rectangle 1032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26" name="Rectangle 1032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327" name="Rectangle 1032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328" name="Rectangle 1032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329" name="Rectangle 1032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330" name="Rectangle 1032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331" name="Rectangle 1033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332" name="Rectangle 1033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33" name="Rectangle 103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34" name="Rectangle 1033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335" name="Rectangle 1033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336" name="Rectangle 1033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37" name="Rectangle 1033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38" name="Rectangle 1033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39" name="Rectangle 1033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340" name="Rectangle 1033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341" name="Rectangle 1034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42" name="Rectangle 1034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43" name="Rectangle 1034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44" name="Rectangle 1034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345" name="Rectangle 1034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346" name="Rectangle 1034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47" name="Rectangle 1034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48" name="Rectangle 1034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49" name="Rectangle 1034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350" name="Rectangle 1034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351" name="Rectangle 1035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52" name="Rectangle 1035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353" name="Rectangle 1035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354" name="Rectangle 1035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355" name="Rectangle 1035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356" name="Rectangle 1035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357" name="Rectangle 1035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358" name="Rectangle 1035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59" name="Rectangle 1035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60" name="Rectangle 103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361" name="Rectangle 1036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362" name="Rectangle 1036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63" name="Rectangle 1036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64" name="Rectangle 1036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65" name="Rectangle 1036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366" name="Rectangle 1036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367" name="Rectangle 1036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68" name="Rectangle 1036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369" name="Rectangle 1036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370" name="Rectangle 1036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371" name="Rectangle 1037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372" name="Rectangle 1037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373" name="Rectangle 1037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374" name="Rectangle 1037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75" name="Rectangle 1037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76" name="Rectangle 1037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377" name="Rectangle 1037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378" name="Rectangle 1037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79" name="Rectangle 1037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80" name="Rectangle 1037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81" name="Rectangle 1038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382" name="Rectangle 1038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383" name="Rectangle 1038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84" name="Rectangle 1038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85" name="Rectangle 1038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86" name="Rectangle 1038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387" name="Rectangle 1038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388" name="Rectangle 1038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389" name="Rectangle 1038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90" name="Rectangle 1038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91" name="Rectangle 1039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392" name="Rectangle 1039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393" name="Rectangle 1039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94" name="Rectangle 1039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395" name="Rectangle 1039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396" name="Rectangle 1039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397" name="Rectangle 1039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398" name="Rectangle 1039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399" name="Rectangle 1039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400" name="Rectangle 1039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01" name="Rectangle 1040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02" name="Rectangle 1040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403" name="Rectangle 1040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404" name="Rectangle 1040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05" name="Rectangle 1040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06" name="Rectangle 1040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07" name="Rectangle 1040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408" name="Rectangle 1040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409" name="Rectangle 1040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10" name="Rectangle 1040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11" name="Rectangle 1041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12" name="Rectangle 104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413" name="Rectangle 1041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414" name="Rectangle 1041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15" name="Rectangle 1041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16" name="Rectangle 1041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17" name="Rectangle 1041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418" name="Rectangle 1041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419" name="Rectangle 1041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20" name="Rectangle 1041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421" name="Rectangle 1042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422" name="Rectangle 1042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423" name="Rectangle 1042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424" name="Rectangle 1042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425" name="Rectangle 1042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426" name="Rectangle 1042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27" name="Rectangle 1042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28" name="Rectangle 1042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429" name="Rectangle 1042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430" name="Rectangle 1042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31" name="Rectangle 1043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32" name="Rectangle 1043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33" name="Rectangle 1043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434" name="Rectangle 1043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435" name="Rectangle 1043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36" name="Rectangle 1043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437" name="Rectangle 1043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438" name="Rectangle 1043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439" name="Rectangle 1043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440" name="Rectangle 1043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441" name="Rectangle 1044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442" name="Rectangle 1044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43" name="Rectangle 1044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44" name="Rectangle 1044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445" name="Rectangle 1044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446" name="Rectangle 1044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47" name="Rectangle 1044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48" name="Rectangle 1044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49" name="Rectangle 1044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450" name="Rectangle 1044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451" name="Rectangle 1045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52" name="Rectangle 1045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53" name="Rectangle 1045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54" name="Rectangle 1045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455" name="Rectangle 1045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456" name="Rectangle 1045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57" name="Rectangle 1045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58" name="Rectangle 1045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59" name="Rectangle 1045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460" name="Rectangle 1045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461" name="Rectangle 1046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62" name="Rectangle 1046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463" name="Rectangle 1046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464" name="Rectangle 1046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465" name="Rectangle 1046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466" name="Rectangle 1046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467" name="Rectangle 1046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468" name="Rectangle 1046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69" name="Rectangle 104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70" name="Rectangle 104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471" name="Rectangle 1047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472" name="Rectangle 1047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73" name="Rectangle 1047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74" name="Rectangle 104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75" name="Rectangle 104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476" name="Rectangle 1047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477" name="Rectangle 1047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78" name="Rectangle 1047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479" name="Rectangle 1047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480" name="Rectangle 1047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481" name="Rectangle 1048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482" name="Rectangle 1048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483" name="Rectangle 1048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484" name="Rectangle 1048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85" name="Rectangle 1048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86" name="Rectangle 1048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487" name="Rectangle 1048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488" name="Rectangle 1048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89" name="Rectangle 1048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90" name="Rectangle 1048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91" name="Rectangle 1049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492" name="Rectangle 1049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493" name="Rectangle 1049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94" name="Rectangle 1049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95" name="Rectangle 1049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96" name="Rectangle 1049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497" name="Rectangle 1049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498" name="Rectangle 1049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499" name="Rectangle 1049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500" name="Rectangle 1049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501" name="Rectangle 1050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502" name="Rectangle 1050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503" name="Rectangle 1050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504" name="Rectangle 1050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505" name="Rectangle 1050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506" name="Rectangle 1050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507" name="Rectangle 1050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508" name="Rectangle 1050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509" name="Rectangle 1050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510" name="Rectangle 1050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511" name="Rectangle 1051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512" name="Rectangle 1051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513" name="Rectangle 1051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514" name="Rectangle 1051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515" name="Rectangle 1051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516" name="Rectangle 1051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517" name="Rectangle 1051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518" name="Rectangle 1051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519" name="Rectangle 1051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520" name="Rectangle 1051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521" name="Rectangle 1052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522" name="Rectangle 1052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523" name="Rectangle 1052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524" name="Rectangle 1052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525" name="Rectangle 1052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526" name="Rectangle 1052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527" name="Rectangle 1052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528" name="Rectangle 1052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529" name="Rectangle 1052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530" name="Rectangle 1052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531" name="Rectangle 1053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532" name="Rectangle 1053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533" name="Rectangle 1053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534" name="Rectangle 1053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535" name="Rectangle 1053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536" name="Rectangle 1053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537" name="Rectangle 1053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538" name="Rectangle 1053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539" name="Rectangle 1053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540" name="Rectangle 1053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541" name="Rectangle 1054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542" name="Rectangle 1054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543" name="Rectangle 1054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0544" name="Rectangle 1054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0545" name="Rectangle 1054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0546" name="Rectangle 1054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547" name="Rectangle 1054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548" name="Rectangle 1054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549" name="Rectangle 1054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550" name="Rectangle 1054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551" name="Rectangle 10550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552" name="Rectangle 1055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0553" name="Rectangle 10552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554" name="Rectangle 10553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555" name="Rectangle 1055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556" name="Rectangle 1055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557" name="Rectangle 1055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558" name="Rectangle 1055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559" name="Rectangle 1055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560" name="Rectangle 1055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561" name="Rectangle 1056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562" name="Rectangle 1056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563" name="Rectangle 1056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564" name="Rectangle 1056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565" name="Rectangle 1056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566" name="Rectangle 1056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567" name="Rectangle 1056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568" name="Rectangle 1056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569" name="Rectangle 1056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570" name="Rectangle 1056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571" name="Rectangle 1057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0572" name="Rectangle 10571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573" name="Rectangle 10572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574" name="Rectangle 1057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575" name="Rectangle 1057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576" name="Rectangle 1057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577" name="Rectangle 1057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578" name="Rectangle 1057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579" name="Rectangle 10578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580" name="Rectangle 1057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0581" name="Rectangle 10580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582" name="Rectangle 10581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583" name="Rectangle 1058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584" name="Rectangle 1058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585" name="Rectangle 1058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586" name="Rectangle 1058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587" name="Rectangle 1058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588" name="Rectangle 1058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589" name="Rectangle 1058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590" name="Rectangle 1058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591" name="Rectangle 1059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592" name="Rectangle 1059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593" name="Rectangle 1059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594" name="Rectangle 1059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595" name="Rectangle 1059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596" name="Rectangle 1059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597" name="Rectangle 1059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598" name="Rectangle 1059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599" name="Rectangle 1059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0600" name="Rectangle 10599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601" name="Rectangle 10600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602" name="Rectangle 1060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03" name="Rectangle 1060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04" name="Rectangle 1060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05" name="Rectangle 1060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06" name="Rectangle 1060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07" name="Rectangle 1060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608" name="Rectangle 1060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609" name="Rectangle 1060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610" name="Rectangle 1060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611" name="Rectangle 1061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612" name="Rectangle 1061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0</xdr:colOff>
      <xdr:row>18</xdr:row>
      <xdr:rowOff>43402</xdr:rowOff>
    </xdr:from>
    <xdr:ext cx="184730" cy="937629"/>
    <xdr:sp macro="" textlink="">
      <xdr:nvSpPr>
        <xdr:cNvPr id="10613" name="Rectangle 10612"/>
        <xdr:cNvSpPr/>
      </xdr:nvSpPr>
      <xdr:spPr>
        <a:xfrm>
          <a:off x="216789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14" name="Rectangle 1061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15" name="Rectangle 1061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16" name="Rectangle 1061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17" name="Rectangle 1061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618" name="Rectangle 10617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19" name="Rectangle 1061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0620" name="Rectangle 10619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621" name="Rectangle 10620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22" name="Rectangle 1062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23" name="Rectangle 1062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24" name="Rectangle 1062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25" name="Rectangle 1062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26" name="Rectangle 1062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27" name="Rectangle 1062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628" name="Rectangle 1062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629" name="Rectangle 1062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630" name="Rectangle 1062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631" name="Rectangle 1063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632" name="Rectangle 1063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633" name="Rectangle 1063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634" name="Rectangle 1063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635" name="Rectangle 1063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636" name="Rectangle 1063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637" name="Rectangle 10636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638" name="Rectangle 1063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0639" name="Rectangle 1063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640" name="Rectangle 1063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641" name="Rectangle 1064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42" name="Rectangle 1064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43" name="Rectangle 1064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44" name="Rectangle 1064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45" name="Rectangle 1064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46" name="Rectangle 1064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647" name="Rectangle 1064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648" name="Rectangle 1064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649" name="Rectangle 1064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650" name="Rectangle 1064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651" name="Rectangle 1065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52" name="Rectangle 1065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53" name="Rectangle 1065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54" name="Rectangle 1065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55" name="Rectangle 1065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656" name="Rectangle 10655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57" name="Rectangle 1065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0658" name="Rectangle 10657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659" name="Rectangle 10658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60" name="Rectangle 1065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61" name="Rectangle 1066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62" name="Rectangle 1066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63" name="Rectangle 1066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64" name="Rectangle 1066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65" name="Rectangle 1066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666" name="Rectangle 1066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667" name="Rectangle 1066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668" name="Rectangle 1066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669" name="Rectangle 1066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670" name="Rectangle 1066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671" name="Rectangle 1067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672" name="Rectangle 1067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673" name="Rectangle 1067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674" name="Rectangle 1067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675" name="Rectangle 10674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676" name="Rectangle 1067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0677" name="Rectangle 1067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678" name="Rectangle 1067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679" name="Rectangle 1067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80" name="Rectangle 1067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81" name="Rectangle 1068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82" name="Rectangle 1068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83" name="Rectangle 1068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684" name="Rectangle 10683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85" name="Rectangle 1068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0686" name="Rectangle 10685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687" name="Rectangle 10686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88" name="Rectangle 1068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89" name="Rectangle 1068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90" name="Rectangle 1068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91" name="Rectangle 1069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692" name="Rectangle 1069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693" name="Rectangle 1069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694" name="Rectangle 1069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695" name="Rectangle 1069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696" name="Rectangle 1069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697" name="Rectangle 1069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698" name="Rectangle 1069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699" name="Rectangle 1069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700" name="Rectangle 1069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701" name="Rectangle 1070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702" name="Rectangle 1070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703" name="Rectangle 10702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704" name="Rectangle 1070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0705" name="Rectangle 1070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706" name="Rectangle 1070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707" name="Rectangle 1070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08" name="Rectangle 1070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09" name="Rectangle 1070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710" name="Rectangle 1070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711" name="Rectangle 1071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12" name="Rectangle 1071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13" name="Rectangle 1071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14" name="Rectangle 1071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715" name="Rectangle 1071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716" name="Rectangle 1071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17" name="Rectangle 1071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718" name="Rectangle 1071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719" name="Rectangle 1071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720" name="Rectangle 1071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0721" name="Rectangle 1072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722" name="Rectangle 1072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723" name="Rectangle 1072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24" name="Rectangle 1072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25" name="Rectangle 1072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726" name="Rectangle 1072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727" name="Rectangle 1072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28" name="Rectangle 1072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29" name="Rectangle 1072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30" name="Rectangle 1072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731" name="Rectangle 1073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732" name="Rectangle 1073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33" name="Rectangle 1073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734" name="Rectangle 1073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735" name="Rectangle 1073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736" name="Rectangle 1073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0737" name="Rectangle 1073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738" name="Rectangle 1073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739" name="Rectangle 1073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40" name="Rectangle 1073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41" name="Rectangle 1074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742" name="Rectangle 1074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743" name="Rectangle 1074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44" name="Rectangle 1074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45" name="Rectangle 1074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46" name="Rectangle 1074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747" name="Rectangle 1074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748" name="Rectangle 1074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49" name="Rectangle 1074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50" name="Rectangle 1074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51" name="Rectangle 1075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752" name="Rectangle 1075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753" name="Rectangle 1075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54" name="Rectangle 1075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55" name="Rectangle 1075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56" name="Rectangle 1075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757" name="Rectangle 1075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758" name="Rectangle 1075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59" name="Rectangle 1075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0</xdr:colOff>
      <xdr:row>18</xdr:row>
      <xdr:rowOff>43402</xdr:rowOff>
    </xdr:from>
    <xdr:ext cx="184730" cy="937629"/>
    <xdr:sp macro="" textlink="">
      <xdr:nvSpPr>
        <xdr:cNvPr id="10760" name="Rectangle 10759"/>
        <xdr:cNvSpPr/>
      </xdr:nvSpPr>
      <xdr:spPr>
        <a:xfrm>
          <a:off x="216789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61" name="Rectangle 1076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62" name="Rectangle 1076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763" name="Rectangle 1076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64" name="Rectangle 1076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765" name="Rectangle 10764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766" name="Rectangle 1076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0767" name="Rectangle 10766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768" name="Rectangle 10767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769" name="Rectangle 1076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70" name="Rectangle 1076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71" name="Rectangle 1077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772" name="Rectangle 1077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773" name="Rectangle 1077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74" name="Rectangle 1077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75" name="Rectangle 1077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76" name="Rectangle 1077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777" name="Rectangle 1077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778" name="Rectangle 1077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79" name="Rectangle 1077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780" name="Rectangle 1077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781" name="Rectangle 1078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782" name="Rectangle 1078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783" name="Rectangle 1078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784" name="Rectangle 1078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785" name="Rectangle 1078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0786" name="Rectangle 10785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787" name="Rectangle 10786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788" name="Rectangle 1078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89" name="Rectangle 1078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90" name="Rectangle 1078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791" name="Rectangle 1079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792" name="Rectangle 1079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93" name="Rectangle 1079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94" name="Rectangle 1079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95" name="Rectangle 1079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796" name="Rectangle 1079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797" name="Rectangle 1079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798" name="Rectangle 1079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799" name="Rectangle 1079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00" name="Rectangle 1079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801" name="Rectangle 1080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02" name="Rectangle 1080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803" name="Rectangle 10802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804" name="Rectangle 1080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0805" name="Rectangle 10804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806" name="Rectangle 10805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807" name="Rectangle 1080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08" name="Rectangle 1080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09" name="Rectangle 1080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810" name="Rectangle 1080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811" name="Rectangle 1081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12" name="Rectangle 1081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813" name="Rectangle 1081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814" name="Rectangle 1081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815" name="Rectangle 1081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816" name="Rectangle 1081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817" name="Rectangle 1081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818" name="Rectangle 1081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819" name="Rectangle 1081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820" name="Rectangle 1081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821" name="Rectangle 1082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822" name="Rectangle 1082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823" name="Rectangle 1082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0824" name="Rectangle 10823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825" name="Rectangle 10824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826" name="Rectangle 1082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27" name="Rectangle 1082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28" name="Rectangle 1082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829" name="Rectangle 1082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30" name="Rectangle 1082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831" name="Rectangle 10830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832" name="Rectangle 1083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0833" name="Rectangle 10832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834" name="Rectangle 10833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835" name="Rectangle 1083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36" name="Rectangle 1083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37" name="Rectangle 1083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838" name="Rectangle 1083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839" name="Rectangle 1083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40" name="Rectangle 1083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841" name="Rectangle 1084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842" name="Rectangle 1084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843" name="Rectangle 1084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844" name="Rectangle 1084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845" name="Rectangle 1084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846" name="Rectangle 1084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847" name="Rectangle 1084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848" name="Rectangle 1084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849" name="Rectangle 1084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850" name="Rectangle 1084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851" name="Rectangle 1085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0852" name="Rectangle 10851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853" name="Rectangle 10852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854" name="Rectangle 1085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55" name="Rectangle 1085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56" name="Rectangle 1085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857" name="Rectangle 1085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858" name="Rectangle 1085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59" name="Rectangle 1085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860" name="Rectangle 1085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861" name="Rectangle 1086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862" name="Rectangle 1086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863" name="Rectangle 1086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864" name="Rectangle 1086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865" name="Rectangle 1086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866" name="Rectangle 1086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867" name="Rectangle 1086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0868" name="Rectangle 10867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869" name="Rectangle 10868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870" name="Rectangle 1086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71" name="Rectangle 1087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72" name="Rectangle 1087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873" name="Rectangle 1087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874" name="Rectangle 1087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75" name="Rectangle 1087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876" name="Rectangle 1087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877" name="Rectangle 1087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878" name="Rectangle 1087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879" name="Rectangle 1087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880" name="Rectangle 1087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881" name="Rectangle 1088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882" name="Rectangle 1088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883" name="Rectangle 1088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0884" name="Rectangle 10883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885" name="Rectangle 10884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886" name="Rectangle 1088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87" name="Rectangle 1088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88" name="Rectangle 1088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889" name="Rectangle 1088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890" name="Rectangle 1088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91" name="Rectangle 1089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892" name="Rectangle 1089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893" name="Rectangle 1089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894" name="Rectangle 1089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895" name="Rectangle 1089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896" name="Rectangle 1089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97" name="Rectangle 1089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898" name="Rectangle 1089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899" name="Rectangle 1089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00" name="Rectangle 1089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01" name="Rectangle 1090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902" name="Rectangle 1090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903" name="Rectangle 1090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904" name="Rectangle 1090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905" name="Rectangle 1090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906" name="Rectangle 1090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07" name="Rectangle 1090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08" name="Rectangle 1090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09" name="Rectangle 1090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10" name="Rectangle 1090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911" name="Rectangle 10910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12" name="Rectangle 1091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0913" name="Rectangle 10912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914" name="Rectangle 10913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15" name="Rectangle 1091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16" name="Rectangle 1091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17" name="Rectangle 1091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18" name="Rectangle 1091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19" name="Rectangle 1091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20" name="Rectangle 1091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921" name="Rectangle 1092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922" name="Rectangle 1092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923" name="Rectangle 1092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924" name="Rectangle 1092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925" name="Rectangle 1092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926" name="Rectangle 1092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927" name="Rectangle 1092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928" name="Rectangle 1092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929" name="Rectangle 1092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930" name="Rectangle 1092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931" name="Rectangle 1093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0932" name="Rectangle 10931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933" name="Rectangle 10932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934" name="Rectangle 1093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35" name="Rectangle 1093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36" name="Rectangle 1093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37" name="Rectangle 1093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38" name="Rectangle 1093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939" name="Rectangle 10938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40" name="Rectangle 1093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0941" name="Rectangle 10940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942" name="Rectangle 10941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43" name="Rectangle 1094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44" name="Rectangle 1094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45" name="Rectangle 1094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46" name="Rectangle 1094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47" name="Rectangle 1094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48" name="Rectangle 1094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949" name="Rectangle 1094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950" name="Rectangle 1094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951" name="Rectangle 1095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952" name="Rectangle 1095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953" name="Rectangle 1095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954" name="Rectangle 1095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955" name="Rectangle 1095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956" name="Rectangle 1095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957" name="Rectangle 1095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958" name="Rectangle 1095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959" name="Rectangle 1095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0960" name="Rectangle 10959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961" name="Rectangle 10960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962" name="Rectangle 1096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63" name="Rectangle 1096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64" name="Rectangle 1096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65" name="Rectangle 1096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66" name="Rectangle 1096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67" name="Rectangle 1096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968" name="Rectangle 1096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969" name="Rectangle 1096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970" name="Rectangle 1096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971" name="Rectangle 1097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972" name="Rectangle 1097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73" name="Rectangle 1097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74" name="Rectangle 1097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75" name="Rectangle 1097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76" name="Rectangle 1097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977" name="Rectangle 10976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78" name="Rectangle 1097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0979" name="Rectangle 10978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0980" name="Rectangle 10979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81" name="Rectangle 1098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82" name="Rectangle 1098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83" name="Rectangle 1098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84" name="Rectangle 1098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985" name="Rectangle 1098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986" name="Rectangle 1098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987" name="Rectangle 1098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988" name="Rectangle 1098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989" name="Rectangle 1098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990" name="Rectangle 1098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991" name="Rectangle 1099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992" name="Rectangle 1099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993" name="Rectangle 1099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994" name="Rectangle 1099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995" name="Rectangle 1099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996" name="Rectangle 1099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0997" name="Rectangle 1099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0998" name="Rectangle 10997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0999" name="Rectangle 10998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000" name="Rectangle 1099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01" name="Rectangle 1100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02" name="Rectangle 1100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03" name="Rectangle 1100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04" name="Rectangle 1100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005" name="Rectangle 11004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06" name="Rectangle 1100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1007" name="Rectangle 11006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008" name="Rectangle 11007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09" name="Rectangle 1100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10" name="Rectangle 1100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11" name="Rectangle 1101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12" name="Rectangle 1101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13" name="Rectangle 1101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14" name="Rectangle 1101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015" name="Rectangle 1101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016" name="Rectangle 1101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017" name="Rectangle 1101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018" name="Rectangle 1101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019" name="Rectangle 1101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020" name="Rectangle 1101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021" name="Rectangle 1102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022" name="Rectangle 1102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023" name="Rectangle 1102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024" name="Rectangle 1102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025" name="Rectangle 1102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026" name="Rectangle 11025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027" name="Rectangle 11026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028" name="Rectangle 1102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29" name="Rectangle 1102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30" name="Rectangle 1102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31" name="Rectangle 1103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32" name="Rectangle 1103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33" name="Rectangle 1103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034" name="Rectangle 1103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035" name="Rectangle 1103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036" name="Rectangle 1103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037" name="Rectangle 1103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038" name="Rectangle 1103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0</xdr:colOff>
      <xdr:row>18</xdr:row>
      <xdr:rowOff>43402</xdr:rowOff>
    </xdr:from>
    <xdr:ext cx="184730" cy="937629"/>
    <xdr:sp macro="" textlink="">
      <xdr:nvSpPr>
        <xdr:cNvPr id="11039" name="Rectangle 11038"/>
        <xdr:cNvSpPr/>
      </xdr:nvSpPr>
      <xdr:spPr>
        <a:xfrm>
          <a:off x="216789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40" name="Rectangle 1103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41" name="Rectangle 1104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42" name="Rectangle 1104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43" name="Rectangle 1104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044" name="Rectangle 11043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45" name="Rectangle 1104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1046" name="Rectangle 11045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047" name="Rectangle 11046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48" name="Rectangle 1104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49" name="Rectangle 1104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50" name="Rectangle 1104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51" name="Rectangle 1105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52" name="Rectangle 1105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53" name="Rectangle 1105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054" name="Rectangle 1105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055" name="Rectangle 1105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056" name="Rectangle 1105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057" name="Rectangle 1105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058" name="Rectangle 1105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059" name="Rectangle 1105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060" name="Rectangle 1105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061" name="Rectangle 1106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062" name="Rectangle 1106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063" name="Rectangle 11062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064" name="Rectangle 1106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065" name="Rectangle 1106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066" name="Rectangle 1106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067" name="Rectangle 1106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68" name="Rectangle 1106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69" name="Rectangle 1106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70" name="Rectangle 1106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71" name="Rectangle 1107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72" name="Rectangle 1107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073" name="Rectangle 1107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074" name="Rectangle 1107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075" name="Rectangle 1107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076" name="Rectangle 1107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077" name="Rectangle 1107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78" name="Rectangle 1107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79" name="Rectangle 1107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80" name="Rectangle 1107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81" name="Rectangle 1108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082" name="Rectangle 11081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83" name="Rectangle 1108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1084" name="Rectangle 11083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085" name="Rectangle 11084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86" name="Rectangle 1108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87" name="Rectangle 1108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88" name="Rectangle 1108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89" name="Rectangle 1108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090" name="Rectangle 1108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091" name="Rectangle 1109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092" name="Rectangle 1109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093" name="Rectangle 1109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094" name="Rectangle 1109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095" name="Rectangle 1109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096" name="Rectangle 1109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097" name="Rectangle 1109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098" name="Rectangle 1109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099" name="Rectangle 1109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100" name="Rectangle 1109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101" name="Rectangle 11100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102" name="Rectangle 1110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103" name="Rectangle 1110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104" name="Rectangle 1110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105" name="Rectangle 1110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06" name="Rectangle 1110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07" name="Rectangle 1110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08" name="Rectangle 1110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09" name="Rectangle 1110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110" name="Rectangle 11109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11" name="Rectangle 1111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1112" name="Rectangle 11111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113" name="Rectangle 11112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14" name="Rectangle 1111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15" name="Rectangle 1111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16" name="Rectangle 1111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17" name="Rectangle 1111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18" name="Rectangle 1111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19" name="Rectangle 1111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120" name="Rectangle 1111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121" name="Rectangle 1112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122" name="Rectangle 1112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123" name="Rectangle 1112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124" name="Rectangle 1112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125" name="Rectangle 1112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126" name="Rectangle 1112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127" name="Rectangle 1112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128" name="Rectangle 1112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129" name="Rectangle 11128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130" name="Rectangle 1112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131" name="Rectangle 1113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132" name="Rectangle 1113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133" name="Rectangle 1113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34" name="Rectangle 1113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35" name="Rectangle 1113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36" name="Rectangle 1113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37" name="Rectangle 1113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38" name="Rectangle 1113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139" name="Rectangle 1113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140" name="Rectangle 1113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141" name="Rectangle 1114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142" name="Rectangle 1114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143" name="Rectangle 1114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144" name="Rectangle 1114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145" name="Rectangle 1114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146" name="Rectangle 1114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147" name="Rectangle 1114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148" name="Rectangle 1114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149" name="Rectangle 1114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50" name="Rectangle 1114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51" name="Rectangle 1115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52" name="Rectangle 1115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53" name="Rectangle 1115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54" name="Rectangle 1115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155" name="Rectangle 1115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156" name="Rectangle 1115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157" name="Rectangle 1115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158" name="Rectangle 1115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159" name="Rectangle 1115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160" name="Rectangle 1115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161" name="Rectangle 1116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162" name="Rectangle 1116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163" name="Rectangle 1116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164" name="Rectangle 1116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165" name="Rectangle 1116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66" name="Rectangle 1116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67" name="Rectangle 1116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68" name="Rectangle 1116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69" name="Rectangle 1116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70" name="Rectangle 1116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171" name="Rectangle 1117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172" name="Rectangle 1117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173" name="Rectangle 1117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174" name="Rectangle 1117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175" name="Rectangle 1117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76" name="Rectangle 1117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77" name="Rectangle 1117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78" name="Rectangle 1117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79" name="Rectangle 1117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80" name="Rectangle 1117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181" name="Rectangle 1118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182" name="Rectangle 1118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183" name="Rectangle 1118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184" name="Rectangle 1118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185" name="Rectangle 1118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0</xdr:colOff>
      <xdr:row>18</xdr:row>
      <xdr:rowOff>43402</xdr:rowOff>
    </xdr:from>
    <xdr:ext cx="184730" cy="937629"/>
    <xdr:sp macro="" textlink="">
      <xdr:nvSpPr>
        <xdr:cNvPr id="11186" name="Rectangle 11185"/>
        <xdr:cNvSpPr/>
      </xdr:nvSpPr>
      <xdr:spPr>
        <a:xfrm>
          <a:off x="216789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87" name="Rectangle 1118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88" name="Rectangle 1118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89" name="Rectangle 1118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90" name="Rectangle 1118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191" name="Rectangle 11190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92" name="Rectangle 1119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1193" name="Rectangle 11192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194" name="Rectangle 11193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95" name="Rectangle 1119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96" name="Rectangle 1119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197" name="Rectangle 1119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98" name="Rectangle 1119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199" name="Rectangle 1119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00" name="Rectangle 1119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201" name="Rectangle 1120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202" name="Rectangle 1120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203" name="Rectangle 1120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204" name="Rectangle 1120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205" name="Rectangle 1120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206" name="Rectangle 1120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207" name="Rectangle 1120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208" name="Rectangle 1120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209" name="Rectangle 1120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210" name="Rectangle 1120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211" name="Rectangle 1121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212" name="Rectangle 11211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213" name="Rectangle 11212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214" name="Rectangle 1121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15" name="Rectangle 1121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16" name="Rectangle 1121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217" name="Rectangle 1121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218" name="Rectangle 1121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19" name="Rectangle 1121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220" name="Rectangle 1121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221" name="Rectangle 1122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222" name="Rectangle 1122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223" name="Rectangle 1122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224" name="Rectangle 1122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25" name="Rectangle 1122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26" name="Rectangle 1122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227" name="Rectangle 1122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28" name="Rectangle 1122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229" name="Rectangle 11228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230" name="Rectangle 1122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1231" name="Rectangle 11230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232" name="Rectangle 11231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233" name="Rectangle 1123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34" name="Rectangle 1123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35" name="Rectangle 1123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236" name="Rectangle 1123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237" name="Rectangle 1123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38" name="Rectangle 1123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239" name="Rectangle 1123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240" name="Rectangle 1123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241" name="Rectangle 1124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242" name="Rectangle 1124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243" name="Rectangle 1124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244" name="Rectangle 1124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245" name="Rectangle 1124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246" name="Rectangle 1124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247" name="Rectangle 1124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248" name="Rectangle 1124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249" name="Rectangle 1124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250" name="Rectangle 11249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251" name="Rectangle 11250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252" name="Rectangle 1125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53" name="Rectangle 1125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54" name="Rectangle 1125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255" name="Rectangle 1125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56" name="Rectangle 1125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257" name="Rectangle 11256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258" name="Rectangle 1125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1259" name="Rectangle 11258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260" name="Rectangle 11259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261" name="Rectangle 1126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62" name="Rectangle 1126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63" name="Rectangle 1126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264" name="Rectangle 1126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265" name="Rectangle 1126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66" name="Rectangle 1126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267" name="Rectangle 1126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268" name="Rectangle 1126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269" name="Rectangle 1126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270" name="Rectangle 1126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271" name="Rectangle 1127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272" name="Rectangle 1127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273" name="Rectangle 1127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274" name="Rectangle 1127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275" name="Rectangle 1127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276" name="Rectangle 1127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277" name="Rectangle 1127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278" name="Rectangle 11277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279" name="Rectangle 11278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280" name="Rectangle 1127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81" name="Rectangle 1128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82" name="Rectangle 1128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283" name="Rectangle 1128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284" name="Rectangle 1128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85" name="Rectangle 1128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286" name="Rectangle 1128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287" name="Rectangle 1128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288" name="Rectangle 1128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289" name="Rectangle 1128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290" name="Rectangle 1128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291" name="Rectangle 1129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292" name="Rectangle 1129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293" name="Rectangle 1129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294" name="Rectangle 11293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295" name="Rectangle 11294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296" name="Rectangle 1129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97" name="Rectangle 1129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298" name="Rectangle 1129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299" name="Rectangle 1129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300" name="Rectangle 1129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01" name="Rectangle 1130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02" name="Rectangle 1130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03" name="Rectangle 1130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304" name="Rectangle 1130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305" name="Rectangle 1130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06" name="Rectangle 1130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307" name="Rectangle 1130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308" name="Rectangle 1130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309" name="Rectangle 1130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310" name="Rectangle 11309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311" name="Rectangle 11310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312" name="Rectangle 1131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13" name="Rectangle 1131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14" name="Rectangle 1131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315" name="Rectangle 1131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316" name="Rectangle 1131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17" name="Rectangle 1131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18" name="Rectangle 1131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19" name="Rectangle 1131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320" name="Rectangle 1131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321" name="Rectangle 1132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22" name="Rectangle 1132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23" name="Rectangle 1132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24" name="Rectangle 1132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325" name="Rectangle 1132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326" name="Rectangle 1132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27" name="Rectangle 1132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28" name="Rectangle 1132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29" name="Rectangle 1132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330" name="Rectangle 1132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331" name="Rectangle 1133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32" name="Rectangle 1133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0</xdr:colOff>
      <xdr:row>18</xdr:row>
      <xdr:rowOff>43402</xdr:rowOff>
    </xdr:from>
    <xdr:ext cx="184730" cy="937629"/>
    <xdr:sp macro="" textlink="">
      <xdr:nvSpPr>
        <xdr:cNvPr id="11333" name="Rectangle 11332"/>
        <xdr:cNvSpPr/>
      </xdr:nvSpPr>
      <xdr:spPr>
        <a:xfrm>
          <a:off x="216789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34" name="Rectangle 1133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35" name="Rectangle 1133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336" name="Rectangle 1133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37" name="Rectangle 1133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338" name="Rectangle 11337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339" name="Rectangle 1133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1340" name="Rectangle 11339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341" name="Rectangle 11340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342" name="Rectangle 1134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43" name="Rectangle 1134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44" name="Rectangle 1134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345" name="Rectangle 1134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346" name="Rectangle 1134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47" name="Rectangle 1134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48" name="Rectangle 1134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49" name="Rectangle 1134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350" name="Rectangle 1134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351" name="Rectangle 1135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52" name="Rectangle 1135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353" name="Rectangle 1135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354" name="Rectangle 1135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355" name="Rectangle 1135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356" name="Rectangle 1135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357" name="Rectangle 11356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358" name="Rectangle 1135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359" name="Rectangle 1135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360" name="Rectangle 1135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361" name="Rectangle 1136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62" name="Rectangle 1136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63" name="Rectangle 1136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364" name="Rectangle 1136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365" name="Rectangle 1136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66" name="Rectangle 1136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67" name="Rectangle 1136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68" name="Rectangle 1136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369" name="Rectangle 1136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370" name="Rectangle 1136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71" name="Rectangle 1137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72" name="Rectangle 1137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73" name="Rectangle 1137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374" name="Rectangle 1137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75" name="Rectangle 1137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376" name="Rectangle 11375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377" name="Rectangle 1137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1378" name="Rectangle 11377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379" name="Rectangle 11378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380" name="Rectangle 1137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81" name="Rectangle 1138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82" name="Rectangle 1138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383" name="Rectangle 1138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384" name="Rectangle 1138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385" name="Rectangle 1138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86" name="Rectangle 1138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87" name="Rectangle 1138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388" name="Rectangle 1138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389" name="Rectangle 1138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390" name="Rectangle 1138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391" name="Rectangle 1139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392" name="Rectangle 1139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393" name="Rectangle 1139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394" name="Rectangle 1139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395" name="Rectangle 11394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396" name="Rectangle 1139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397" name="Rectangle 1139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398" name="Rectangle 1139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399" name="Rectangle 1139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00" name="Rectangle 1139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01" name="Rectangle 1140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402" name="Rectangle 1140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03" name="Rectangle 1140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404" name="Rectangle 11403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405" name="Rectangle 1140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1406" name="Rectangle 11405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1407" name="Rectangle 11406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408" name="Rectangle 1140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09" name="Rectangle 1140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10" name="Rectangle 1140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411" name="Rectangle 1141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412" name="Rectangle 1141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13" name="Rectangle 1141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414" name="Rectangle 1141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415" name="Rectangle 1141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416" name="Rectangle 1141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417" name="Rectangle 1141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418" name="Rectangle 1141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419" name="Rectangle 1141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420" name="Rectangle 1141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421" name="Rectangle 1142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422" name="Rectangle 1142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423" name="Rectangle 11422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424" name="Rectangle 1142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425" name="Rectangle 1142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426" name="Rectangle 1142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427" name="Rectangle 1142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28" name="Rectangle 1142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29" name="Rectangle 1142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430" name="Rectangle 1142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431" name="Rectangle 1143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32" name="Rectangle 1143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433" name="Rectangle 1143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434" name="Rectangle 1143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435" name="Rectangle 1143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436" name="Rectangle 1143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437" name="Rectangle 1143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438" name="Rectangle 1143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439" name="Rectangle 1143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440" name="Rectangle 1143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441" name="Rectangle 1144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442" name="Rectangle 1144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443" name="Rectangle 1144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44" name="Rectangle 1144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45" name="Rectangle 1144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446" name="Rectangle 1144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447" name="Rectangle 1144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48" name="Rectangle 1144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449" name="Rectangle 1144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450" name="Rectangle 1144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451" name="Rectangle 1145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452" name="Rectangle 1145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453" name="Rectangle 1145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454" name="Rectangle 1145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455" name="Rectangle 1145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456" name="Rectangle 1145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457" name="Rectangle 1145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458" name="Rectangle 1145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459" name="Rectangle 1145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60" name="Rectangle 1145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61" name="Rectangle 1146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462" name="Rectangle 1146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463" name="Rectangle 1146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64" name="Rectangle 1146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465" name="Rectangle 1146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466" name="Rectangle 1146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467" name="Rectangle 1146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468" name="Rectangle 1146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469" name="Rectangle 1146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70" name="Rectangle 1146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71" name="Rectangle 1147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472" name="Rectangle 1147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473" name="Rectangle 1147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474" name="Rectangle 1147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475" name="Rectangle 1147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476" name="Rectangle 1147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477" name="Rectangle 1147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478" name="Rectangle 1147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479" name="Rectangle 1147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480" name="Rectangle 1147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481" name="Rectangle 1148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482" name="Rectangle 1148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483" name="Rectangle 1148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484" name="Rectangle 1148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485" name="Rectangle 1148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486" name="Rectangle 1148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487" name="Rectangle 1148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488" name="Rectangle 1148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489" name="Rectangle 1148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490" name="Rectangle 1148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491" name="Rectangle 1149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492" name="Rectangle 1149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493" name="Rectangle 1149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494" name="Rectangle 1149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495" name="Rectangle 1149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496" name="Rectangle 1149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497" name="Rectangle 1149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498" name="Rectangle 1149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499" name="Rectangle 1149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500" name="Rectangle 1149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501" name="Rectangle 1150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502" name="Rectangle 1150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503" name="Rectangle 1150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504" name="Rectangle 1150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505" name="Rectangle 1150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506" name="Rectangle 1150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507" name="Rectangle 1150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508" name="Rectangle 1150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509" name="Rectangle 1150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510" name="Rectangle 1150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511" name="Rectangle 1151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512" name="Rectangle 1151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513" name="Rectangle 1151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514" name="Rectangle 1151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515" name="Rectangle 1151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516" name="Rectangle 1151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517" name="Rectangle 1151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518" name="Rectangle 1151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519" name="Rectangle 1151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520" name="Rectangle 1151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521" name="Rectangle 1152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22" name="Rectangle 1152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23" name="Rectangle 1152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524" name="Rectangle 1152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525" name="Rectangle 1152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26" name="Rectangle 1152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27" name="Rectangle 1152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28" name="Rectangle 1152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529" name="Rectangle 1152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530" name="Rectangle 1152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31" name="Rectangle 1153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532" name="Rectangle 1153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533" name="Rectangle 1153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534" name="Rectangle 1153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535" name="Rectangle 1153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536" name="Rectangle 1153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537" name="Rectangle 1153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38" name="Rectangle 1153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39" name="Rectangle 1153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540" name="Rectangle 1153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541" name="Rectangle 1154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42" name="Rectangle 1154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43" name="Rectangle 1154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44" name="Rectangle 1154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545" name="Rectangle 1154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546" name="Rectangle 1154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47" name="Rectangle 1154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48" name="Rectangle 1154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49" name="Rectangle 1154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550" name="Rectangle 1154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551" name="Rectangle 1155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52" name="Rectangle 1155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53" name="Rectangle 1155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54" name="Rectangle 1155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555" name="Rectangle 1155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556" name="Rectangle 1155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57" name="Rectangle 1155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1082040</xdr:colOff>
      <xdr:row>18</xdr:row>
      <xdr:rowOff>0</xdr:rowOff>
    </xdr:from>
    <xdr:ext cx="184730" cy="937629"/>
    <xdr:sp macro="" textlink="">
      <xdr:nvSpPr>
        <xdr:cNvPr id="11558" name="Rectangle 11557"/>
        <xdr:cNvSpPr/>
      </xdr:nvSpPr>
      <xdr:spPr>
        <a:xfrm>
          <a:off x="1936242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59" name="Rectangle 1155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560" name="Rectangle 1155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61" name="Rectangle 1156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62" name="Rectangle 1156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63" name="Rectangle 1156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564" name="Rectangle 1156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565" name="Rectangle 1156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66" name="Rectangle 1156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67" name="Rectangle 1156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68" name="Rectangle 1156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569" name="Rectangle 1156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570" name="Rectangle 1156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71" name="Rectangle 1157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1036320</xdr:colOff>
      <xdr:row>18</xdr:row>
      <xdr:rowOff>76200</xdr:rowOff>
    </xdr:from>
    <xdr:ext cx="220980" cy="904831"/>
    <xdr:sp macro="" textlink="">
      <xdr:nvSpPr>
        <xdr:cNvPr id="11572" name="Rectangle 11571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73" name="Rectangle 1157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74" name="Rectangle 1157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575" name="Rectangle 1157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576" name="Rectangle 1157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77" name="Rectangle 1157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78" name="Rectangle 1157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79" name="Rectangle 1157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580" name="Rectangle 1157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581" name="Rectangle 1158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82" name="Rectangle 1158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83" name="Rectangle 1158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84" name="Rectangle 1158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585" name="Rectangle 1158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586" name="Rectangle 1158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87" name="Rectangle 1158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88" name="Rectangle 1158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89" name="Rectangle 1158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590" name="Rectangle 1158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591" name="Rectangle 1159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92" name="Rectangle 1159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1082040</xdr:colOff>
      <xdr:row>18</xdr:row>
      <xdr:rowOff>0</xdr:rowOff>
    </xdr:from>
    <xdr:ext cx="184730" cy="937629"/>
    <xdr:sp macro="" textlink="">
      <xdr:nvSpPr>
        <xdr:cNvPr id="11593" name="Rectangle 11592"/>
        <xdr:cNvSpPr/>
      </xdr:nvSpPr>
      <xdr:spPr>
        <a:xfrm>
          <a:off x="1936242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94" name="Rectangle 1159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95" name="Rectangle 1159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596" name="Rectangle 1159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597" name="Rectangle 1159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598" name="Rectangle 1159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599" name="Rectangle 1159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00" name="Rectangle 1159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601" name="Rectangle 1160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602" name="Rectangle 1160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03" name="Rectangle 1160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604" name="Rectangle 1160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605" name="Rectangle 1160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606" name="Rectangle 1160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607" name="Rectangle 1160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608" name="Rectangle 1160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609" name="Rectangle 1160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10" name="Rectangle 1160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11" name="Rectangle 1161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612" name="Rectangle 1161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613" name="Rectangle 1161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14" name="Rectangle 1161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15" name="Rectangle 1161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16" name="Rectangle 1161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617" name="Rectangle 1161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618" name="Rectangle 1161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19" name="Rectangle 1161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620" name="Rectangle 1161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621" name="Rectangle 1162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622" name="Rectangle 1162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623" name="Rectangle 1162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624" name="Rectangle 1162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625" name="Rectangle 1162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26" name="Rectangle 1162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27" name="Rectangle 1162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628" name="Rectangle 1162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629" name="Rectangle 1162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30" name="Rectangle 1162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31" name="Rectangle 1163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32" name="Rectangle 1163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633" name="Rectangle 1163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634" name="Rectangle 1163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35" name="Rectangle 1163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36" name="Rectangle 1163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37" name="Rectangle 1163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638" name="Rectangle 1163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639" name="Rectangle 1163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40" name="Rectangle 1163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41" name="Rectangle 1164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42" name="Rectangle 1164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643" name="Rectangle 1164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644" name="Rectangle 1164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45" name="Rectangle 1164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1082040</xdr:colOff>
      <xdr:row>18</xdr:row>
      <xdr:rowOff>0</xdr:rowOff>
    </xdr:from>
    <xdr:ext cx="184730" cy="937629"/>
    <xdr:sp macro="" textlink="">
      <xdr:nvSpPr>
        <xdr:cNvPr id="11646" name="Rectangle 11645"/>
        <xdr:cNvSpPr/>
      </xdr:nvSpPr>
      <xdr:spPr>
        <a:xfrm>
          <a:off x="1936242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47" name="Rectangle 1164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648" name="Rectangle 1164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49" name="Rectangle 1164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50" name="Rectangle 1164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51" name="Rectangle 1165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652" name="Rectangle 1165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653" name="Rectangle 1165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54" name="Rectangle 1165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55" name="Rectangle 1165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56" name="Rectangle 1165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657" name="Rectangle 1165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658" name="Rectangle 1165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59" name="Rectangle 1165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1036320</xdr:colOff>
      <xdr:row>18</xdr:row>
      <xdr:rowOff>76200</xdr:rowOff>
    </xdr:from>
    <xdr:ext cx="220980" cy="904831"/>
    <xdr:sp macro="" textlink="">
      <xdr:nvSpPr>
        <xdr:cNvPr id="11660" name="Rectangle 11659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61" name="Rectangle 1166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62" name="Rectangle 1166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663" name="Rectangle 1166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664" name="Rectangle 1166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65" name="Rectangle 1166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66" name="Rectangle 1166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67" name="Rectangle 1166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668" name="Rectangle 1166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669" name="Rectangle 1166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70" name="Rectangle 1166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71" name="Rectangle 1167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72" name="Rectangle 1167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673" name="Rectangle 1167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674" name="Rectangle 1167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75" name="Rectangle 1167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76" name="Rectangle 1167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77" name="Rectangle 1167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678" name="Rectangle 1167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679" name="Rectangle 1167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80" name="Rectangle 1167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1082040</xdr:colOff>
      <xdr:row>18</xdr:row>
      <xdr:rowOff>0</xdr:rowOff>
    </xdr:from>
    <xdr:ext cx="184730" cy="937629"/>
    <xdr:sp macro="" textlink="">
      <xdr:nvSpPr>
        <xdr:cNvPr id="11681" name="Rectangle 11680"/>
        <xdr:cNvSpPr/>
      </xdr:nvSpPr>
      <xdr:spPr>
        <a:xfrm>
          <a:off x="1936242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82" name="Rectangle 1168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83" name="Rectangle 1168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684" name="Rectangle 1168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685" name="Rectangle 1168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86" name="Rectangle 1168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87" name="Rectangle 1168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88" name="Rectangle 1168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689" name="Rectangle 1168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690" name="Rectangle 1168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691" name="Rectangle 1169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692" name="Rectangle 1169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693" name="Rectangle 1169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694" name="Rectangle 1169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695" name="Rectangle 1169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696" name="Rectangle 1169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697" name="Rectangle 1169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98" name="Rectangle 1169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699" name="Rectangle 1169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700" name="Rectangle 1169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701" name="Rectangle 1170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02" name="Rectangle 1170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03" name="Rectangle 1170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04" name="Rectangle 1170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705" name="Rectangle 1170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706" name="Rectangle 1170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07" name="Rectangle 1170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708" name="Rectangle 1170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709" name="Rectangle 1170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710" name="Rectangle 1170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711" name="Rectangle 1171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712" name="Rectangle 1171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713" name="Rectangle 1171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14" name="Rectangle 1171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15" name="Rectangle 1171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716" name="Rectangle 1171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717" name="Rectangle 1171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18" name="Rectangle 1171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19" name="Rectangle 1171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20" name="Rectangle 1171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721" name="Rectangle 1172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722" name="Rectangle 1172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23" name="Rectangle 1172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24" name="Rectangle 1172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25" name="Rectangle 1172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726" name="Rectangle 1172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727" name="Rectangle 1172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28" name="Rectangle 1172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29" name="Rectangle 1172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30" name="Rectangle 1172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731" name="Rectangle 1173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732" name="Rectangle 1173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33" name="Rectangle 1173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734" name="Rectangle 1173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735" name="Rectangle 1173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736" name="Rectangle 1173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737" name="Rectangle 1173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738" name="Rectangle 1173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739" name="Rectangle 1173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40" name="Rectangle 1173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41" name="Rectangle 1174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742" name="Rectangle 1174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743" name="Rectangle 1174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44" name="Rectangle 1174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45" name="Rectangle 1174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46" name="Rectangle 1174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747" name="Rectangle 1174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748" name="Rectangle 1174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49" name="Rectangle 1174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750" name="Rectangle 1174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751" name="Rectangle 1175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752" name="Rectangle 1175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753" name="Rectangle 1175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754" name="Rectangle 1175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755" name="Rectangle 1175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56" name="Rectangle 1175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57" name="Rectangle 1175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758" name="Rectangle 1175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759" name="Rectangle 1175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60" name="Rectangle 1175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61" name="Rectangle 1176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62" name="Rectangle 1176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763" name="Rectangle 1176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764" name="Rectangle 1176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65" name="Rectangle 1176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66" name="Rectangle 1176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67" name="Rectangle 1176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768" name="Rectangle 1176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769" name="Rectangle 1176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70" name="Rectangle 1176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71" name="Rectangle 1177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72" name="Rectangle 1177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773" name="Rectangle 1177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774" name="Rectangle 1177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75" name="Rectangle 1177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776" name="Rectangle 1177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777" name="Rectangle 1177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778" name="Rectangle 1177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779" name="Rectangle 1177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780" name="Rectangle 1177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781" name="Rectangle 1178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82" name="Rectangle 1178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83" name="Rectangle 1178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784" name="Rectangle 1178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785" name="Rectangle 1178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86" name="Rectangle 1178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87" name="Rectangle 1178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88" name="Rectangle 1178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789" name="Rectangle 1178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790" name="Rectangle 1178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91" name="Rectangle 1179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92" name="Rectangle 1179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93" name="Rectangle 1179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794" name="Rectangle 1179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795" name="Rectangle 1179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96" name="Rectangle 1179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97" name="Rectangle 1179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798" name="Rectangle 1179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799" name="Rectangle 1179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800" name="Rectangle 1179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01" name="Rectangle 1180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802" name="Rectangle 1180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803" name="Rectangle 1180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804" name="Rectangle 1180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805" name="Rectangle 1180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806" name="Rectangle 1180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807" name="Rectangle 1180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08" name="Rectangle 1180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09" name="Rectangle 1180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810" name="Rectangle 1180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811" name="Rectangle 1181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12" name="Rectangle 1181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13" name="Rectangle 1181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14" name="Rectangle 1181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815" name="Rectangle 1181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816" name="Rectangle 1181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17" name="Rectangle 1181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818" name="Rectangle 1181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819" name="Rectangle 1181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820" name="Rectangle 1181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821" name="Rectangle 1182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822" name="Rectangle 1182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823" name="Rectangle 1182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24" name="Rectangle 1182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25" name="Rectangle 1182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826" name="Rectangle 1182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827" name="Rectangle 1182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28" name="Rectangle 1182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29" name="Rectangle 1182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30" name="Rectangle 1182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831" name="Rectangle 1183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832" name="Rectangle 1183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33" name="Rectangle 1183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34" name="Rectangle 1183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35" name="Rectangle 1183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836" name="Rectangle 1183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837" name="Rectangle 1183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38" name="Rectangle 1183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39" name="Rectangle 1183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40" name="Rectangle 1183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841" name="Rectangle 1184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842" name="Rectangle 1184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43" name="Rectangle 1184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844" name="Rectangle 1184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845" name="Rectangle 1184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846" name="Rectangle 1184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847" name="Rectangle 1184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848" name="Rectangle 1184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849" name="Rectangle 1184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50" name="Rectangle 1184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51" name="Rectangle 1185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852" name="Rectangle 1185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853" name="Rectangle 1185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54" name="Rectangle 1185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55" name="Rectangle 1185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56" name="Rectangle 1185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857" name="Rectangle 1185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858" name="Rectangle 1185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59" name="Rectangle 1185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860" name="Rectangle 1185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861" name="Rectangle 1186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862" name="Rectangle 1186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863" name="Rectangle 1186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864" name="Rectangle 1186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865" name="Rectangle 1186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66" name="Rectangle 1186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67" name="Rectangle 1186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868" name="Rectangle 1186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869" name="Rectangle 1186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70" name="Rectangle 1186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71" name="Rectangle 1187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72" name="Rectangle 1187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873" name="Rectangle 1187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874" name="Rectangle 1187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75" name="Rectangle 1187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76" name="Rectangle 1187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77" name="Rectangle 1187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878" name="Rectangle 1187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879" name="Rectangle 1187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80" name="Rectangle 1187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81" name="Rectangle 1188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82" name="Rectangle 1188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883" name="Rectangle 1188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884" name="Rectangle 1188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85" name="Rectangle 1188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886" name="Rectangle 1188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887" name="Rectangle 1188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888" name="Rectangle 1188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889" name="Rectangle 1188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890" name="Rectangle 1188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891" name="Rectangle 1189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92" name="Rectangle 1189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93" name="Rectangle 1189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894" name="Rectangle 1189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895" name="Rectangle 1189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96" name="Rectangle 1189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97" name="Rectangle 1189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898" name="Rectangle 1189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899" name="Rectangle 1189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900" name="Rectangle 1189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01" name="Rectangle 1190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02" name="Rectangle 1190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03" name="Rectangle 1190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904" name="Rectangle 1190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905" name="Rectangle 1190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06" name="Rectangle 1190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07" name="Rectangle 1190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08" name="Rectangle 1190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909" name="Rectangle 1190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910" name="Rectangle 1190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11" name="Rectangle 1191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912" name="Rectangle 1191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913" name="Rectangle 1191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914" name="Rectangle 1191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915" name="Rectangle 1191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916" name="Rectangle 1191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917" name="Rectangle 1191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18" name="Rectangle 1191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19" name="Rectangle 1191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920" name="Rectangle 1191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921" name="Rectangle 1192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22" name="Rectangle 1192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23" name="Rectangle 1192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24" name="Rectangle 1192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925" name="Rectangle 1192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926" name="Rectangle 1192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27" name="Rectangle 1192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928" name="Rectangle 1192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929" name="Rectangle 1192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930" name="Rectangle 1192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931" name="Rectangle 1193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932" name="Rectangle 1193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933" name="Rectangle 1193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34" name="Rectangle 1193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35" name="Rectangle 1193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936" name="Rectangle 1193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937" name="Rectangle 1193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38" name="Rectangle 1193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39" name="Rectangle 1193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40" name="Rectangle 1193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941" name="Rectangle 1194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942" name="Rectangle 1194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43" name="Rectangle 1194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44" name="Rectangle 1194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45" name="Rectangle 1194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946" name="Rectangle 1194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947" name="Rectangle 1194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48" name="Rectangle 1194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49" name="Rectangle 1194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50" name="Rectangle 1194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951" name="Rectangle 1195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952" name="Rectangle 1195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53" name="Rectangle 1195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954" name="Rectangle 1195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955" name="Rectangle 1195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956" name="Rectangle 1195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957" name="Rectangle 1195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958" name="Rectangle 1195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959" name="Rectangle 1195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60" name="Rectangle 1195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61" name="Rectangle 1196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962" name="Rectangle 1196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963" name="Rectangle 1196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64" name="Rectangle 1196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65" name="Rectangle 1196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66" name="Rectangle 1196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967" name="Rectangle 1196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968" name="Rectangle 1196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69" name="Rectangle 1196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970" name="Rectangle 1196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971" name="Rectangle 1197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972" name="Rectangle 1197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973" name="Rectangle 1197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974" name="Rectangle 1197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975" name="Rectangle 1197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76" name="Rectangle 1197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77" name="Rectangle 1197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978" name="Rectangle 1197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979" name="Rectangle 1197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80" name="Rectangle 1197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81" name="Rectangle 1198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82" name="Rectangle 1198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983" name="Rectangle 1198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984" name="Rectangle 1198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85" name="Rectangle 1198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86" name="Rectangle 1198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87" name="Rectangle 1198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988" name="Rectangle 1198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989" name="Rectangle 1198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990" name="Rectangle 1198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91" name="Rectangle 1199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92" name="Rectangle 1199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993" name="Rectangle 1199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1994" name="Rectangle 1199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1995" name="Rectangle 1199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996" name="Rectangle 1199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997" name="Rectangle 1199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998" name="Rectangle 1199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999" name="Rectangle 1199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2000" name="Rectangle 1199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001" name="Rectangle 1200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02" name="Rectangle 1200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03" name="Rectangle 1200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004" name="Rectangle 1200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005" name="Rectangle 1200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06" name="Rectangle 1200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07" name="Rectangle 1200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08" name="Rectangle 1200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2009" name="Rectangle 1200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2010" name="Rectangle 1200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11" name="Rectangle 1201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12" name="Rectangle 1201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13" name="Rectangle 1201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014" name="Rectangle 1201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015" name="Rectangle 1201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16" name="Rectangle 1201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17" name="Rectangle 1201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18" name="Rectangle 1201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2019" name="Rectangle 1201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2020" name="Rectangle 1201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21" name="Rectangle 1202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022" name="Rectangle 1202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023" name="Rectangle 1202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024" name="Rectangle 1202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2025" name="Rectangle 1202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2026" name="Rectangle 1202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027" name="Rectangle 1202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28" name="Rectangle 1202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29" name="Rectangle 1202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030" name="Rectangle 1202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031" name="Rectangle 1203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32" name="Rectangle 1203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33" name="Rectangle 1203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34" name="Rectangle 1203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2035" name="Rectangle 1203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2036" name="Rectangle 1203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37" name="Rectangle 1203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038" name="Rectangle 1203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039" name="Rectangle 1203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040" name="Rectangle 1203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2041" name="Rectangle 1204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2042" name="Rectangle 1204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043" name="Rectangle 1204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44" name="Rectangle 1204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45" name="Rectangle 1204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046" name="Rectangle 1204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047" name="Rectangle 1204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48" name="Rectangle 1204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49" name="Rectangle 1204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50" name="Rectangle 1204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2051" name="Rectangle 1205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2052" name="Rectangle 1205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53" name="Rectangle 1205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54" name="Rectangle 1205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55" name="Rectangle 1205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056" name="Rectangle 1205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057" name="Rectangle 1205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58" name="Rectangle 1205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59" name="Rectangle 1205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60" name="Rectangle 1205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2061" name="Rectangle 1206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2062" name="Rectangle 1206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63" name="Rectangle 1206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064" name="Rectangle 1206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065" name="Rectangle 1206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066" name="Rectangle 1206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2067" name="Rectangle 1206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2068" name="Rectangle 1206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069" name="Rectangle 1206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70" name="Rectangle 1206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71" name="Rectangle 1207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072" name="Rectangle 1207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073" name="Rectangle 1207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74" name="Rectangle 1207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75" name="Rectangle 1207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76" name="Rectangle 1207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2077" name="Rectangle 1207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2078" name="Rectangle 1207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79" name="Rectangle 1207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080" name="Rectangle 1207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081" name="Rectangle 1208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082" name="Rectangle 1208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2083" name="Rectangle 1208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2084" name="Rectangle 1208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085" name="Rectangle 1208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86" name="Rectangle 1208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87" name="Rectangle 1208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088" name="Rectangle 1208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089" name="Rectangle 1208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90" name="Rectangle 1208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91" name="Rectangle 1209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92" name="Rectangle 1209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2093" name="Rectangle 1209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2094" name="Rectangle 1209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095" name="Rectangle 1209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96" name="Rectangle 1209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97" name="Rectangle 1209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098" name="Rectangle 1209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099" name="Rectangle 1209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100" name="Rectangle 1209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101" name="Rectangle 1210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102" name="Rectangle 1210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2103" name="Rectangle 1210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2104" name="Rectangle 1210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2105" name="Rectangle 1210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2106" name="Rectangle 12105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2107" name="Rectangle 1210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2108" name="Rectangle 12107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2109" name="Rectangle 1210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2110" name="Rectangle 12109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2111" name="Rectangle 1211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112" name="Rectangle 1211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113" name="Rectangle 1211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114" name="Rectangle 1211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2115" name="Rectangle 1211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2116" name="Rectangle 1211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117" name="Rectangle 1211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118" name="Rectangle 1211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119" name="Rectangle 1211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120" name="Rectangle 1211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2121" name="Rectangle 1212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2122" name="Rectangle 1212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123" name="Rectangle 1212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124" name="Rectangle 1212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125" name="Rectangle 1212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126" name="Rectangle 1212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2127" name="Rectangle 1212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2128" name="Rectangle 1212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129" name="Rectangle 1212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130" name="Rectangle 1212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131" name="Rectangle 1213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132" name="Rectangle 1213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2133" name="Rectangle 1213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2134" name="Rectangle 1213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135" name="Rectangle 1213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136" name="Rectangle 1213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137" name="Rectangle 1213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138" name="Rectangle 1213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2139" name="Rectangle 1213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2140" name="Rectangle 1213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141" name="Rectangle 1214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142" name="Rectangle 1214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2143" name="Rectangle 1214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144" name="Rectangle 1214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2145" name="Rectangle 1214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2146" name="Rectangle 1214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2147" name="Rectangle 1214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/>
  </sheetPr>
  <dimension ref="A1:Y242"/>
  <sheetViews>
    <sheetView workbookViewId="0">
      <pane xSplit="1" topLeftCell="B1" activePane="topRight" state="frozen"/>
      <selection activeCell="A44" sqref="A44"/>
      <selection pane="topRight" activeCell="A149" sqref="A149:XFD171"/>
    </sheetView>
  </sheetViews>
  <sheetFormatPr defaultRowHeight="12.75" x14ac:dyDescent="0.2"/>
  <cols>
    <col min="1" max="1" width="15.5703125" style="16" customWidth="1"/>
    <col min="2" max="2" width="5.140625" style="283" customWidth="1"/>
    <col min="3" max="5" width="5" style="19" customWidth="1"/>
    <col min="6" max="6" width="5.140625" style="284" customWidth="1"/>
    <col min="7" max="9" width="5.140625" style="18" customWidth="1"/>
    <col min="10" max="10" width="5.140625" style="175" customWidth="1"/>
    <col min="11" max="11" width="5.140625" style="18" customWidth="1"/>
    <col min="12" max="12" width="5.140625" style="283" customWidth="1"/>
    <col min="13" max="14" width="5.140625" style="19" customWidth="1"/>
    <col min="15" max="15" width="5.7109375" style="3" customWidth="1"/>
    <col min="16" max="16" width="4.85546875" style="54" customWidth="1"/>
    <col min="17" max="17" width="4.85546875" customWidth="1"/>
    <col min="18" max="21" width="5.140625" style="18" customWidth="1"/>
    <col min="22" max="22" width="4.85546875" customWidth="1"/>
    <col min="23" max="23" width="5.140625" style="18" customWidth="1"/>
    <col min="24" max="24" width="11.85546875" style="7" customWidth="1"/>
    <col min="25" max="25" width="27.28515625" style="32" customWidth="1"/>
  </cols>
  <sheetData>
    <row r="1" spans="1:25" s="1" customFormat="1" ht="12.75" customHeight="1" x14ac:dyDescent="0.2">
      <c r="A1" s="898" t="s">
        <v>85</v>
      </c>
      <c r="B1" s="645">
        <v>2</v>
      </c>
      <c r="C1" s="66">
        <v>3</v>
      </c>
      <c r="D1" s="66">
        <v>4</v>
      </c>
      <c r="E1" s="66">
        <v>5</v>
      </c>
      <c r="F1" s="278">
        <v>6</v>
      </c>
      <c r="G1" s="67">
        <f t="shared" ref="G1:R1" si="0">SUM(B1+7)</f>
        <v>9</v>
      </c>
      <c r="H1" s="67">
        <f t="shared" si="0"/>
        <v>10</v>
      </c>
      <c r="I1" s="67">
        <f t="shared" si="0"/>
        <v>11</v>
      </c>
      <c r="J1" s="67">
        <f t="shared" si="0"/>
        <v>12</v>
      </c>
      <c r="K1" s="297">
        <f t="shared" si="0"/>
        <v>13</v>
      </c>
      <c r="L1" s="300">
        <f t="shared" si="0"/>
        <v>16</v>
      </c>
      <c r="M1" s="67">
        <f t="shared" si="0"/>
        <v>17</v>
      </c>
      <c r="N1" s="67">
        <f t="shared" si="0"/>
        <v>18</v>
      </c>
      <c r="O1" s="67">
        <f t="shared" si="0"/>
        <v>19</v>
      </c>
      <c r="P1" s="301">
        <f t="shared" si="0"/>
        <v>20</v>
      </c>
      <c r="Q1" s="276">
        <f t="shared" si="0"/>
        <v>23</v>
      </c>
      <c r="R1" s="67">
        <f t="shared" si="0"/>
        <v>24</v>
      </c>
      <c r="S1" s="67">
        <f t="shared" ref="S1" si="1">SUM(N1+7)</f>
        <v>25</v>
      </c>
      <c r="T1" s="67">
        <f t="shared" ref="T1" si="2">SUM(O1+7)</f>
        <v>26</v>
      </c>
      <c r="U1" s="585">
        <v>27</v>
      </c>
      <c r="V1" s="276">
        <f t="shared" ref="V1" si="3">SUM(Q1+7)</f>
        <v>30</v>
      </c>
      <c r="W1" s="585">
        <f t="shared" ref="W1" si="4">SUM(R1+7)</f>
        <v>31</v>
      </c>
      <c r="X1" s="896" t="s">
        <v>85</v>
      </c>
      <c r="Y1" s="16"/>
    </row>
    <row r="2" spans="1:25" ht="14.25" customHeight="1" thickBot="1" x14ac:dyDescent="0.25">
      <c r="A2" s="899"/>
      <c r="B2" s="279" t="s">
        <v>24</v>
      </c>
      <c r="C2" s="17" t="s">
        <v>25</v>
      </c>
      <c r="D2" s="17" t="s">
        <v>26</v>
      </c>
      <c r="E2" s="17" t="s">
        <v>27</v>
      </c>
      <c r="F2" s="280" t="s">
        <v>28</v>
      </c>
      <c r="G2" s="277" t="s">
        <v>24</v>
      </c>
      <c r="H2" s="68" t="s">
        <v>56</v>
      </c>
      <c r="I2" s="68" t="s">
        <v>26</v>
      </c>
      <c r="J2" s="68" t="s">
        <v>27</v>
      </c>
      <c r="K2" s="298" t="s">
        <v>28</v>
      </c>
      <c r="L2" s="279" t="s">
        <v>24</v>
      </c>
      <c r="M2" s="97" t="s">
        <v>25</v>
      </c>
      <c r="N2" s="97" t="s">
        <v>26</v>
      </c>
      <c r="O2" s="145" t="s">
        <v>27</v>
      </c>
      <c r="P2" s="302" t="s">
        <v>28</v>
      </c>
      <c r="Q2" s="299" t="s">
        <v>24</v>
      </c>
      <c r="R2" s="97" t="s">
        <v>25</v>
      </c>
      <c r="S2" s="97" t="s">
        <v>26</v>
      </c>
      <c r="T2" s="97" t="s">
        <v>27</v>
      </c>
      <c r="U2" s="586" t="s">
        <v>28</v>
      </c>
      <c r="V2" s="299" t="s">
        <v>24</v>
      </c>
      <c r="W2" s="586" t="s">
        <v>25</v>
      </c>
      <c r="X2" s="897"/>
    </row>
    <row r="3" spans="1:25" ht="13.9" hidden="1" customHeight="1" thickBot="1" x14ac:dyDescent="0.25">
      <c r="A3" s="48" t="s">
        <v>35</v>
      </c>
      <c r="B3" s="281"/>
      <c r="C3" s="13"/>
      <c r="D3" s="13"/>
      <c r="E3" s="13"/>
      <c r="F3" s="60"/>
      <c r="G3" s="13"/>
      <c r="H3" s="13"/>
      <c r="I3" s="13"/>
      <c r="J3" s="170"/>
      <c r="K3" s="13"/>
      <c r="L3" s="281"/>
      <c r="M3" s="13"/>
      <c r="N3" s="13"/>
      <c r="Q3" s="3"/>
      <c r="R3" s="13"/>
      <c r="S3" s="60"/>
      <c r="T3" s="60"/>
      <c r="U3" s="60"/>
      <c r="V3" s="3"/>
      <c r="W3" s="60"/>
      <c r="X3" s="49"/>
    </row>
    <row r="4" spans="1:25" ht="13.9" hidden="1" customHeight="1" thickBot="1" x14ac:dyDescent="0.25">
      <c r="A4" s="48" t="s">
        <v>34</v>
      </c>
      <c r="B4" s="281"/>
      <c r="C4" s="13"/>
      <c r="D4" s="13"/>
      <c r="E4" s="13"/>
      <c r="F4" s="60"/>
      <c r="G4" s="13"/>
      <c r="H4" s="13"/>
      <c r="I4" s="13"/>
      <c r="J4" s="170"/>
      <c r="K4" s="13"/>
      <c r="L4" s="281"/>
      <c r="M4" s="13"/>
      <c r="N4" s="13"/>
      <c r="Q4" s="3"/>
      <c r="R4" s="13"/>
      <c r="S4" s="60"/>
      <c r="T4" s="60"/>
      <c r="U4" s="60"/>
      <c r="V4" s="3"/>
      <c r="W4" s="60"/>
      <c r="X4" s="49"/>
    </row>
    <row r="5" spans="1:25" ht="13.9" hidden="1" customHeight="1" thickBot="1" x14ac:dyDescent="0.25">
      <c r="A5" s="48" t="s">
        <v>33</v>
      </c>
      <c r="B5" s="281"/>
      <c r="C5" s="13"/>
      <c r="D5" s="13"/>
      <c r="E5" s="13"/>
      <c r="F5" s="60"/>
      <c r="G5" s="13"/>
      <c r="H5" s="13"/>
      <c r="I5" s="13"/>
      <c r="J5" s="170"/>
      <c r="K5" s="13"/>
      <c r="L5" s="281"/>
      <c r="M5" s="13"/>
      <c r="N5" s="13"/>
      <c r="Q5" s="3"/>
      <c r="R5" s="13"/>
      <c r="S5" s="60"/>
      <c r="T5" s="60"/>
      <c r="U5" s="60"/>
      <c r="V5" s="3"/>
      <c r="W5" s="60"/>
      <c r="X5" s="49"/>
    </row>
    <row r="6" spans="1:25" ht="13.9" hidden="1" customHeight="1" thickBot="1" x14ac:dyDescent="0.25">
      <c r="A6" s="48" t="s">
        <v>32</v>
      </c>
      <c r="B6" s="281"/>
      <c r="C6" s="13"/>
      <c r="D6" s="13"/>
      <c r="E6" s="13"/>
      <c r="F6" s="60"/>
      <c r="G6" s="13"/>
      <c r="H6" s="13"/>
      <c r="I6" s="13"/>
      <c r="J6" s="170"/>
      <c r="K6" s="13"/>
      <c r="L6" s="281"/>
      <c r="M6" s="13"/>
      <c r="N6" s="13"/>
      <c r="Q6" s="3"/>
      <c r="R6" s="13"/>
      <c r="S6" s="60"/>
      <c r="T6" s="60"/>
      <c r="U6" s="60"/>
      <c r="V6" s="3"/>
      <c r="W6" s="60"/>
      <c r="X6" s="49"/>
    </row>
    <row r="7" spans="1:25" ht="13.9" hidden="1" customHeight="1" thickBot="1" x14ac:dyDescent="0.25">
      <c r="A7" s="48" t="s">
        <v>31</v>
      </c>
      <c r="B7" s="281"/>
      <c r="C7" s="13"/>
      <c r="D7" s="13"/>
      <c r="E7" s="13"/>
      <c r="F7" s="60"/>
      <c r="G7" s="13"/>
      <c r="H7" s="13"/>
      <c r="I7" s="13"/>
      <c r="J7" s="170"/>
      <c r="K7" s="13"/>
      <c r="L7" s="281"/>
      <c r="M7" s="13"/>
      <c r="N7" s="13"/>
      <c r="Q7" s="3"/>
      <c r="R7" s="13"/>
      <c r="S7" s="60"/>
      <c r="T7" s="60"/>
      <c r="U7" s="60"/>
      <c r="V7" s="3"/>
      <c r="W7" s="60"/>
      <c r="X7" s="49"/>
    </row>
    <row r="8" spans="1:25" ht="13.9" hidden="1" customHeight="1" thickBot="1" x14ac:dyDescent="0.25">
      <c r="A8" s="48" t="s">
        <v>30</v>
      </c>
      <c r="B8" s="281"/>
      <c r="C8" s="13"/>
      <c r="D8" s="13"/>
      <c r="E8" s="13"/>
      <c r="F8" s="60"/>
      <c r="G8" s="13"/>
      <c r="H8" s="13"/>
      <c r="I8" s="13"/>
      <c r="J8" s="170"/>
      <c r="K8" s="13"/>
      <c r="L8" s="281"/>
      <c r="M8" s="13"/>
      <c r="N8" s="13"/>
      <c r="Q8" s="3"/>
      <c r="R8" s="13"/>
      <c r="S8" s="60"/>
      <c r="T8" s="60"/>
      <c r="U8" s="60"/>
      <c r="V8" s="3"/>
      <c r="W8" s="60"/>
      <c r="X8" s="49"/>
    </row>
    <row r="9" spans="1:25" ht="13.5" hidden="1" customHeight="1" x14ac:dyDescent="0.2">
      <c r="A9" s="48" t="s">
        <v>29</v>
      </c>
      <c r="B9" s="281"/>
      <c r="C9" s="13"/>
      <c r="D9" s="13"/>
      <c r="E9" s="13"/>
      <c r="F9" s="60"/>
      <c r="G9" s="13"/>
      <c r="H9" s="13"/>
      <c r="I9" s="13"/>
      <c r="J9" s="170"/>
      <c r="K9" s="13"/>
      <c r="L9" s="281"/>
      <c r="M9" s="13"/>
      <c r="N9" s="13"/>
      <c r="Q9" s="3"/>
      <c r="R9" s="13"/>
      <c r="S9" s="60"/>
      <c r="T9" s="60"/>
      <c r="U9" s="60"/>
      <c r="V9" s="3"/>
      <c r="W9" s="60"/>
      <c r="X9" s="49"/>
    </row>
    <row r="10" spans="1:25" ht="13.5" hidden="1" customHeight="1" x14ac:dyDescent="0.2">
      <c r="A10" s="48">
        <v>530</v>
      </c>
      <c r="B10" s="281"/>
      <c r="C10" s="13"/>
      <c r="D10" s="13"/>
      <c r="E10" s="13"/>
      <c r="F10" s="60"/>
      <c r="G10" s="13"/>
      <c r="H10" s="13"/>
      <c r="I10" s="13"/>
      <c r="J10" s="170"/>
      <c r="K10" s="13"/>
      <c r="L10" s="281"/>
      <c r="M10" s="13"/>
      <c r="N10" s="13"/>
      <c r="Q10" s="3"/>
      <c r="R10" s="13"/>
      <c r="S10" s="60"/>
      <c r="T10" s="60"/>
      <c r="U10" s="60"/>
      <c r="V10" s="3"/>
      <c r="W10" s="60"/>
      <c r="X10" s="49"/>
    </row>
    <row r="11" spans="1:25" ht="3.75" hidden="1" customHeight="1" x14ac:dyDescent="0.2">
      <c r="A11" s="50"/>
      <c r="B11" s="281"/>
      <c r="C11" s="13"/>
      <c r="D11" s="13"/>
      <c r="E11" s="13"/>
      <c r="F11" s="60"/>
      <c r="G11" s="13"/>
      <c r="H11" s="13"/>
      <c r="I11" s="13"/>
      <c r="J11" s="170"/>
      <c r="K11" s="13"/>
      <c r="L11" s="281"/>
      <c r="M11" s="13"/>
      <c r="N11" s="13"/>
      <c r="Q11" s="3"/>
      <c r="R11" s="13"/>
      <c r="S11" s="60"/>
      <c r="T11" s="60"/>
      <c r="U11" s="60"/>
      <c r="V11" s="3"/>
      <c r="W11" s="60"/>
      <c r="X11" s="49"/>
    </row>
    <row r="12" spans="1:25" ht="13.9" hidden="1" customHeight="1" thickBot="1" x14ac:dyDescent="0.25">
      <c r="A12" s="48" t="s">
        <v>0</v>
      </c>
      <c r="B12" s="281"/>
      <c r="C12" s="13"/>
      <c r="D12" s="13"/>
      <c r="E12" s="13"/>
      <c r="F12" s="60"/>
      <c r="G12" s="13"/>
      <c r="H12" s="13"/>
      <c r="I12" s="13"/>
      <c r="J12" s="170"/>
      <c r="K12" s="13"/>
      <c r="L12" s="281"/>
      <c r="M12" s="13"/>
      <c r="N12" s="13"/>
      <c r="Q12" s="3"/>
      <c r="R12" s="13"/>
      <c r="S12" s="60"/>
      <c r="T12" s="60"/>
      <c r="U12" s="60"/>
      <c r="V12" s="3"/>
      <c r="W12" s="60"/>
      <c r="X12" s="49"/>
    </row>
    <row r="13" spans="1:25" ht="13.9" hidden="1" customHeight="1" thickBot="1" x14ac:dyDescent="0.25">
      <c r="A13" s="48" t="s">
        <v>1</v>
      </c>
      <c r="B13" s="281"/>
      <c r="C13" s="13"/>
      <c r="D13" s="13"/>
      <c r="E13" s="13"/>
      <c r="F13" s="60"/>
      <c r="G13" s="13"/>
      <c r="H13" s="13"/>
      <c r="I13" s="13"/>
      <c r="J13" s="170"/>
      <c r="K13" s="13"/>
      <c r="L13" s="281"/>
      <c r="M13" s="13"/>
      <c r="N13" s="13"/>
      <c r="Q13" s="3"/>
      <c r="R13" s="13"/>
      <c r="S13" s="60"/>
      <c r="T13" s="60"/>
      <c r="U13" s="60"/>
      <c r="V13" s="3"/>
      <c r="W13" s="60"/>
      <c r="X13" s="49"/>
    </row>
    <row r="14" spans="1:25" ht="13.9" hidden="1" customHeight="1" thickBot="1" x14ac:dyDescent="0.25">
      <c r="A14" s="48" t="s">
        <v>2</v>
      </c>
      <c r="B14" s="281"/>
      <c r="C14" s="13"/>
      <c r="D14" s="13"/>
      <c r="E14" s="13"/>
      <c r="F14" s="60"/>
      <c r="G14" s="13"/>
      <c r="H14" s="13"/>
      <c r="I14" s="13"/>
      <c r="J14" s="170"/>
      <c r="K14" s="13"/>
      <c r="L14" s="281"/>
      <c r="M14" s="13"/>
      <c r="N14" s="13"/>
      <c r="Q14" s="3"/>
      <c r="R14" s="13"/>
      <c r="S14" s="60"/>
      <c r="T14" s="60"/>
      <c r="U14" s="60"/>
      <c r="V14" s="3"/>
      <c r="W14" s="60"/>
      <c r="X14" s="49"/>
    </row>
    <row r="15" spans="1:25" ht="13.9" hidden="1" customHeight="1" thickBot="1" x14ac:dyDescent="0.25">
      <c r="A15" s="48" t="s">
        <v>3</v>
      </c>
      <c r="B15" s="281"/>
      <c r="C15" s="13"/>
      <c r="D15" s="13"/>
      <c r="E15" s="13"/>
      <c r="F15" s="60"/>
      <c r="G15" s="13"/>
      <c r="H15" s="13"/>
      <c r="I15" s="13"/>
      <c r="J15" s="170"/>
      <c r="K15" s="13"/>
      <c r="L15" s="281"/>
      <c r="M15" s="13"/>
      <c r="N15" s="13"/>
      <c r="Q15" s="3"/>
      <c r="R15" s="13"/>
      <c r="S15" s="60"/>
      <c r="T15" s="60"/>
      <c r="U15" s="60"/>
      <c r="V15" s="3"/>
      <c r="W15" s="60"/>
      <c r="X15" s="49"/>
    </row>
    <row r="16" spans="1:25" ht="13.9" hidden="1" customHeight="1" thickBot="1" x14ac:dyDescent="0.25">
      <c r="A16" s="48" t="s">
        <v>4</v>
      </c>
      <c r="B16" s="281"/>
      <c r="C16" s="13"/>
      <c r="D16" s="13"/>
      <c r="E16" s="13"/>
      <c r="F16" s="60"/>
      <c r="G16" s="13"/>
      <c r="H16" s="13"/>
      <c r="I16" s="13"/>
      <c r="J16" s="170"/>
      <c r="K16" s="13"/>
      <c r="L16" s="281"/>
      <c r="M16" s="13"/>
      <c r="N16" s="13"/>
      <c r="Q16" s="3"/>
      <c r="R16" s="13"/>
      <c r="S16" s="60"/>
      <c r="T16" s="60"/>
      <c r="U16" s="60"/>
      <c r="V16" s="3"/>
      <c r="W16" s="60"/>
      <c r="X16" s="49"/>
    </row>
    <row r="17" spans="1:25" ht="13.9" hidden="1" customHeight="1" thickBot="1" x14ac:dyDescent="0.25">
      <c r="A17" s="48" t="s">
        <v>5</v>
      </c>
      <c r="B17" s="281"/>
      <c r="C17" s="13"/>
      <c r="D17" s="13"/>
      <c r="E17" s="13"/>
      <c r="F17" s="60"/>
      <c r="G17" s="13"/>
      <c r="H17" s="13"/>
      <c r="I17" s="13"/>
      <c r="J17" s="170"/>
      <c r="K17" s="13"/>
      <c r="L17" s="281"/>
      <c r="M17" s="13"/>
      <c r="N17" s="13"/>
      <c r="Q17" s="3"/>
      <c r="R17" s="13"/>
      <c r="S17" s="60"/>
      <c r="T17" s="60"/>
      <c r="U17" s="60"/>
      <c r="V17" s="3"/>
      <c r="W17" s="60"/>
      <c r="X17" s="49"/>
    </row>
    <row r="18" spans="1:25" ht="13.9" hidden="1" customHeight="1" thickBot="1" x14ac:dyDescent="0.25">
      <c r="A18" s="48" t="s">
        <v>6</v>
      </c>
      <c r="B18" s="281"/>
      <c r="C18" s="13"/>
      <c r="D18" s="13"/>
      <c r="E18" s="13"/>
      <c r="F18" s="60"/>
      <c r="G18" s="13"/>
      <c r="H18" s="13"/>
      <c r="I18" s="13"/>
      <c r="J18" s="170"/>
      <c r="K18" s="13"/>
      <c r="L18" s="281"/>
      <c r="M18" s="13"/>
      <c r="N18" s="13"/>
      <c r="Q18" s="3"/>
      <c r="R18" s="13"/>
      <c r="S18" s="60"/>
      <c r="T18" s="60"/>
      <c r="U18" s="60"/>
      <c r="V18" s="3"/>
      <c r="W18" s="60"/>
      <c r="X18" s="49"/>
    </row>
    <row r="19" spans="1:25" ht="13.9" hidden="1" customHeight="1" thickBot="1" x14ac:dyDescent="0.25">
      <c r="A19" s="48" t="s">
        <v>7</v>
      </c>
      <c r="B19" s="281"/>
      <c r="C19" s="13"/>
      <c r="D19" s="13"/>
      <c r="E19" s="13"/>
      <c r="F19" s="60"/>
      <c r="G19" s="13"/>
      <c r="H19" s="13"/>
      <c r="I19" s="13"/>
      <c r="J19" s="170"/>
      <c r="K19" s="13"/>
      <c r="L19" s="281"/>
      <c r="M19" s="13"/>
      <c r="N19" s="13"/>
      <c r="Q19" s="3"/>
      <c r="R19" s="13"/>
      <c r="S19" s="60"/>
      <c r="T19" s="60"/>
      <c r="U19" s="60"/>
      <c r="V19" s="3"/>
      <c r="W19" s="60"/>
      <c r="X19" s="49"/>
    </row>
    <row r="20" spans="1:25" ht="13.9" hidden="1" customHeight="1" thickBot="1" x14ac:dyDescent="0.25">
      <c r="A20" s="48" t="s">
        <v>8</v>
      </c>
      <c r="B20" s="281"/>
      <c r="C20" s="13"/>
      <c r="D20" s="13"/>
      <c r="E20" s="13"/>
      <c r="F20" s="60"/>
      <c r="G20" s="13"/>
      <c r="H20" s="13"/>
      <c r="I20" s="13"/>
      <c r="J20" s="170"/>
      <c r="K20" s="13"/>
      <c r="L20" s="281"/>
      <c r="M20" s="13"/>
      <c r="N20" s="13"/>
      <c r="Q20" s="3"/>
      <c r="R20" s="13"/>
      <c r="S20" s="60"/>
      <c r="T20" s="60"/>
      <c r="U20" s="60"/>
      <c r="V20" s="3"/>
      <c r="W20" s="60"/>
      <c r="X20" s="49"/>
    </row>
    <row r="21" spans="1:25" ht="13.9" hidden="1" customHeight="1" thickBot="1" x14ac:dyDescent="0.25">
      <c r="A21" s="48" t="s">
        <v>9</v>
      </c>
      <c r="B21" s="281"/>
      <c r="C21" s="13"/>
      <c r="D21" s="13"/>
      <c r="E21" s="13"/>
      <c r="F21" s="60"/>
      <c r="G21" s="13"/>
      <c r="H21" s="13"/>
      <c r="I21" s="13"/>
      <c r="J21" s="170"/>
      <c r="K21" s="13"/>
      <c r="L21" s="281"/>
      <c r="M21" s="13"/>
      <c r="N21" s="13"/>
      <c r="Q21" s="3"/>
      <c r="R21" s="13"/>
      <c r="S21" s="60"/>
      <c r="T21" s="60"/>
      <c r="U21" s="60"/>
      <c r="V21" s="3"/>
      <c r="W21" s="60"/>
      <c r="X21" s="49"/>
    </row>
    <row r="22" spans="1:25" ht="13.9" hidden="1" customHeight="1" thickBot="1" x14ac:dyDescent="0.25">
      <c r="A22" s="48" t="s">
        <v>10</v>
      </c>
      <c r="B22" s="281"/>
      <c r="C22" s="13"/>
      <c r="D22" s="13"/>
      <c r="E22" s="13"/>
      <c r="F22" s="60"/>
      <c r="G22" s="13"/>
      <c r="H22" s="13"/>
      <c r="I22" s="13"/>
      <c r="J22" s="170"/>
      <c r="K22" s="13"/>
      <c r="L22" s="281"/>
      <c r="M22" s="13"/>
      <c r="N22" s="13"/>
      <c r="Q22" s="3"/>
      <c r="R22" s="13"/>
      <c r="S22" s="60"/>
      <c r="T22" s="60"/>
      <c r="U22" s="60"/>
      <c r="V22" s="3"/>
      <c r="W22" s="60"/>
      <c r="X22" s="49"/>
    </row>
    <row r="23" spans="1:25" ht="13.9" hidden="1" customHeight="1" thickBot="1" x14ac:dyDescent="0.25">
      <c r="A23" s="48" t="s">
        <v>11</v>
      </c>
      <c r="B23" s="281"/>
      <c r="C23" s="13"/>
      <c r="D23" s="13"/>
      <c r="E23" s="13"/>
      <c r="F23" s="60"/>
      <c r="G23" s="13"/>
      <c r="H23" s="13"/>
      <c r="I23" s="13"/>
      <c r="J23" s="170"/>
      <c r="K23" s="13"/>
      <c r="L23" s="281"/>
      <c r="M23" s="13"/>
      <c r="N23" s="13"/>
      <c r="Q23" s="3"/>
      <c r="R23" s="13"/>
      <c r="S23" s="60"/>
      <c r="T23" s="60"/>
      <c r="U23" s="60"/>
      <c r="V23" s="3"/>
      <c r="W23" s="60"/>
      <c r="X23" s="49"/>
    </row>
    <row r="24" spans="1:25" ht="5.25" hidden="1" customHeight="1" x14ac:dyDescent="0.2">
      <c r="A24" s="50"/>
      <c r="B24" s="281"/>
      <c r="C24" s="13"/>
      <c r="D24" s="13"/>
      <c r="E24" s="13"/>
      <c r="F24" s="60"/>
      <c r="G24" s="13"/>
      <c r="H24" s="13"/>
      <c r="I24" s="13"/>
      <c r="J24" s="170"/>
      <c r="K24" s="13"/>
      <c r="L24" s="281"/>
      <c r="M24" s="13"/>
      <c r="N24" s="13"/>
      <c r="Q24" s="3"/>
      <c r="R24" s="13"/>
      <c r="S24" s="60"/>
      <c r="T24" s="60"/>
      <c r="U24" s="60"/>
      <c r="V24" s="3"/>
      <c r="W24" s="60"/>
      <c r="X24" s="49"/>
    </row>
    <row r="25" spans="1:25" ht="13.9" hidden="1" customHeight="1" thickBot="1" x14ac:dyDescent="0.25">
      <c r="A25" s="48" t="s">
        <v>12</v>
      </c>
      <c r="B25" s="281"/>
      <c r="C25" s="13"/>
      <c r="D25" s="13"/>
      <c r="E25" s="13"/>
      <c r="F25" s="60"/>
      <c r="G25" s="13"/>
      <c r="H25" s="13"/>
      <c r="I25" s="13"/>
      <c r="J25" s="170"/>
      <c r="K25" s="13"/>
      <c r="L25" s="281"/>
      <c r="M25" s="13"/>
      <c r="N25" s="13"/>
      <c r="Q25" s="3"/>
      <c r="R25" s="13"/>
      <c r="S25" s="60"/>
      <c r="T25" s="60"/>
      <c r="U25" s="60"/>
      <c r="V25" s="3"/>
      <c r="W25" s="60"/>
      <c r="X25" s="49"/>
    </row>
    <row r="26" spans="1:25" ht="13.9" hidden="1" customHeight="1" thickBot="1" x14ac:dyDescent="0.25">
      <c r="A26" s="48" t="s">
        <v>13</v>
      </c>
      <c r="B26" s="281"/>
      <c r="C26" s="13"/>
      <c r="D26" s="13"/>
      <c r="E26" s="13"/>
      <c r="F26" s="60"/>
      <c r="G26" s="13"/>
      <c r="H26" s="13"/>
      <c r="I26" s="13"/>
      <c r="J26" s="170"/>
      <c r="K26" s="13"/>
      <c r="L26" s="281"/>
      <c r="M26" s="13"/>
      <c r="N26" s="13"/>
      <c r="Q26" s="3"/>
      <c r="R26" s="13"/>
      <c r="S26" s="60"/>
      <c r="T26" s="60"/>
      <c r="U26" s="60"/>
      <c r="V26" s="3"/>
      <c r="W26" s="60"/>
      <c r="X26" s="49"/>
    </row>
    <row r="27" spans="1:25" ht="13.9" hidden="1" customHeight="1" thickBot="1" x14ac:dyDescent="0.25">
      <c r="A27" s="48" t="s">
        <v>14</v>
      </c>
      <c r="B27" s="281"/>
      <c r="C27" s="13"/>
      <c r="D27" s="13"/>
      <c r="E27" s="13"/>
      <c r="F27" s="60"/>
      <c r="G27" s="13"/>
      <c r="H27" s="13"/>
      <c r="I27" s="13"/>
      <c r="J27" s="170"/>
      <c r="K27" s="13"/>
      <c r="L27" s="281"/>
      <c r="M27" s="13"/>
      <c r="N27" s="13"/>
      <c r="Q27" s="3"/>
      <c r="R27" s="13"/>
      <c r="S27" s="60"/>
      <c r="T27" s="60"/>
      <c r="U27" s="60"/>
      <c r="V27" s="3"/>
      <c r="W27" s="60"/>
      <c r="X27" s="49"/>
    </row>
    <row r="28" spans="1:25" ht="13.9" hidden="1" customHeight="1" thickBot="1" x14ac:dyDescent="0.25">
      <c r="A28" s="48" t="s">
        <v>15</v>
      </c>
      <c r="B28" s="281"/>
      <c r="C28" s="13"/>
      <c r="D28" s="13"/>
      <c r="E28" s="13"/>
      <c r="F28" s="60"/>
      <c r="G28" s="13"/>
      <c r="H28" s="13"/>
      <c r="I28" s="13"/>
      <c r="J28" s="170"/>
      <c r="K28" s="13"/>
      <c r="L28" s="281"/>
      <c r="M28" s="13"/>
      <c r="N28" s="13"/>
      <c r="Q28" s="3"/>
      <c r="R28" s="13"/>
      <c r="S28" s="60"/>
      <c r="T28" s="60"/>
      <c r="U28" s="60"/>
      <c r="V28" s="3"/>
      <c r="W28" s="60"/>
      <c r="X28" s="49"/>
    </row>
    <row r="29" spans="1:25" ht="13.9" hidden="1" customHeight="1" thickBot="1" x14ac:dyDescent="0.25">
      <c r="A29" s="48" t="s">
        <v>16</v>
      </c>
      <c r="B29" s="281"/>
      <c r="C29" s="13"/>
      <c r="D29" s="13"/>
      <c r="E29" s="13"/>
      <c r="F29" s="60"/>
      <c r="G29" s="13"/>
      <c r="H29" s="13"/>
      <c r="I29" s="13"/>
      <c r="J29" s="170"/>
      <c r="K29" s="13"/>
      <c r="L29" s="281"/>
      <c r="M29" s="13"/>
      <c r="N29" s="13"/>
      <c r="Q29" s="3"/>
      <c r="R29" s="13"/>
      <c r="S29" s="60"/>
      <c r="T29" s="60"/>
      <c r="U29" s="60"/>
      <c r="V29" s="3"/>
      <c r="W29" s="60"/>
      <c r="X29" s="49"/>
    </row>
    <row r="30" spans="1:25" ht="13.9" hidden="1" customHeight="1" thickBot="1" x14ac:dyDescent="0.25">
      <c r="A30" s="48" t="s">
        <v>17</v>
      </c>
      <c r="B30" s="281"/>
      <c r="C30" s="13"/>
      <c r="D30" s="13"/>
      <c r="E30" s="13"/>
      <c r="F30" s="60"/>
      <c r="G30" s="13"/>
      <c r="H30" s="13"/>
      <c r="I30" s="13"/>
      <c r="J30" s="170"/>
      <c r="K30" s="13"/>
      <c r="L30" s="281"/>
      <c r="M30" s="13"/>
      <c r="N30" s="13"/>
      <c r="Q30" s="3"/>
      <c r="R30" s="13"/>
      <c r="S30" s="60"/>
      <c r="T30" s="60"/>
      <c r="U30" s="60"/>
      <c r="V30" s="3"/>
      <c r="W30" s="60"/>
      <c r="X30" s="49"/>
    </row>
    <row r="31" spans="1:25" ht="13.9" hidden="1" customHeight="1" thickBot="1" x14ac:dyDescent="0.25">
      <c r="A31" s="48" t="s">
        <v>18</v>
      </c>
      <c r="B31" s="281"/>
      <c r="C31" s="13"/>
      <c r="D31" s="13"/>
      <c r="E31" s="13"/>
      <c r="F31" s="60"/>
      <c r="G31" s="13"/>
      <c r="H31" s="13"/>
      <c r="I31" s="13"/>
      <c r="J31" s="170"/>
      <c r="K31" s="13"/>
      <c r="L31" s="281"/>
      <c r="M31" s="13"/>
      <c r="N31" s="13"/>
      <c r="Q31" s="3"/>
      <c r="R31" s="13"/>
      <c r="S31" s="60"/>
      <c r="T31" s="60"/>
      <c r="U31" s="60"/>
      <c r="V31" s="3"/>
      <c r="W31" s="60"/>
      <c r="X31" s="49"/>
    </row>
    <row r="32" spans="1:25" ht="15.75" customHeight="1" x14ac:dyDescent="0.2">
      <c r="A32" s="558" t="s">
        <v>35</v>
      </c>
      <c r="B32" s="498" t="s">
        <v>86</v>
      </c>
      <c r="C32" s="400" t="s">
        <v>256</v>
      </c>
      <c r="D32" s="400" t="s">
        <v>256</v>
      </c>
      <c r="E32" s="400" t="s">
        <v>218</v>
      </c>
      <c r="F32" s="499" t="s">
        <v>86</v>
      </c>
      <c r="G32" s="491" t="s">
        <v>256</v>
      </c>
      <c r="H32" s="400" t="s">
        <v>256</v>
      </c>
      <c r="I32" s="400" t="s">
        <v>256</v>
      </c>
      <c r="J32" s="466" t="s">
        <v>256</v>
      </c>
      <c r="K32" s="485" t="s">
        <v>86</v>
      </c>
      <c r="L32" s="498" t="s">
        <v>256</v>
      </c>
      <c r="M32" s="400" t="s">
        <v>480</v>
      </c>
      <c r="N32" s="400" t="s">
        <v>256</v>
      </c>
      <c r="O32" s="467" t="s">
        <v>256</v>
      </c>
      <c r="P32" s="531" t="s">
        <v>480</v>
      </c>
      <c r="Q32" s="520" t="s">
        <v>256</v>
      </c>
      <c r="R32" s="400" t="s">
        <v>86</v>
      </c>
      <c r="S32" s="491" t="s">
        <v>256</v>
      </c>
      <c r="T32" s="491" t="s">
        <v>256</v>
      </c>
      <c r="U32" s="888" t="s">
        <v>35</v>
      </c>
      <c r="V32" s="520" t="s">
        <v>256</v>
      </c>
      <c r="W32" s="499"/>
      <c r="X32" s="308" t="s">
        <v>35</v>
      </c>
      <c r="Y32" s="32" t="s">
        <v>49</v>
      </c>
    </row>
    <row r="33" spans="1:25" x14ac:dyDescent="0.2">
      <c r="A33" s="329" t="s">
        <v>34</v>
      </c>
      <c r="B33" s="99" t="s">
        <v>175</v>
      </c>
      <c r="C33" s="399" t="s">
        <v>175</v>
      </c>
      <c r="D33" s="492" t="s">
        <v>172</v>
      </c>
      <c r="E33" s="399" t="s">
        <v>102</v>
      </c>
      <c r="F33" s="500" t="s">
        <v>102</v>
      </c>
      <c r="G33" s="99" t="s">
        <v>102</v>
      </c>
      <c r="H33" s="399" t="s">
        <v>172</v>
      </c>
      <c r="I33" s="492" t="s">
        <v>102</v>
      </c>
      <c r="J33" s="468" t="s">
        <v>102</v>
      </c>
      <c r="K33" s="486" t="s">
        <v>102</v>
      </c>
      <c r="L33" s="99" t="s">
        <v>175</v>
      </c>
      <c r="M33" s="399" t="s">
        <v>102</v>
      </c>
      <c r="N33" s="399" t="s">
        <v>172</v>
      </c>
      <c r="O33" s="390" t="s">
        <v>102</v>
      </c>
      <c r="P33" s="459" t="s">
        <v>102</v>
      </c>
      <c r="Q33" s="99" t="s">
        <v>102</v>
      </c>
      <c r="R33" s="399" t="s">
        <v>102</v>
      </c>
      <c r="S33" s="492" t="s">
        <v>102</v>
      </c>
      <c r="T33" s="492" t="s">
        <v>102</v>
      </c>
      <c r="U33" s="282" t="s">
        <v>175</v>
      </c>
      <c r="V33" s="99" t="s">
        <v>102</v>
      </c>
      <c r="W33" s="500"/>
      <c r="X33" s="61" t="s">
        <v>34</v>
      </c>
      <c r="Y33" s="32" t="s">
        <v>49</v>
      </c>
    </row>
    <row r="34" spans="1:25" x14ac:dyDescent="0.2">
      <c r="A34" s="329" t="s">
        <v>33</v>
      </c>
      <c r="B34" s="99" t="s">
        <v>87</v>
      </c>
      <c r="C34" s="399" t="s">
        <v>109</v>
      </c>
      <c r="D34" s="399" t="s">
        <v>109</v>
      </c>
      <c r="E34" s="399" t="s">
        <v>109</v>
      </c>
      <c r="F34" s="500" t="s">
        <v>87</v>
      </c>
      <c r="G34" s="99" t="s">
        <v>87</v>
      </c>
      <c r="H34" s="399" t="s">
        <v>109</v>
      </c>
      <c r="I34" s="399" t="s">
        <v>109</v>
      </c>
      <c r="J34" s="468" t="s">
        <v>109</v>
      </c>
      <c r="K34" s="486" t="s">
        <v>456</v>
      </c>
      <c r="L34" s="99" t="s">
        <v>109</v>
      </c>
      <c r="M34" s="399" t="s">
        <v>109</v>
      </c>
      <c r="N34" s="399" t="s">
        <v>109</v>
      </c>
      <c r="O34" s="390" t="s">
        <v>109</v>
      </c>
      <c r="P34" s="459" t="s">
        <v>456</v>
      </c>
      <c r="Q34" s="99" t="s">
        <v>87</v>
      </c>
      <c r="R34" s="399" t="s">
        <v>109</v>
      </c>
      <c r="S34" s="399" t="s">
        <v>109</v>
      </c>
      <c r="T34" s="399" t="s">
        <v>109</v>
      </c>
      <c r="U34" s="889" t="s">
        <v>33</v>
      </c>
      <c r="V34" s="99" t="s">
        <v>109</v>
      </c>
      <c r="W34" s="500"/>
      <c r="X34" s="61" t="s">
        <v>33</v>
      </c>
    </row>
    <row r="35" spans="1:25" x14ac:dyDescent="0.2">
      <c r="A35" s="329" t="s">
        <v>38</v>
      </c>
      <c r="B35" s="99" t="s">
        <v>176</v>
      </c>
      <c r="C35" s="399" t="s">
        <v>103</v>
      </c>
      <c r="D35" s="399" t="s">
        <v>314</v>
      </c>
      <c r="E35" s="399" t="s">
        <v>103</v>
      </c>
      <c r="F35" s="500" t="s">
        <v>103</v>
      </c>
      <c r="G35" s="86" t="s">
        <v>103</v>
      </c>
      <c r="H35" s="399" t="s">
        <v>103</v>
      </c>
      <c r="I35" s="399" t="s">
        <v>103</v>
      </c>
      <c r="J35" s="468" t="s">
        <v>103</v>
      </c>
      <c r="K35" s="486" t="s">
        <v>176</v>
      </c>
      <c r="L35" s="99" t="s">
        <v>103</v>
      </c>
      <c r="M35" s="399" t="s">
        <v>103</v>
      </c>
      <c r="N35" s="399" t="s">
        <v>176</v>
      </c>
      <c r="O35" s="390" t="s">
        <v>103</v>
      </c>
      <c r="P35" s="459" t="s">
        <v>103</v>
      </c>
      <c r="Q35" s="86" t="s">
        <v>103</v>
      </c>
      <c r="R35" s="399" t="s">
        <v>103</v>
      </c>
      <c r="S35" s="492" t="s">
        <v>103</v>
      </c>
      <c r="T35" s="492" t="s">
        <v>176</v>
      </c>
      <c r="U35" s="282" t="s">
        <v>314</v>
      </c>
      <c r="V35" s="86" t="s">
        <v>103</v>
      </c>
      <c r="W35" s="500"/>
      <c r="X35" s="329" t="s">
        <v>38</v>
      </c>
    </row>
    <row r="36" spans="1:25" x14ac:dyDescent="0.2">
      <c r="A36" s="329" t="s">
        <v>32</v>
      </c>
      <c r="B36" s="501" t="s">
        <v>110</v>
      </c>
      <c r="C36" s="399" t="s">
        <v>110</v>
      </c>
      <c r="D36" s="399" t="s">
        <v>110</v>
      </c>
      <c r="E36" s="399" t="s">
        <v>110</v>
      </c>
      <c r="F36" s="500" t="s">
        <v>88</v>
      </c>
      <c r="G36" s="492" t="s">
        <v>110</v>
      </c>
      <c r="H36" s="399" t="s">
        <v>481</v>
      </c>
      <c r="I36" s="399" t="s">
        <v>110</v>
      </c>
      <c r="J36" s="468" t="s">
        <v>110</v>
      </c>
      <c r="K36" s="486" t="s">
        <v>481</v>
      </c>
      <c r="L36" s="501" t="s">
        <v>110</v>
      </c>
      <c r="M36" s="399" t="s">
        <v>110</v>
      </c>
      <c r="N36" s="399" t="s">
        <v>88</v>
      </c>
      <c r="O36" s="469" t="s">
        <v>88</v>
      </c>
      <c r="P36" s="532" t="s">
        <v>88</v>
      </c>
      <c r="Q36" s="521" t="s">
        <v>88</v>
      </c>
      <c r="R36" s="399" t="s">
        <v>110</v>
      </c>
      <c r="S36" s="492" t="s">
        <v>110</v>
      </c>
      <c r="T36" s="492" t="s">
        <v>88</v>
      </c>
      <c r="U36" s="890" t="s">
        <v>32</v>
      </c>
      <c r="V36" s="521" t="s">
        <v>110</v>
      </c>
      <c r="W36" s="500"/>
      <c r="X36" s="329" t="s">
        <v>32</v>
      </c>
    </row>
    <row r="37" spans="1:25" x14ac:dyDescent="0.2">
      <c r="A37" s="329" t="s">
        <v>39</v>
      </c>
      <c r="B37" s="501" t="s">
        <v>177</v>
      </c>
      <c r="C37" s="399" t="s">
        <v>104</v>
      </c>
      <c r="D37" s="399" t="s">
        <v>177</v>
      </c>
      <c r="E37" s="399" t="s">
        <v>177</v>
      </c>
      <c r="F37" s="500" t="s">
        <v>104</v>
      </c>
      <c r="G37" s="819" t="s">
        <v>454</v>
      </c>
      <c r="H37" s="399" t="s">
        <v>104</v>
      </c>
      <c r="I37" s="399" t="s">
        <v>104</v>
      </c>
      <c r="J37" s="468" t="s">
        <v>177</v>
      </c>
      <c r="K37" s="486" t="s">
        <v>177</v>
      </c>
      <c r="L37" s="501" t="s">
        <v>104</v>
      </c>
      <c r="M37" s="399" t="s">
        <v>177</v>
      </c>
      <c r="N37" s="399" t="s">
        <v>104</v>
      </c>
      <c r="O37" s="469" t="s">
        <v>177</v>
      </c>
      <c r="P37" s="532" t="s">
        <v>177</v>
      </c>
      <c r="Q37" s="521" t="s">
        <v>104</v>
      </c>
      <c r="R37" s="399" t="s">
        <v>104</v>
      </c>
      <c r="S37" s="492" t="s">
        <v>177</v>
      </c>
      <c r="T37" s="492" t="s">
        <v>530</v>
      </c>
      <c r="U37" s="282" t="s">
        <v>104</v>
      </c>
      <c r="V37" s="521" t="s">
        <v>104</v>
      </c>
      <c r="W37" s="500"/>
      <c r="X37" s="329" t="s">
        <v>39</v>
      </c>
    </row>
    <row r="38" spans="1:25" x14ac:dyDescent="0.2">
      <c r="A38" s="329" t="s">
        <v>31</v>
      </c>
      <c r="B38" s="501" t="s">
        <v>89</v>
      </c>
      <c r="C38" s="399" t="s">
        <v>89</v>
      </c>
      <c r="D38" s="399" t="s">
        <v>89</v>
      </c>
      <c r="E38" s="389" t="s">
        <v>89</v>
      </c>
      <c r="F38" s="500" t="s">
        <v>181</v>
      </c>
      <c r="G38" s="492" t="s">
        <v>89</v>
      </c>
      <c r="H38" s="399" t="s">
        <v>89</v>
      </c>
      <c r="I38" s="399" t="s">
        <v>89</v>
      </c>
      <c r="J38" s="468" t="s">
        <v>89</v>
      </c>
      <c r="K38" s="486" t="s">
        <v>181</v>
      </c>
      <c r="L38" s="501" t="s">
        <v>89</v>
      </c>
      <c r="M38" s="399" t="s">
        <v>89</v>
      </c>
      <c r="N38" s="399" t="s">
        <v>89</v>
      </c>
      <c r="O38" s="469" t="s">
        <v>181</v>
      </c>
      <c r="P38" s="532" t="s">
        <v>89</v>
      </c>
      <c r="Q38" s="521" t="s">
        <v>89</v>
      </c>
      <c r="R38" s="399" t="s">
        <v>89</v>
      </c>
      <c r="S38" s="492" t="s">
        <v>89</v>
      </c>
      <c r="T38" s="492" t="s">
        <v>89</v>
      </c>
      <c r="U38" s="282" t="s">
        <v>89</v>
      </c>
      <c r="V38" s="521" t="s">
        <v>89</v>
      </c>
      <c r="W38" s="500"/>
      <c r="X38" s="329" t="s">
        <v>31</v>
      </c>
    </row>
    <row r="39" spans="1:25" x14ac:dyDescent="0.2">
      <c r="A39" s="329" t="s">
        <v>40</v>
      </c>
      <c r="B39" s="501" t="s">
        <v>178</v>
      </c>
      <c r="C39" s="399" t="s">
        <v>178</v>
      </c>
      <c r="D39" s="399" t="s">
        <v>105</v>
      </c>
      <c r="E39" s="389" t="s">
        <v>105</v>
      </c>
      <c r="F39" s="500" t="s">
        <v>105</v>
      </c>
      <c r="G39" s="492" t="s">
        <v>455</v>
      </c>
      <c r="H39" s="399" t="s">
        <v>105</v>
      </c>
      <c r="I39" s="399" t="s">
        <v>105</v>
      </c>
      <c r="J39" s="468" t="s">
        <v>105</v>
      </c>
      <c r="K39" s="486" t="s">
        <v>105</v>
      </c>
      <c r="L39" s="501" t="s">
        <v>105</v>
      </c>
      <c r="M39" s="399" t="s">
        <v>105</v>
      </c>
      <c r="N39" s="399" t="s">
        <v>178</v>
      </c>
      <c r="O39" s="469" t="s">
        <v>178</v>
      </c>
      <c r="P39" s="532" t="s">
        <v>105</v>
      </c>
      <c r="Q39" s="521" t="s">
        <v>105</v>
      </c>
      <c r="R39" s="399" t="s">
        <v>178</v>
      </c>
      <c r="S39" s="492" t="s">
        <v>521</v>
      </c>
      <c r="T39" s="492" t="s">
        <v>105</v>
      </c>
      <c r="U39" s="282" t="s">
        <v>178</v>
      </c>
      <c r="V39" s="521" t="s">
        <v>105</v>
      </c>
      <c r="W39" s="500"/>
      <c r="X39" s="329" t="s">
        <v>40</v>
      </c>
    </row>
    <row r="40" spans="1:25" x14ac:dyDescent="0.2">
      <c r="A40" s="329" t="s">
        <v>30</v>
      </c>
      <c r="B40" s="501" t="s">
        <v>169</v>
      </c>
      <c r="C40" s="399" t="s">
        <v>90</v>
      </c>
      <c r="D40" s="399" t="s">
        <v>90</v>
      </c>
      <c r="E40" s="399" t="s">
        <v>169</v>
      </c>
      <c r="F40" s="500" t="s">
        <v>90</v>
      </c>
      <c r="G40" s="492" t="s">
        <v>90</v>
      </c>
      <c r="H40" s="399" t="s">
        <v>90</v>
      </c>
      <c r="I40" s="399" t="s">
        <v>90</v>
      </c>
      <c r="J40" s="468" t="s">
        <v>420</v>
      </c>
      <c r="K40" s="486" t="s">
        <v>520</v>
      </c>
      <c r="L40" s="501" t="s">
        <v>90</v>
      </c>
      <c r="M40" s="399" t="s">
        <v>90</v>
      </c>
      <c r="N40" s="399" t="s">
        <v>90</v>
      </c>
      <c r="O40" s="469" t="s">
        <v>90</v>
      </c>
      <c r="P40" s="532" t="s">
        <v>420</v>
      </c>
      <c r="Q40" s="521" t="s">
        <v>90</v>
      </c>
      <c r="R40" s="399" t="s">
        <v>90</v>
      </c>
      <c r="S40" s="492" t="s">
        <v>90</v>
      </c>
      <c r="T40" s="492" t="s">
        <v>90</v>
      </c>
      <c r="U40" s="282" t="s">
        <v>90</v>
      </c>
      <c r="V40" s="521" t="s">
        <v>420</v>
      </c>
      <c r="W40" s="500"/>
      <c r="X40" s="329" t="s">
        <v>30</v>
      </c>
    </row>
    <row r="41" spans="1:25" x14ac:dyDescent="0.2">
      <c r="A41" s="329" t="s">
        <v>41</v>
      </c>
      <c r="B41" s="501" t="s">
        <v>179</v>
      </c>
      <c r="C41" s="399" t="s">
        <v>173</v>
      </c>
      <c r="D41" s="399" t="s">
        <v>106</v>
      </c>
      <c r="E41" s="399" t="s">
        <v>173</v>
      </c>
      <c r="F41" s="500" t="s">
        <v>106</v>
      </c>
      <c r="G41" s="492" t="s">
        <v>173</v>
      </c>
      <c r="H41" s="399" t="s">
        <v>173</v>
      </c>
      <c r="I41" s="399" t="s">
        <v>106</v>
      </c>
      <c r="J41" s="468" t="s">
        <v>173</v>
      </c>
      <c r="K41" s="486" t="s">
        <v>106</v>
      </c>
      <c r="L41" s="501" t="s">
        <v>173</v>
      </c>
      <c r="M41" s="399" t="s">
        <v>173</v>
      </c>
      <c r="N41" s="399" t="s">
        <v>106</v>
      </c>
      <c r="O41" s="469" t="s">
        <v>106</v>
      </c>
      <c r="P41" s="532" t="s">
        <v>106</v>
      </c>
      <c r="Q41" s="873" t="s">
        <v>612</v>
      </c>
      <c r="R41" s="399" t="s">
        <v>173</v>
      </c>
      <c r="S41" s="492" t="s">
        <v>173</v>
      </c>
      <c r="T41" s="492" t="s">
        <v>106</v>
      </c>
      <c r="U41" s="282" t="s">
        <v>173</v>
      </c>
      <c r="V41" s="521" t="s">
        <v>173</v>
      </c>
      <c r="W41" s="500"/>
      <c r="X41" s="329" t="s">
        <v>41</v>
      </c>
    </row>
    <row r="42" spans="1:25" x14ac:dyDescent="0.2">
      <c r="A42" s="329" t="s">
        <v>29</v>
      </c>
      <c r="B42" s="501" t="s">
        <v>170</v>
      </c>
      <c r="C42" s="399" t="s">
        <v>112</v>
      </c>
      <c r="D42" s="399" t="s">
        <v>91</v>
      </c>
      <c r="E42" s="389" t="s">
        <v>170</v>
      </c>
      <c r="F42" s="500" t="s">
        <v>91</v>
      </c>
      <c r="G42" s="492" t="s">
        <v>112</v>
      </c>
      <c r="H42" s="399" t="s">
        <v>112</v>
      </c>
      <c r="I42" s="399" t="s">
        <v>112</v>
      </c>
      <c r="J42" s="468" t="s">
        <v>112</v>
      </c>
      <c r="K42" s="486" t="s">
        <v>183</v>
      </c>
      <c r="L42" s="501" t="s">
        <v>112</v>
      </c>
      <c r="M42" s="399" t="s">
        <v>91</v>
      </c>
      <c r="N42" s="399" t="s">
        <v>112</v>
      </c>
      <c r="O42" s="469" t="s">
        <v>112</v>
      </c>
      <c r="P42" s="532" t="s">
        <v>112</v>
      </c>
      <c r="Q42" s="521" t="s">
        <v>112</v>
      </c>
      <c r="R42" s="399" t="s">
        <v>112</v>
      </c>
      <c r="S42" s="492" t="s">
        <v>112</v>
      </c>
      <c r="T42" s="492" t="s">
        <v>112</v>
      </c>
      <c r="U42" s="282" t="s">
        <v>183</v>
      </c>
      <c r="V42" s="521" t="s">
        <v>112</v>
      </c>
      <c r="W42" s="500"/>
      <c r="X42" s="329" t="s">
        <v>29</v>
      </c>
    </row>
    <row r="43" spans="1:25" ht="13.5" customHeight="1" thickBot="1" x14ac:dyDescent="0.25">
      <c r="A43" s="330" t="s">
        <v>42</v>
      </c>
      <c r="B43" s="502" t="s">
        <v>99</v>
      </c>
      <c r="C43" s="401" t="s">
        <v>259</v>
      </c>
      <c r="D43" s="401" t="s">
        <v>315</v>
      </c>
      <c r="E43" s="401" t="s">
        <v>107</v>
      </c>
      <c r="F43" s="503" t="s">
        <v>107</v>
      </c>
      <c r="G43" s="493" t="s">
        <v>107</v>
      </c>
      <c r="H43" s="401" t="s">
        <v>315</v>
      </c>
      <c r="I43" s="401" t="s">
        <v>107</v>
      </c>
      <c r="J43" s="470" t="s">
        <v>107</v>
      </c>
      <c r="K43" s="487" t="s">
        <v>107</v>
      </c>
      <c r="L43" s="504" t="s">
        <v>315</v>
      </c>
      <c r="M43" s="401" t="s">
        <v>107</v>
      </c>
      <c r="N43" s="401" t="s">
        <v>259</v>
      </c>
      <c r="O43" s="471" t="s">
        <v>259</v>
      </c>
      <c r="P43" s="533" t="s">
        <v>107</v>
      </c>
      <c r="Q43" s="522" t="s">
        <v>315</v>
      </c>
      <c r="R43" s="401" t="s">
        <v>315</v>
      </c>
      <c r="S43" s="493" t="s">
        <v>107</v>
      </c>
      <c r="T43" s="493" t="s">
        <v>315</v>
      </c>
      <c r="U43" s="306" t="s">
        <v>107</v>
      </c>
      <c r="V43" s="522" t="s">
        <v>107</v>
      </c>
      <c r="W43" s="503"/>
      <c r="X43" s="330" t="s">
        <v>42</v>
      </c>
    </row>
    <row r="44" spans="1:25" x14ac:dyDescent="0.2">
      <c r="A44" s="559" t="s">
        <v>0</v>
      </c>
      <c r="B44" s="657" t="s">
        <v>92</v>
      </c>
      <c r="C44" s="658" t="s">
        <v>92</v>
      </c>
      <c r="D44" s="658" t="s">
        <v>92</v>
      </c>
      <c r="E44" s="658" t="s">
        <v>92</v>
      </c>
      <c r="F44" s="659" t="s">
        <v>362</v>
      </c>
      <c r="G44" s="660" t="s">
        <v>92</v>
      </c>
      <c r="H44" s="658" t="s">
        <v>92</v>
      </c>
      <c r="I44" s="658" t="s">
        <v>92</v>
      </c>
      <c r="J44" s="661" t="s">
        <v>458</v>
      </c>
      <c r="K44" s="662" t="s">
        <v>113</v>
      </c>
      <c r="L44" s="657" t="s">
        <v>92</v>
      </c>
      <c r="M44" s="658" t="s">
        <v>92</v>
      </c>
      <c r="N44" s="658" t="s">
        <v>92</v>
      </c>
      <c r="O44" s="663" t="s">
        <v>92</v>
      </c>
      <c r="P44" s="664" t="s">
        <v>590</v>
      </c>
      <c r="Q44" s="665" t="s">
        <v>92</v>
      </c>
      <c r="R44" s="658" t="s">
        <v>113</v>
      </c>
      <c r="S44" s="660" t="s">
        <v>113</v>
      </c>
      <c r="T44" s="660" t="s">
        <v>113</v>
      </c>
      <c r="U44" s="666" t="s">
        <v>590</v>
      </c>
      <c r="V44" s="665" t="s">
        <v>113</v>
      </c>
      <c r="W44" s="659"/>
      <c r="X44" s="310" t="s">
        <v>0</v>
      </c>
    </row>
    <row r="45" spans="1:25" x14ac:dyDescent="0.2">
      <c r="A45" s="559" t="s">
        <v>1</v>
      </c>
      <c r="B45" s="657" t="s">
        <v>171</v>
      </c>
      <c r="C45" s="658" t="s">
        <v>257</v>
      </c>
      <c r="D45" s="658" t="s">
        <v>171</v>
      </c>
      <c r="E45" s="663" t="s">
        <v>257</v>
      </c>
      <c r="F45" s="659" t="s">
        <v>405</v>
      </c>
      <c r="G45" s="660" t="s">
        <v>171</v>
      </c>
      <c r="H45" s="658" t="s">
        <v>171</v>
      </c>
      <c r="I45" s="658" t="s">
        <v>171</v>
      </c>
      <c r="J45" s="661" t="s">
        <v>171</v>
      </c>
      <c r="K45" s="662" t="s">
        <v>405</v>
      </c>
      <c r="L45" s="657" t="s">
        <v>171</v>
      </c>
      <c r="M45" s="667" t="s">
        <v>171</v>
      </c>
      <c r="N45" s="667" t="s">
        <v>171</v>
      </c>
      <c r="O45" s="668" t="s">
        <v>171</v>
      </c>
      <c r="P45" s="669" t="s">
        <v>405</v>
      </c>
      <c r="Q45" s="670" t="s">
        <v>405</v>
      </c>
      <c r="R45" s="667" t="s">
        <v>171</v>
      </c>
      <c r="S45" s="671" t="s">
        <v>171</v>
      </c>
      <c r="T45" s="671" t="s">
        <v>171</v>
      </c>
      <c r="U45" s="672" t="s">
        <v>171</v>
      </c>
      <c r="V45" s="670" t="s">
        <v>171</v>
      </c>
      <c r="W45" s="673"/>
      <c r="X45" s="310" t="s">
        <v>1</v>
      </c>
    </row>
    <row r="46" spans="1:25" x14ac:dyDescent="0.2">
      <c r="A46" s="559" t="s">
        <v>2</v>
      </c>
      <c r="B46" s="657" t="s">
        <v>213</v>
      </c>
      <c r="C46" s="658" t="s">
        <v>267</v>
      </c>
      <c r="D46" s="658" t="s">
        <v>324</v>
      </c>
      <c r="E46" s="663" t="s">
        <v>324</v>
      </c>
      <c r="F46" s="659" t="s">
        <v>406</v>
      </c>
      <c r="G46" s="660" t="s">
        <v>324</v>
      </c>
      <c r="H46" s="658" t="s">
        <v>213</v>
      </c>
      <c r="I46" s="658" t="s">
        <v>324</v>
      </c>
      <c r="J46" s="661" t="s">
        <v>324</v>
      </c>
      <c r="K46" s="662" t="s">
        <v>324</v>
      </c>
      <c r="L46" s="657" t="s">
        <v>324</v>
      </c>
      <c r="M46" s="667" t="s">
        <v>324</v>
      </c>
      <c r="N46" s="667" t="s">
        <v>324</v>
      </c>
      <c r="O46" s="663" t="s">
        <v>213</v>
      </c>
      <c r="P46" s="664" t="s">
        <v>267</v>
      </c>
      <c r="Q46" s="665" t="s">
        <v>213</v>
      </c>
      <c r="R46" s="667" t="s">
        <v>213</v>
      </c>
      <c r="S46" s="671" t="s">
        <v>213</v>
      </c>
      <c r="T46" s="671" t="s">
        <v>406</v>
      </c>
      <c r="U46" s="672" t="s">
        <v>406</v>
      </c>
      <c r="V46" s="665" t="s">
        <v>406</v>
      </c>
      <c r="W46" s="673"/>
      <c r="X46" s="310" t="s">
        <v>2</v>
      </c>
    </row>
    <row r="47" spans="1:25" x14ac:dyDescent="0.2">
      <c r="A47" s="559" t="s">
        <v>3</v>
      </c>
      <c r="B47" s="700" t="s">
        <v>194</v>
      </c>
      <c r="C47" s="658" t="s">
        <v>114</v>
      </c>
      <c r="D47" s="658" t="s">
        <v>114</v>
      </c>
      <c r="E47" s="663" t="s">
        <v>114</v>
      </c>
      <c r="F47" s="659" t="s">
        <v>114</v>
      </c>
      <c r="G47" s="660" t="s">
        <v>93</v>
      </c>
      <c r="H47" s="658" t="s">
        <v>114</v>
      </c>
      <c r="I47" s="658" t="s">
        <v>114</v>
      </c>
      <c r="J47" s="661" t="s">
        <v>114</v>
      </c>
      <c r="K47" s="662" t="s">
        <v>114</v>
      </c>
      <c r="L47" s="657" t="s">
        <v>114</v>
      </c>
      <c r="M47" s="667" t="s">
        <v>114</v>
      </c>
      <c r="N47" s="667" t="s">
        <v>114</v>
      </c>
      <c r="O47" s="663" t="s">
        <v>114</v>
      </c>
      <c r="P47" s="664" t="s">
        <v>93</v>
      </c>
      <c r="Q47" s="665" t="s">
        <v>114</v>
      </c>
      <c r="R47" s="667" t="s">
        <v>114</v>
      </c>
      <c r="S47" s="671" t="s">
        <v>114</v>
      </c>
      <c r="T47" s="671" t="s">
        <v>114</v>
      </c>
      <c r="U47" s="672" t="s">
        <v>93</v>
      </c>
      <c r="V47" s="665" t="s">
        <v>93</v>
      </c>
      <c r="W47" s="673"/>
      <c r="X47" s="310" t="s">
        <v>3</v>
      </c>
    </row>
    <row r="48" spans="1:25" x14ac:dyDescent="0.2">
      <c r="A48" s="559" t="s">
        <v>4</v>
      </c>
      <c r="B48" s="705"/>
      <c r="C48" s="658" t="s">
        <v>260</v>
      </c>
      <c r="D48" s="706"/>
      <c r="E48" s="663" t="s">
        <v>260</v>
      </c>
      <c r="F48" s="659" t="s">
        <v>260</v>
      </c>
      <c r="G48" s="660" t="s">
        <v>260</v>
      </c>
      <c r="H48" s="658" t="s">
        <v>482</v>
      </c>
      <c r="I48" s="658" t="s">
        <v>496</v>
      </c>
      <c r="J48" s="661" t="s">
        <v>496</v>
      </c>
      <c r="K48" s="662" t="s">
        <v>260</v>
      </c>
      <c r="L48" s="657" t="s">
        <v>496</v>
      </c>
      <c r="M48" s="667" t="s">
        <v>260</v>
      </c>
      <c r="N48" s="667" t="s">
        <v>260</v>
      </c>
      <c r="O48" s="663" t="s">
        <v>496</v>
      </c>
      <c r="P48" s="664" t="s">
        <v>591</v>
      </c>
      <c r="Q48" s="665" t="s">
        <v>260</v>
      </c>
      <c r="R48" s="667" t="s">
        <v>260</v>
      </c>
      <c r="S48" s="671" t="s">
        <v>260</v>
      </c>
      <c r="T48" s="671" t="s">
        <v>260</v>
      </c>
      <c r="U48" s="672" t="s">
        <v>591</v>
      </c>
      <c r="V48" s="665" t="s">
        <v>260</v>
      </c>
      <c r="W48" s="673"/>
      <c r="X48" s="310" t="s">
        <v>4</v>
      </c>
    </row>
    <row r="49" spans="1:25" x14ac:dyDescent="0.2">
      <c r="A49" s="559" t="s">
        <v>185</v>
      </c>
      <c r="B49" s="657" t="s">
        <v>186</v>
      </c>
      <c r="C49" s="706"/>
      <c r="D49" s="658" t="s">
        <v>316</v>
      </c>
      <c r="E49" s="707"/>
      <c r="F49" s="708"/>
      <c r="G49" s="709"/>
      <c r="H49" s="706"/>
      <c r="I49" s="706"/>
      <c r="J49" s="710"/>
      <c r="K49" s="711"/>
      <c r="L49" s="705"/>
      <c r="M49" s="712"/>
      <c r="N49" s="712"/>
      <c r="O49" s="707"/>
      <c r="P49" s="717"/>
      <c r="Q49" s="713"/>
      <c r="R49" s="712"/>
      <c r="S49" s="714"/>
      <c r="T49" s="714"/>
      <c r="U49" s="715"/>
      <c r="V49" s="713"/>
      <c r="W49" s="716"/>
      <c r="X49" s="310" t="s">
        <v>185</v>
      </c>
    </row>
    <row r="50" spans="1:25" x14ac:dyDescent="0.2">
      <c r="A50" s="559" t="s">
        <v>5</v>
      </c>
      <c r="B50" s="705"/>
      <c r="C50" s="658" t="s">
        <v>116</v>
      </c>
      <c r="D50" s="706"/>
      <c r="E50" s="663" t="s">
        <v>101</v>
      </c>
      <c r="F50" s="659" t="s">
        <v>116</v>
      </c>
      <c r="G50" s="660" t="s">
        <v>101</v>
      </c>
      <c r="H50" s="658" t="s">
        <v>116</v>
      </c>
      <c r="I50" s="658" t="s">
        <v>101</v>
      </c>
      <c r="J50" s="661" t="s">
        <v>116</v>
      </c>
      <c r="K50" s="662" t="s">
        <v>116</v>
      </c>
      <c r="L50" s="854" t="s">
        <v>566</v>
      </c>
      <c r="M50" s="667" t="s">
        <v>538</v>
      </c>
      <c r="N50" s="667" t="s">
        <v>101</v>
      </c>
      <c r="O50" s="663" t="s">
        <v>116</v>
      </c>
      <c r="P50" s="664" t="s">
        <v>116</v>
      </c>
      <c r="Q50" s="665" t="s">
        <v>101</v>
      </c>
      <c r="R50" s="667" t="s">
        <v>538</v>
      </c>
      <c r="S50" s="671" t="s">
        <v>101</v>
      </c>
      <c r="T50" s="671" t="s">
        <v>101</v>
      </c>
      <c r="U50" s="672" t="s">
        <v>116</v>
      </c>
      <c r="V50" s="665" t="s">
        <v>116</v>
      </c>
      <c r="W50" s="673"/>
      <c r="X50" s="310" t="s">
        <v>5</v>
      </c>
    </row>
    <row r="51" spans="1:25" x14ac:dyDescent="0.2">
      <c r="A51" s="559" t="s">
        <v>205</v>
      </c>
      <c r="B51" s="657" t="s">
        <v>206</v>
      </c>
      <c r="C51" s="706"/>
      <c r="D51" s="658" t="s">
        <v>328</v>
      </c>
      <c r="E51" s="707"/>
      <c r="F51" s="708"/>
      <c r="G51" s="709"/>
      <c r="H51" s="706"/>
      <c r="I51" s="706"/>
      <c r="J51" s="710"/>
      <c r="K51" s="711"/>
      <c r="L51" s="705"/>
      <c r="M51" s="712"/>
      <c r="N51" s="712"/>
      <c r="O51" s="707"/>
      <c r="P51" s="717"/>
      <c r="Q51" s="713"/>
      <c r="R51" s="712"/>
      <c r="S51" s="714"/>
      <c r="T51" s="714"/>
      <c r="U51" s="715"/>
      <c r="V51" s="713"/>
      <c r="W51" s="716"/>
      <c r="X51" s="310" t="s">
        <v>205</v>
      </c>
    </row>
    <row r="52" spans="1:25" x14ac:dyDescent="0.2">
      <c r="A52" s="559" t="s">
        <v>6</v>
      </c>
      <c r="B52" s="705"/>
      <c r="C52" s="658" t="s">
        <v>268</v>
      </c>
      <c r="D52" s="706"/>
      <c r="E52" s="663" t="s">
        <v>268</v>
      </c>
      <c r="F52" s="659" t="s">
        <v>407</v>
      </c>
      <c r="G52" s="660" t="s">
        <v>263</v>
      </c>
      <c r="H52" s="658" t="s">
        <v>268</v>
      </c>
      <c r="I52" s="658" t="s">
        <v>497</v>
      </c>
      <c r="J52" s="661" t="s">
        <v>268</v>
      </c>
      <c r="K52" s="662" t="s">
        <v>263</v>
      </c>
      <c r="L52" s="657" t="s">
        <v>263</v>
      </c>
      <c r="M52" s="667" t="s">
        <v>268</v>
      </c>
      <c r="N52" s="667" t="s">
        <v>263</v>
      </c>
      <c r="O52" s="663" t="s">
        <v>268</v>
      </c>
      <c r="P52" s="664" t="s">
        <v>263</v>
      </c>
      <c r="Q52" s="665" t="s">
        <v>263</v>
      </c>
      <c r="R52" s="667" t="s">
        <v>268</v>
      </c>
      <c r="S52" s="671" t="s">
        <v>268</v>
      </c>
      <c r="T52" s="671" t="s">
        <v>407</v>
      </c>
      <c r="U52" s="672" t="s">
        <v>268</v>
      </c>
      <c r="V52" s="665" t="s">
        <v>407</v>
      </c>
      <c r="W52" s="673"/>
      <c r="X52" s="310" t="s">
        <v>6</v>
      </c>
    </row>
    <row r="53" spans="1:25" x14ac:dyDescent="0.2">
      <c r="A53" s="559" t="s">
        <v>7</v>
      </c>
      <c r="B53" s="657" t="s">
        <v>124</v>
      </c>
      <c r="C53" s="658" t="s">
        <v>124</v>
      </c>
      <c r="D53" s="658" t="s">
        <v>124</v>
      </c>
      <c r="E53" s="663" t="s">
        <v>124</v>
      </c>
      <c r="F53" s="659" t="s">
        <v>124</v>
      </c>
      <c r="G53" s="660" t="s">
        <v>377</v>
      </c>
      <c r="H53" s="658" t="s">
        <v>124</v>
      </c>
      <c r="I53" s="658" t="s">
        <v>124</v>
      </c>
      <c r="J53" s="661" t="s">
        <v>124</v>
      </c>
      <c r="K53" s="662" t="s">
        <v>124</v>
      </c>
      <c r="L53" s="657" t="s">
        <v>124</v>
      </c>
      <c r="M53" s="667" t="s">
        <v>124</v>
      </c>
      <c r="N53" s="667" t="s">
        <v>124</v>
      </c>
      <c r="O53" s="663" t="s">
        <v>498</v>
      </c>
      <c r="P53" s="664" t="s">
        <v>124</v>
      </c>
      <c r="Q53" s="665" t="s">
        <v>124</v>
      </c>
      <c r="R53" s="667" t="s">
        <v>272</v>
      </c>
      <c r="S53" s="671" t="s">
        <v>124</v>
      </c>
      <c r="T53" s="671" t="s">
        <v>124</v>
      </c>
      <c r="U53" s="672" t="s">
        <v>272</v>
      </c>
      <c r="V53" s="665" t="s">
        <v>498</v>
      </c>
      <c r="W53" s="673"/>
      <c r="X53" s="310" t="s">
        <v>7</v>
      </c>
    </row>
    <row r="54" spans="1:25" x14ac:dyDescent="0.2">
      <c r="A54" s="559" t="s">
        <v>8</v>
      </c>
      <c r="B54" s="705"/>
      <c r="C54" s="658" t="s">
        <v>261</v>
      </c>
      <c r="D54" s="706"/>
      <c r="E54" s="663" t="s">
        <v>367</v>
      </c>
      <c r="F54" s="659" t="s">
        <v>261</v>
      </c>
      <c r="G54" s="660" t="s">
        <v>261</v>
      </c>
      <c r="H54" s="658" t="s">
        <v>269</v>
      </c>
      <c r="I54" s="658" t="s">
        <v>367</v>
      </c>
      <c r="J54" s="661" t="s">
        <v>367</v>
      </c>
      <c r="K54" s="662" t="s">
        <v>261</v>
      </c>
      <c r="L54" s="657" t="s">
        <v>367</v>
      </c>
      <c r="M54" s="667" t="s">
        <v>367</v>
      </c>
      <c r="N54" s="667" t="s">
        <v>367</v>
      </c>
      <c r="O54" s="663" t="s">
        <v>367</v>
      </c>
      <c r="P54" s="664" t="s">
        <v>592</v>
      </c>
      <c r="Q54" s="665" t="s">
        <v>261</v>
      </c>
      <c r="R54" s="667" t="s">
        <v>261</v>
      </c>
      <c r="S54" s="671" t="s">
        <v>367</v>
      </c>
      <c r="T54" s="671" t="s">
        <v>367</v>
      </c>
      <c r="U54" s="672" t="s">
        <v>261</v>
      </c>
      <c r="V54" s="665" t="s">
        <v>367</v>
      </c>
      <c r="W54" s="673"/>
      <c r="X54" s="310" t="s">
        <v>8</v>
      </c>
    </row>
    <row r="55" spans="1:25" x14ac:dyDescent="0.2">
      <c r="A55" s="559" t="s">
        <v>195</v>
      </c>
      <c r="B55" s="657" t="s">
        <v>196</v>
      </c>
      <c r="C55" s="706"/>
      <c r="D55" s="658" t="s">
        <v>325</v>
      </c>
      <c r="E55" s="707"/>
      <c r="F55" s="708"/>
      <c r="G55" s="709"/>
      <c r="H55" s="706"/>
      <c r="I55" s="706"/>
      <c r="J55" s="710"/>
      <c r="K55" s="711"/>
      <c r="L55" s="705"/>
      <c r="M55" s="712"/>
      <c r="N55" s="712"/>
      <c r="O55" s="707"/>
      <c r="P55" s="717"/>
      <c r="Q55" s="713"/>
      <c r="R55" s="712"/>
      <c r="S55" s="714"/>
      <c r="T55" s="714"/>
      <c r="U55" s="715"/>
      <c r="V55" s="713"/>
      <c r="W55" s="716"/>
      <c r="X55" s="310" t="s">
        <v>195</v>
      </c>
    </row>
    <row r="56" spans="1:25" x14ac:dyDescent="0.2">
      <c r="A56" s="559" t="s">
        <v>9</v>
      </c>
      <c r="B56" s="705"/>
      <c r="C56" s="658" t="s">
        <v>271</v>
      </c>
      <c r="D56" s="706"/>
      <c r="E56" s="805" t="s">
        <v>9</v>
      </c>
      <c r="F56" s="811" t="s">
        <v>413</v>
      </c>
      <c r="G56" s="826" t="s">
        <v>464</v>
      </c>
      <c r="H56" s="806" t="s">
        <v>464</v>
      </c>
      <c r="I56" s="658" t="s">
        <v>412</v>
      </c>
      <c r="J56" s="661" t="s">
        <v>271</v>
      </c>
      <c r="K56" s="662" t="s">
        <v>271</v>
      </c>
      <c r="L56" s="854" t="s">
        <v>567</v>
      </c>
      <c r="M56" s="667" t="s">
        <v>412</v>
      </c>
      <c r="N56" s="667" t="s">
        <v>583</v>
      </c>
      <c r="O56" s="668" t="s">
        <v>412</v>
      </c>
      <c r="P56" s="669" t="s">
        <v>271</v>
      </c>
      <c r="Q56" s="665" t="s">
        <v>412</v>
      </c>
      <c r="R56" s="667" t="s">
        <v>583</v>
      </c>
      <c r="S56" s="671" t="s">
        <v>412</v>
      </c>
      <c r="T56" s="671" t="s">
        <v>412</v>
      </c>
      <c r="U56" s="672" t="s">
        <v>131</v>
      </c>
      <c r="V56" s="670" t="s">
        <v>131</v>
      </c>
      <c r="W56" s="673"/>
      <c r="X56" s="310" t="s">
        <v>9</v>
      </c>
    </row>
    <row r="57" spans="1:25" x14ac:dyDescent="0.2">
      <c r="A57" s="559" t="s">
        <v>187</v>
      </c>
      <c r="B57" s="657" t="s">
        <v>188</v>
      </c>
      <c r="C57" s="706"/>
      <c r="D57" s="658" t="s">
        <v>317</v>
      </c>
      <c r="E57" s="707"/>
      <c r="F57" s="708"/>
      <c r="G57" s="709"/>
      <c r="H57" s="706"/>
      <c r="I57" s="706"/>
      <c r="J57" s="710"/>
      <c r="K57" s="711"/>
      <c r="L57" s="705"/>
      <c r="M57" s="712"/>
      <c r="N57" s="712"/>
      <c r="O57" s="720"/>
      <c r="P57" s="719"/>
      <c r="Q57" s="718"/>
      <c r="R57" s="712"/>
      <c r="S57" s="714"/>
      <c r="T57" s="714"/>
      <c r="U57" s="715"/>
      <c r="V57" s="718"/>
      <c r="W57" s="716"/>
      <c r="X57" s="310" t="s">
        <v>187</v>
      </c>
    </row>
    <row r="58" spans="1:25" x14ac:dyDescent="0.2">
      <c r="A58" s="559" t="s">
        <v>10</v>
      </c>
      <c r="B58" s="705"/>
      <c r="C58" s="658" t="s">
        <v>264</v>
      </c>
      <c r="D58" s="706"/>
      <c r="E58" s="663" t="s">
        <v>371</v>
      </c>
      <c r="F58" s="659" t="s">
        <v>371</v>
      </c>
      <c r="G58" s="660" t="s">
        <v>461</v>
      </c>
      <c r="H58" s="658" t="s">
        <v>461</v>
      </c>
      <c r="I58" s="658" t="s">
        <v>460</v>
      </c>
      <c r="J58" s="661" t="s">
        <v>264</v>
      </c>
      <c r="K58" s="840" t="s">
        <v>522</v>
      </c>
      <c r="L58" s="854" t="s">
        <v>562</v>
      </c>
      <c r="M58" s="667" t="s">
        <v>264</v>
      </c>
      <c r="N58" s="667" t="s">
        <v>461</v>
      </c>
      <c r="O58" s="663" t="s">
        <v>461</v>
      </c>
      <c r="P58" s="664" t="s">
        <v>460</v>
      </c>
      <c r="Q58" s="665" t="s">
        <v>460</v>
      </c>
      <c r="R58" s="667" t="s">
        <v>460</v>
      </c>
      <c r="S58" s="671" t="s">
        <v>264</v>
      </c>
      <c r="T58" s="671" t="s">
        <v>626</v>
      </c>
      <c r="U58" s="672" t="s">
        <v>264</v>
      </c>
      <c r="V58" s="665" t="s">
        <v>626</v>
      </c>
      <c r="W58" s="673"/>
      <c r="X58" s="310" t="s">
        <v>10</v>
      </c>
    </row>
    <row r="59" spans="1:25" ht="13.5" thickBot="1" x14ac:dyDescent="0.25">
      <c r="A59" s="559" t="s">
        <v>11</v>
      </c>
      <c r="B59" s="657" t="s">
        <v>125</v>
      </c>
      <c r="C59" s="658" t="s">
        <v>125</v>
      </c>
      <c r="D59" s="797" t="s">
        <v>270</v>
      </c>
      <c r="E59" s="806" t="s">
        <v>375</v>
      </c>
      <c r="F59" s="659" t="s">
        <v>200</v>
      </c>
      <c r="G59" s="660" t="s">
        <v>459</v>
      </c>
      <c r="H59" s="658" t="s">
        <v>125</v>
      </c>
      <c r="I59" s="658" t="s">
        <v>125</v>
      </c>
      <c r="J59" s="661" t="s">
        <v>125</v>
      </c>
      <c r="K59" s="662" t="s">
        <v>125</v>
      </c>
      <c r="L59" s="854" t="s">
        <v>513</v>
      </c>
      <c r="M59" s="667" t="s">
        <v>200</v>
      </c>
      <c r="N59" s="667" t="s">
        <v>125</v>
      </c>
      <c r="O59" s="663" t="s">
        <v>200</v>
      </c>
      <c r="P59" s="664" t="s">
        <v>125</v>
      </c>
      <c r="Q59" s="665" t="s">
        <v>125</v>
      </c>
      <c r="R59" s="667" t="s">
        <v>125</v>
      </c>
      <c r="S59" s="671" t="s">
        <v>125</v>
      </c>
      <c r="T59" s="671" t="s">
        <v>125</v>
      </c>
      <c r="U59" s="672" t="s">
        <v>125</v>
      </c>
      <c r="V59" s="665" t="s">
        <v>200</v>
      </c>
      <c r="W59" s="673"/>
      <c r="X59" s="310" t="s">
        <v>11</v>
      </c>
    </row>
    <row r="60" spans="1:25" x14ac:dyDescent="0.2">
      <c r="A60" s="558" t="s">
        <v>12</v>
      </c>
      <c r="B60" s="498" t="s">
        <v>214</v>
      </c>
      <c r="C60" s="400" t="s">
        <v>214</v>
      </c>
      <c r="D60" s="400" t="s">
        <v>211</v>
      </c>
      <c r="E60" s="400" t="s">
        <v>118</v>
      </c>
      <c r="F60" s="499" t="s">
        <v>118</v>
      </c>
      <c r="G60" s="491" t="s">
        <v>214</v>
      </c>
      <c r="H60" s="400" t="s">
        <v>214</v>
      </c>
      <c r="I60" s="400" t="s">
        <v>214</v>
      </c>
      <c r="J60" s="466" t="s">
        <v>214</v>
      </c>
      <c r="K60" s="485" t="s">
        <v>118</v>
      </c>
      <c r="L60" s="498" t="s">
        <v>510</v>
      </c>
      <c r="M60" s="396" t="s">
        <v>510</v>
      </c>
      <c r="N60" s="396" t="s">
        <v>214</v>
      </c>
      <c r="O60" s="386" t="s">
        <v>510</v>
      </c>
      <c r="P60" s="457" t="s">
        <v>132</v>
      </c>
      <c r="Q60" s="524" t="s">
        <v>118</v>
      </c>
      <c r="R60" s="396" t="s">
        <v>118</v>
      </c>
      <c r="S60" s="556" t="s">
        <v>118</v>
      </c>
      <c r="T60" s="556" t="s">
        <v>118</v>
      </c>
      <c r="U60" s="316" t="s">
        <v>132</v>
      </c>
      <c r="V60" s="524" t="s">
        <v>118</v>
      </c>
      <c r="W60" s="588"/>
      <c r="X60" s="308" t="s">
        <v>12</v>
      </c>
      <c r="Y60" s="74"/>
    </row>
    <row r="61" spans="1:25" ht="12.75" customHeight="1" x14ac:dyDescent="0.2">
      <c r="A61" s="329" t="s">
        <v>13</v>
      </c>
      <c r="B61" s="501" t="s">
        <v>197</v>
      </c>
      <c r="C61" s="399" t="s">
        <v>126</v>
      </c>
      <c r="D61" s="399" t="s">
        <v>126</v>
      </c>
      <c r="E61" s="804" t="s">
        <v>372</v>
      </c>
      <c r="F61" s="500" t="s">
        <v>137</v>
      </c>
      <c r="G61" s="492" t="s">
        <v>126</v>
      </c>
      <c r="H61" s="399" t="s">
        <v>126</v>
      </c>
      <c r="I61" s="399" t="s">
        <v>197</v>
      </c>
      <c r="J61" s="468" t="s">
        <v>126</v>
      </c>
      <c r="K61" s="486" t="s">
        <v>126</v>
      </c>
      <c r="L61" s="501" t="s">
        <v>126</v>
      </c>
      <c r="M61" s="395" t="s">
        <v>126</v>
      </c>
      <c r="N61" s="395" t="s">
        <v>197</v>
      </c>
      <c r="O61" s="389" t="s">
        <v>126</v>
      </c>
      <c r="P61" s="458" t="s">
        <v>126</v>
      </c>
      <c r="Q61" s="875" t="s">
        <v>613</v>
      </c>
      <c r="R61" s="395" t="s">
        <v>197</v>
      </c>
      <c r="S61" s="555" t="s">
        <v>137</v>
      </c>
      <c r="T61" s="555" t="s">
        <v>137</v>
      </c>
      <c r="U61" s="315" t="s">
        <v>126</v>
      </c>
      <c r="V61" s="523" t="s">
        <v>137</v>
      </c>
      <c r="W61" s="587"/>
      <c r="X61" s="61" t="s">
        <v>13</v>
      </c>
    </row>
    <row r="62" spans="1:25" x14ac:dyDescent="0.2">
      <c r="A62" s="329" t="s">
        <v>14</v>
      </c>
      <c r="B62" s="501" t="s">
        <v>119</v>
      </c>
      <c r="C62" s="399" t="s">
        <v>119</v>
      </c>
      <c r="D62" s="399" t="s">
        <v>119</v>
      </c>
      <c r="E62" s="399" t="s">
        <v>119</v>
      </c>
      <c r="F62" s="500" t="s">
        <v>408</v>
      </c>
      <c r="G62" s="492" t="s">
        <v>119</v>
      </c>
      <c r="H62" s="399" t="s">
        <v>201</v>
      </c>
      <c r="I62" s="399" t="s">
        <v>417</v>
      </c>
      <c r="J62" s="468" t="s">
        <v>119</v>
      </c>
      <c r="K62" s="486" t="s">
        <v>119</v>
      </c>
      <c r="L62" s="501" t="s">
        <v>440</v>
      </c>
      <c r="M62" s="395" t="s">
        <v>201</v>
      </c>
      <c r="N62" s="395" t="s">
        <v>201</v>
      </c>
      <c r="O62" s="389" t="s">
        <v>440</v>
      </c>
      <c r="P62" s="458" t="s">
        <v>408</v>
      </c>
      <c r="Q62" s="878" t="s">
        <v>614</v>
      </c>
      <c r="R62" s="395" t="s">
        <v>119</v>
      </c>
      <c r="S62" s="555" t="s">
        <v>119</v>
      </c>
      <c r="T62" s="555" t="s">
        <v>119</v>
      </c>
      <c r="U62" s="315" t="s">
        <v>408</v>
      </c>
      <c r="V62" s="523" t="s">
        <v>201</v>
      </c>
      <c r="W62" s="587"/>
      <c r="X62" s="61" t="s">
        <v>14</v>
      </c>
    </row>
    <row r="63" spans="1:25" x14ac:dyDescent="0.2">
      <c r="A63" s="329" t="s">
        <v>15</v>
      </c>
      <c r="B63" s="501" t="s">
        <v>215</v>
      </c>
      <c r="C63" s="399" t="s">
        <v>138</v>
      </c>
      <c r="D63" s="399" t="s">
        <v>127</v>
      </c>
      <c r="E63" s="399" t="s">
        <v>127</v>
      </c>
      <c r="F63" s="500" t="s">
        <v>127</v>
      </c>
      <c r="G63" s="492" t="s">
        <v>138</v>
      </c>
      <c r="H63" s="399" t="s">
        <v>127</v>
      </c>
      <c r="I63" s="399" t="s">
        <v>215</v>
      </c>
      <c r="J63" s="833" t="s">
        <v>512</v>
      </c>
      <c r="K63" s="486" t="s">
        <v>138</v>
      </c>
      <c r="L63" s="501" t="s">
        <v>127</v>
      </c>
      <c r="M63" s="395" t="s">
        <v>465</v>
      </c>
      <c r="N63" s="395" t="s">
        <v>127</v>
      </c>
      <c r="O63" s="389" t="s">
        <v>127</v>
      </c>
      <c r="P63" s="458" t="s">
        <v>138</v>
      </c>
      <c r="Q63" s="523" t="s">
        <v>127</v>
      </c>
      <c r="R63" s="395" t="s">
        <v>465</v>
      </c>
      <c r="S63" s="555" t="s">
        <v>127</v>
      </c>
      <c r="T63" s="555" t="s">
        <v>320</v>
      </c>
      <c r="U63" s="315" t="s">
        <v>138</v>
      </c>
      <c r="V63" s="523" t="s">
        <v>138</v>
      </c>
      <c r="W63" s="587"/>
      <c r="X63" s="61" t="s">
        <v>15</v>
      </c>
    </row>
    <row r="64" spans="1:25" s="12" customFormat="1" x14ac:dyDescent="0.2">
      <c r="A64" s="560" t="s">
        <v>16</v>
      </c>
      <c r="B64" s="501" t="s">
        <v>207</v>
      </c>
      <c r="C64" s="399" t="s">
        <v>265</v>
      </c>
      <c r="D64" s="399" t="s">
        <v>133</v>
      </c>
      <c r="E64" s="399" t="s">
        <v>207</v>
      </c>
      <c r="F64" s="500" t="s">
        <v>207</v>
      </c>
      <c r="G64" s="492" t="s">
        <v>133</v>
      </c>
      <c r="H64" s="399" t="s">
        <v>133</v>
      </c>
      <c r="I64" s="399" t="s">
        <v>133</v>
      </c>
      <c r="J64" s="468" t="s">
        <v>141</v>
      </c>
      <c r="K64" s="486" t="s">
        <v>133</v>
      </c>
      <c r="L64" s="501" t="s">
        <v>133</v>
      </c>
      <c r="M64" s="395" t="s">
        <v>133</v>
      </c>
      <c r="N64" s="395" t="s">
        <v>133</v>
      </c>
      <c r="O64" s="389" t="s">
        <v>133</v>
      </c>
      <c r="P64" s="458" t="s">
        <v>133</v>
      </c>
      <c r="Q64" s="523" t="s">
        <v>133</v>
      </c>
      <c r="R64" s="395" t="s">
        <v>265</v>
      </c>
      <c r="S64" s="555" t="s">
        <v>141</v>
      </c>
      <c r="T64" s="555" t="s">
        <v>141</v>
      </c>
      <c r="U64" s="315" t="s">
        <v>265</v>
      </c>
      <c r="V64" s="523" t="s">
        <v>265</v>
      </c>
      <c r="W64" s="587"/>
      <c r="X64" s="63" t="s">
        <v>16</v>
      </c>
      <c r="Y64" s="27"/>
    </row>
    <row r="65" spans="1:25" x14ac:dyDescent="0.2">
      <c r="A65" s="561" t="s">
        <v>17</v>
      </c>
      <c r="B65" s="501" t="s">
        <v>120</v>
      </c>
      <c r="C65" s="399" t="s">
        <v>212</v>
      </c>
      <c r="D65" s="399" t="s">
        <v>318</v>
      </c>
      <c r="E65" s="802" t="s">
        <v>363</v>
      </c>
      <c r="F65" s="500" t="s">
        <v>120</v>
      </c>
      <c r="G65" s="492" t="s">
        <v>462</v>
      </c>
      <c r="H65" s="399" t="s">
        <v>120</v>
      </c>
      <c r="I65" s="399" t="s">
        <v>120</v>
      </c>
      <c r="J65" s="468" t="s">
        <v>318</v>
      </c>
      <c r="K65" s="839" t="s">
        <v>523</v>
      </c>
      <c r="L65" s="501" t="s">
        <v>318</v>
      </c>
      <c r="M65" s="395" t="s">
        <v>212</v>
      </c>
      <c r="N65" s="395" t="s">
        <v>120</v>
      </c>
      <c r="O65" s="389" t="s">
        <v>462</v>
      </c>
      <c r="P65" s="458" t="s">
        <v>212</v>
      </c>
      <c r="Q65" s="523" t="s">
        <v>120</v>
      </c>
      <c r="R65" s="395" t="s">
        <v>212</v>
      </c>
      <c r="S65" s="555" t="s">
        <v>120</v>
      </c>
      <c r="T65" s="555" t="s">
        <v>120</v>
      </c>
      <c r="U65" s="315" t="s">
        <v>633</v>
      </c>
      <c r="V65" s="523" t="s">
        <v>120</v>
      </c>
      <c r="W65" s="587"/>
      <c r="X65" s="61" t="s">
        <v>17</v>
      </c>
      <c r="Y65" s="72"/>
    </row>
    <row r="66" spans="1:25" x14ac:dyDescent="0.2">
      <c r="A66" s="561" t="s">
        <v>18</v>
      </c>
      <c r="B66" s="501" t="s">
        <v>128</v>
      </c>
      <c r="C66" s="399" t="s">
        <v>128</v>
      </c>
      <c r="D66" s="798" t="s">
        <v>332</v>
      </c>
      <c r="E66" s="399" t="s">
        <v>128</v>
      </c>
      <c r="F66" s="500" t="s">
        <v>128</v>
      </c>
      <c r="G66" s="492" t="s">
        <v>128</v>
      </c>
      <c r="H66" s="399" t="s">
        <v>202</v>
      </c>
      <c r="I66" s="399" t="s">
        <v>128</v>
      </c>
      <c r="J66" s="468" t="s">
        <v>128</v>
      </c>
      <c r="K66" s="486" t="s">
        <v>202</v>
      </c>
      <c r="L66" s="501" t="s">
        <v>128</v>
      </c>
      <c r="M66" s="395" t="s">
        <v>202</v>
      </c>
      <c r="N66" s="395" t="s">
        <v>202</v>
      </c>
      <c r="O66" s="389" t="s">
        <v>128</v>
      </c>
      <c r="P66" s="458" t="s">
        <v>202</v>
      </c>
      <c r="Q66" s="523" t="s">
        <v>202</v>
      </c>
      <c r="R66" s="395" t="s">
        <v>128</v>
      </c>
      <c r="S66" s="555" t="s">
        <v>444</v>
      </c>
      <c r="T66" s="885" t="s">
        <v>627</v>
      </c>
      <c r="U66" s="315" t="s">
        <v>128</v>
      </c>
      <c r="V66" s="523" t="s">
        <v>463</v>
      </c>
      <c r="W66" s="587"/>
      <c r="X66" s="61" t="s">
        <v>18</v>
      </c>
      <c r="Y66" s="72"/>
    </row>
    <row r="67" spans="1:25" x14ac:dyDescent="0.2">
      <c r="A67" s="561" t="s">
        <v>19</v>
      </c>
      <c r="B67" s="501" t="s">
        <v>208</v>
      </c>
      <c r="C67" s="399" t="s">
        <v>208</v>
      </c>
      <c r="D67" s="399" t="s">
        <v>208</v>
      </c>
      <c r="E67" s="399" t="s">
        <v>134</v>
      </c>
      <c r="F67" s="500" t="s">
        <v>134</v>
      </c>
      <c r="G67" s="492" t="s">
        <v>208</v>
      </c>
      <c r="H67" s="399" t="s">
        <v>208</v>
      </c>
      <c r="I67" s="806" t="s">
        <v>336</v>
      </c>
      <c r="J67" s="468" t="s">
        <v>208</v>
      </c>
      <c r="K67" s="486" t="s">
        <v>208</v>
      </c>
      <c r="L67" s="501" t="s">
        <v>208</v>
      </c>
      <c r="M67" s="395" t="s">
        <v>134</v>
      </c>
      <c r="N67" s="395" t="s">
        <v>121</v>
      </c>
      <c r="O67" s="389" t="s">
        <v>134</v>
      </c>
      <c r="P67" s="458" t="s">
        <v>208</v>
      </c>
      <c r="Q67" s="523" t="s">
        <v>208</v>
      </c>
      <c r="R67" s="395" t="s">
        <v>208</v>
      </c>
      <c r="S67" s="555" t="s">
        <v>134</v>
      </c>
      <c r="T67" s="555" t="s">
        <v>208</v>
      </c>
      <c r="U67" s="315" t="s">
        <v>208</v>
      </c>
      <c r="V67" s="523" t="s">
        <v>208</v>
      </c>
      <c r="W67" s="587"/>
      <c r="X67" s="61" t="s">
        <v>19</v>
      </c>
    </row>
    <row r="68" spans="1:25" ht="12.75" customHeight="1" x14ac:dyDescent="0.2">
      <c r="A68" s="561" t="s">
        <v>20</v>
      </c>
      <c r="B68" s="501" t="s">
        <v>222</v>
      </c>
      <c r="C68" s="399" t="s">
        <v>222</v>
      </c>
      <c r="D68" s="399" t="s">
        <v>222</v>
      </c>
      <c r="E68" s="399" t="s">
        <v>222</v>
      </c>
      <c r="F68" s="500" t="s">
        <v>222</v>
      </c>
      <c r="G68" s="492" t="s">
        <v>222</v>
      </c>
      <c r="H68" s="399" t="s">
        <v>485</v>
      </c>
      <c r="I68" s="399" t="s">
        <v>222</v>
      </c>
      <c r="J68" s="468" t="s">
        <v>222</v>
      </c>
      <c r="K68" s="486" t="s">
        <v>222</v>
      </c>
      <c r="L68" s="501" t="s">
        <v>222</v>
      </c>
      <c r="M68" s="395" t="s">
        <v>222</v>
      </c>
      <c r="N68" s="395" t="s">
        <v>511</v>
      </c>
      <c r="O68" s="389" t="s">
        <v>222</v>
      </c>
      <c r="P68" s="458" t="s">
        <v>222</v>
      </c>
      <c r="Q68" s="523" t="s">
        <v>485</v>
      </c>
      <c r="R68" s="395" t="s">
        <v>222</v>
      </c>
      <c r="S68" s="555" t="s">
        <v>511</v>
      </c>
      <c r="T68" s="555" t="s">
        <v>222</v>
      </c>
      <c r="U68" s="315" t="s">
        <v>222</v>
      </c>
      <c r="V68" s="523" t="s">
        <v>485</v>
      </c>
      <c r="W68" s="587"/>
      <c r="X68" s="61" t="s">
        <v>20</v>
      </c>
    </row>
    <row r="69" spans="1:25" x14ac:dyDescent="0.2">
      <c r="A69" s="561" t="s">
        <v>21</v>
      </c>
      <c r="B69" s="501" t="s">
        <v>142</v>
      </c>
      <c r="C69" s="399" t="s">
        <v>142</v>
      </c>
      <c r="D69" s="794" t="s">
        <v>326</v>
      </c>
      <c r="E69" s="399" t="s">
        <v>142</v>
      </c>
      <c r="F69" s="500" t="s">
        <v>224</v>
      </c>
      <c r="G69" s="492" t="s">
        <v>142</v>
      </c>
      <c r="H69" s="399" t="s">
        <v>142</v>
      </c>
      <c r="I69" s="399" t="s">
        <v>142</v>
      </c>
      <c r="J69" s="468" t="s">
        <v>142</v>
      </c>
      <c r="K69" s="486" t="s">
        <v>357</v>
      </c>
      <c r="L69" s="501" t="s">
        <v>142</v>
      </c>
      <c r="M69" s="395" t="s">
        <v>142</v>
      </c>
      <c r="N69" s="395" t="s">
        <v>142</v>
      </c>
      <c r="O69" s="389" t="s">
        <v>142</v>
      </c>
      <c r="P69" s="458" t="s">
        <v>357</v>
      </c>
      <c r="Q69" s="523" t="s">
        <v>357</v>
      </c>
      <c r="R69" s="395" t="s">
        <v>142</v>
      </c>
      <c r="S69" s="555" t="s">
        <v>142</v>
      </c>
      <c r="T69" s="555" t="s">
        <v>142</v>
      </c>
      <c r="U69" s="315" t="s">
        <v>142</v>
      </c>
      <c r="V69" s="523" t="s">
        <v>357</v>
      </c>
      <c r="W69" s="587"/>
      <c r="X69" s="61" t="s">
        <v>21</v>
      </c>
    </row>
    <row r="70" spans="1:25" x14ac:dyDescent="0.2">
      <c r="A70" s="561" t="s">
        <v>22</v>
      </c>
      <c r="B70" s="501" t="s">
        <v>191</v>
      </c>
      <c r="C70" s="399" t="s">
        <v>191</v>
      </c>
      <c r="D70" s="399" t="s">
        <v>191</v>
      </c>
      <c r="E70" s="399" t="s">
        <v>376</v>
      </c>
      <c r="F70" s="500" t="s">
        <v>414</v>
      </c>
      <c r="G70" s="492" t="s">
        <v>191</v>
      </c>
      <c r="H70" s="399" t="s">
        <v>122</v>
      </c>
      <c r="I70" s="399" t="s">
        <v>191</v>
      </c>
      <c r="J70" s="468" t="s">
        <v>191</v>
      </c>
      <c r="K70" s="486" t="s">
        <v>191</v>
      </c>
      <c r="L70" s="501" t="s">
        <v>122</v>
      </c>
      <c r="M70" s="395" t="s">
        <v>191</v>
      </c>
      <c r="N70" s="395" t="s">
        <v>191</v>
      </c>
      <c r="O70" s="391" t="s">
        <v>191</v>
      </c>
      <c r="P70" s="460" t="s">
        <v>191</v>
      </c>
      <c r="Q70" s="525" t="s">
        <v>191</v>
      </c>
      <c r="R70" s="395" t="s">
        <v>122</v>
      </c>
      <c r="S70" s="555" t="s">
        <v>191</v>
      </c>
      <c r="T70" s="555" t="s">
        <v>191</v>
      </c>
      <c r="U70" s="315" t="s">
        <v>191</v>
      </c>
      <c r="V70" s="525" t="s">
        <v>122</v>
      </c>
      <c r="W70" s="587"/>
      <c r="X70" s="61" t="s">
        <v>22</v>
      </c>
    </row>
    <row r="71" spans="1:25" ht="13.5" thickBot="1" x14ac:dyDescent="0.25">
      <c r="A71" s="562" t="s">
        <v>23</v>
      </c>
      <c r="B71" s="504" t="s">
        <v>139</v>
      </c>
      <c r="C71" s="401" t="s">
        <v>286</v>
      </c>
      <c r="D71" s="401" t="s">
        <v>139</v>
      </c>
      <c r="E71" s="401" t="s">
        <v>381</v>
      </c>
      <c r="F71" s="503" t="s">
        <v>139</v>
      </c>
      <c r="G71" s="493" t="s">
        <v>139</v>
      </c>
      <c r="H71" s="401" t="s">
        <v>139</v>
      </c>
      <c r="I71" s="401" t="s">
        <v>286</v>
      </c>
      <c r="J71" s="470" t="s">
        <v>286</v>
      </c>
      <c r="K71" s="487" t="s">
        <v>286</v>
      </c>
      <c r="L71" s="504" t="s">
        <v>139</v>
      </c>
      <c r="M71" s="398" t="s">
        <v>286</v>
      </c>
      <c r="N71" s="398" t="s">
        <v>337</v>
      </c>
      <c r="O71" s="471" t="s">
        <v>286</v>
      </c>
      <c r="P71" s="533" t="s">
        <v>337</v>
      </c>
      <c r="Q71" s="522" t="s">
        <v>139</v>
      </c>
      <c r="R71" s="398" t="s">
        <v>286</v>
      </c>
      <c r="S71" s="557" t="s">
        <v>286</v>
      </c>
      <c r="T71" s="557" t="s">
        <v>139</v>
      </c>
      <c r="U71" s="317" t="s">
        <v>286</v>
      </c>
      <c r="V71" s="522" t="s">
        <v>139</v>
      </c>
      <c r="W71" s="589"/>
      <c r="X71" s="309" t="s">
        <v>23</v>
      </c>
    </row>
    <row r="72" spans="1:25" x14ac:dyDescent="0.2">
      <c r="A72" s="559">
        <v>1530</v>
      </c>
      <c r="B72" s="657" t="s">
        <v>225</v>
      </c>
      <c r="C72" s="658" t="s">
        <v>289</v>
      </c>
      <c r="D72" s="658" t="s">
        <v>225</v>
      </c>
      <c r="E72" s="658" t="s">
        <v>289</v>
      </c>
      <c r="F72" s="659" t="s">
        <v>289</v>
      </c>
      <c r="G72" s="660" t="s">
        <v>289</v>
      </c>
      <c r="H72" s="658" t="s">
        <v>289</v>
      </c>
      <c r="I72" s="658" t="s">
        <v>289</v>
      </c>
      <c r="J72" s="661" t="s">
        <v>289</v>
      </c>
      <c r="K72" s="662" t="s">
        <v>225</v>
      </c>
      <c r="L72" s="657" t="s">
        <v>225</v>
      </c>
      <c r="M72" s="667" t="s">
        <v>289</v>
      </c>
      <c r="N72" s="667" t="s">
        <v>289</v>
      </c>
      <c r="O72" s="668" t="s">
        <v>289</v>
      </c>
      <c r="P72" s="669" t="s">
        <v>289</v>
      </c>
      <c r="Q72" s="670" t="s">
        <v>225</v>
      </c>
      <c r="R72" s="667" t="s">
        <v>289</v>
      </c>
      <c r="S72" s="671" t="s">
        <v>289</v>
      </c>
      <c r="T72" s="671" t="s">
        <v>136</v>
      </c>
      <c r="U72" s="672" t="s">
        <v>289</v>
      </c>
      <c r="V72" s="670" t="s">
        <v>225</v>
      </c>
      <c r="W72" s="673"/>
      <c r="X72" s="310">
        <v>1530</v>
      </c>
      <c r="Y72"/>
    </row>
    <row r="73" spans="1:25" x14ac:dyDescent="0.2">
      <c r="A73" s="559" t="s">
        <v>275</v>
      </c>
      <c r="B73" s="705"/>
      <c r="C73" s="658" t="s">
        <v>293</v>
      </c>
      <c r="D73" s="706"/>
      <c r="E73" s="706"/>
      <c r="F73" s="708"/>
      <c r="G73" s="709"/>
      <c r="H73" s="706"/>
      <c r="I73" s="706"/>
      <c r="J73" s="710"/>
      <c r="K73" s="711"/>
      <c r="L73" s="705"/>
      <c r="M73" s="712"/>
      <c r="N73" s="712"/>
      <c r="O73" s="720"/>
      <c r="P73" s="719"/>
      <c r="Q73" s="718"/>
      <c r="R73" s="712"/>
      <c r="S73" s="714"/>
      <c r="T73" s="714"/>
      <c r="U73" s="715"/>
      <c r="V73" s="718"/>
      <c r="W73" s="716"/>
      <c r="X73" s="310" t="s">
        <v>275</v>
      </c>
      <c r="Y73"/>
    </row>
    <row r="74" spans="1:25" x14ac:dyDescent="0.2">
      <c r="A74" s="559">
        <v>1550</v>
      </c>
      <c r="B74" s="657" t="s">
        <v>238</v>
      </c>
      <c r="C74" s="706"/>
      <c r="D74" s="658" t="s">
        <v>343</v>
      </c>
      <c r="E74" s="658" t="s">
        <v>343</v>
      </c>
      <c r="F74" s="659" t="s">
        <v>343</v>
      </c>
      <c r="G74" s="660" t="s">
        <v>343</v>
      </c>
      <c r="H74" s="658" t="s">
        <v>343</v>
      </c>
      <c r="I74" s="658" t="s">
        <v>343</v>
      </c>
      <c r="J74" s="661" t="s">
        <v>343</v>
      </c>
      <c r="K74" s="662" t="s">
        <v>343</v>
      </c>
      <c r="L74" s="657" t="s">
        <v>343</v>
      </c>
      <c r="M74" s="667" t="s">
        <v>343</v>
      </c>
      <c r="N74" s="667" t="s">
        <v>343</v>
      </c>
      <c r="O74" s="663" t="s">
        <v>343</v>
      </c>
      <c r="P74" s="664" t="s">
        <v>343</v>
      </c>
      <c r="Q74" s="665" t="s">
        <v>343</v>
      </c>
      <c r="R74" s="667" t="s">
        <v>343</v>
      </c>
      <c r="S74" s="671" t="s">
        <v>343</v>
      </c>
      <c r="T74" s="671" t="s">
        <v>343</v>
      </c>
      <c r="U74" s="672" t="s">
        <v>343</v>
      </c>
      <c r="V74" s="665" t="s">
        <v>343</v>
      </c>
      <c r="W74" s="673"/>
      <c r="X74" s="310">
        <v>1550</v>
      </c>
      <c r="Y74"/>
    </row>
    <row r="75" spans="1:25" x14ac:dyDescent="0.2">
      <c r="A75" s="559" t="s">
        <v>276</v>
      </c>
      <c r="B75" s="705"/>
      <c r="C75" s="658" t="s">
        <v>143</v>
      </c>
      <c r="D75" s="706"/>
      <c r="E75" s="706"/>
      <c r="F75" s="708"/>
      <c r="G75" s="709"/>
      <c r="H75" s="706"/>
      <c r="I75" s="706"/>
      <c r="J75" s="710"/>
      <c r="K75" s="711"/>
      <c r="L75" s="705"/>
      <c r="M75" s="712"/>
      <c r="N75" s="712"/>
      <c r="O75" s="707"/>
      <c r="P75" s="717"/>
      <c r="Q75" s="713"/>
      <c r="R75" s="712"/>
      <c r="S75" s="714"/>
      <c r="T75" s="714"/>
      <c r="U75" s="715"/>
      <c r="V75" s="713"/>
      <c r="W75" s="716"/>
      <c r="X75" s="310" t="s">
        <v>276</v>
      </c>
      <c r="Y75"/>
    </row>
    <row r="76" spans="1:25" x14ac:dyDescent="0.2">
      <c r="A76" s="559">
        <v>1610</v>
      </c>
      <c r="B76" s="657" t="s">
        <v>248</v>
      </c>
      <c r="C76" s="706"/>
      <c r="D76" s="658" t="s">
        <v>161</v>
      </c>
      <c r="E76" s="658" t="s">
        <v>248</v>
      </c>
      <c r="F76" s="659" t="s">
        <v>161</v>
      </c>
      <c r="G76" s="660" t="s">
        <v>248</v>
      </c>
      <c r="H76" s="658" t="s">
        <v>161</v>
      </c>
      <c r="I76" s="658" t="s">
        <v>161</v>
      </c>
      <c r="J76" s="661" t="s">
        <v>161</v>
      </c>
      <c r="K76" s="662" t="s">
        <v>248</v>
      </c>
      <c r="L76" s="657" t="s">
        <v>570</v>
      </c>
      <c r="M76" s="667" t="s">
        <v>161</v>
      </c>
      <c r="N76" s="667" t="s">
        <v>161</v>
      </c>
      <c r="O76" s="663" t="s">
        <v>248</v>
      </c>
      <c r="P76" s="664" t="s">
        <v>248</v>
      </c>
      <c r="Q76" s="665" t="s">
        <v>248</v>
      </c>
      <c r="R76" s="667" t="s">
        <v>161</v>
      </c>
      <c r="S76" s="671" t="s">
        <v>248</v>
      </c>
      <c r="T76" s="671" t="s">
        <v>248</v>
      </c>
      <c r="U76" s="672" t="s">
        <v>248</v>
      </c>
      <c r="V76" s="665" t="s">
        <v>161</v>
      </c>
      <c r="W76" s="673"/>
      <c r="X76" s="310">
        <v>1610</v>
      </c>
      <c r="Y76"/>
    </row>
    <row r="77" spans="1:25" x14ac:dyDescent="0.2">
      <c r="A77" s="559" t="s">
        <v>277</v>
      </c>
      <c r="B77" s="705"/>
      <c r="C77" s="658" t="s">
        <v>308</v>
      </c>
      <c r="D77" s="706"/>
      <c r="E77" s="706"/>
      <c r="F77" s="708"/>
      <c r="G77" s="709"/>
      <c r="H77" s="706"/>
      <c r="I77" s="706"/>
      <c r="J77" s="710"/>
      <c r="K77" s="711"/>
      <c r="L77" s="705"/>
      <c r="M77" s="712"/>
      <c r="N77" s="712"/>
      <c r="O77" s="707"/>
      <c r="P77" s="717"/>
      <c r="Q77" s="713"/>
      <c r="R77" s="712"/>
      <c r="S77" s="714"/>
      <c r="T77" s="714"/>
      <c r="U77" s="715"/>
      <c r="V77" s="713"/>
      <c r="W77" s="716"/>
      <c r="X77" s="310" t="s">
        <v>277</v>
      </c>
      <c r="Y77"/>
    </row>
    <row r="78" spans="1:25" x14ac:dyDescent="0.2">
      <c r="A78" s="559">
        <v>1630</v>
      </c>
      <c r="B78" s="657" t="s">
        <v>228</v>
      </c>
      <c r="C78" s="706"/>
      <c r="D78" s="658" t="s">
        <v>228</v>
      </c>
      <c r="E78" s="658" t="s">
        <v>398</v>
      </c>
      <c r="F78" s="659" t="s">
        <v>398</v>
      </c>
      <c r="G78" s="828" t="s">
        <v>469</v>
      </c>
      <c r="H78" s="658" t="s">
        <v>446</v>
      </c>
      <c r="I78" s="658" t="s">
        <v>398</v>
      </c>
      <c r="J78" s="661" t="s">
        <v>398</v>
      </c>
      <c r="K78" s="662" t="s">
        <v>398</v>
      </c>
      <c r="L78" s="657" t="s">
        <v>150</v>
      </c>
      <c r="M78" s="667" t="s">
        <v>228</v>
      </c>
      <c r="N78" s="667" t="s">
        <v>398</v>
      </c>
      <c r="O78" s="668" t="s">
        <v>398</v>
      </c>
      <c r="P78" s="669" t="s">
        <v>398</v>
      </c>
      <c r="Q78" s="670" t="s">
        <v>242</v>
      </c>
      <c r="R78" s="667" t="s">
        <v>398</v>
      </c>
      <c r="S78" s="671" t="s">
        <v>150</v>
      </c>
      <c r="T78" s="885" t="s">
        <v>469</v>
      </c>
      <c r="U78" s="672" t="s">
        <v>398</v>
      </c>
      <c r="V78" s="670" t="s">
        <v>398</v>
      </c>
      <c r="W78" s="673"/>
      <c r="X78" s="310">
        <v>1630</v>
      </c>
      <c r="Y78"/>
    </row>
    <row r="79" spans="1:25" x14ac:dyDescent="0.2">
      <c r="A79" s="559" t="s">
        <v>278</v>
      </c>
      <c r="B79" s="705"/>
      <c r="C79" s="658" t="s">
        <v>301</v>
      </c>
      <c r="D79" s="706"/>
      <c r="E79" s="706"/>
      <c r="F79" s="708"/>
      <c r="G79" s="709"/>
      <c r="H79" s="706"/>
      <c r="I79" s="706"/>
      <c r="J79" s="710"/>
      <c r="K79" s="711"/>
      <c r="L79" s="705"/>
      <c r="M79" s="712"/>
      <c r="N79" s="712"/>
      <c r="O79" s="720"/>
      <c r="P79" s="719"/>
      <c r="Q79" s="718"/>
      <c r="R79" s="712"/>
      <c r="S79" s="671" t="s">
        <v>301</v>
      </c>
      <c r="T79" s="714"/>
      <c r="U79" s="715"/>
      <c r="V79" s="718"/>
      <c r="W79" s="716"/>
      <c r="X79" s="310" t="s">
        <v>278</v>
      </c>
      <c r="Y79"/>
    </row>
    <row r="80" spans="1:25" x14ac:dyDescent="0.2">
      <c r="A80" s="559">
        <v>1650</v>
      </c>
      <c r="B80" s="730" t="s">
        <v>234</v>
      </c>
      <c r="C80" s="706"/>
      <c r="D80" s="797" t="s">
        <v>160</v>
      </c>
      <c r="E80" s="797" t="s">
        <v>387</v>
      </c>
      <c r="F80" s="816" t="s">
        <v>431</v>
      </c>
      <c r="G80" s="826" t="s">
        <v>160</v>
      </c>
      <c r="H80" s="797" t="s">
        <v>487</v>
      </c>
      <c r="I80" s="832" t="s">
        <v>250</v>
      </c>
      <c r="J80" s="835" t="s">
        <v>515</v>
      </c>
      <c r="K80" s="662" t="s">
        <v>535</v>
      </c>
      <c r="L80" s="657" t="s">
        <v>572</v>
      </c>
      <c r="M80" s="667" t="s">
        <v>575</v>
      </c>
      <c r="N80" s="859" t="s">
        <v>585</v>
      </c>
      <c r="O80" s="663" t="s">
        <v>575</v>
      </c>
      <c r="P80" s="864" t="s">
        <v>387</v>
      </c>
      <c r="Q80" s="665" t="s">
        <v>616</v>
      </c>
      <c r="R80" s="667" t="s">
        <v>535</v>
      </c>
      <c r="S80" s="714"/>
      <c r="T80" s="671" t="s">
        <v>535</v>
      </c>
      <c r="U80" s="672" t="s">
        <v>535</v>
      </c>
      <c r="V80" s="665" t="s">
        <v>575</v>
      </c>
      <c r="W80" s="673"/>
      <c r="X80" s="310">
        <v>1650</v>
      </c>
      <c r="Y80"/>
    </row>
    <row r="81" spans="1:25" x14ac:dyDescent="0.2">
      <c r="A81" s="559" t="s">
        <v>279</v>
      </c>
      <c r="B81" s="705"/>
      <c r="C81" s="658" t="s">
        <v>160</v>
      </c>
      <c r="D81" s="706"/>
      <c r="E81" s="706"/>
      <c r="F81" s="708"/>
      <c r="G81" s="709"/>
      <c r="H81" s="706"/>
      <c r="I81" s="706"/>
      <c r="J81" s="710"/>
      <c r="K81" s="711"/>
      <c r="L81" s="705"/>
      <c r="M81" s="712"/>
      <c r="N81" s="712"/>
      <c r="O81" s="707"/>
      <c r="P81" s="717"/>
      <c r="Q81" s="713"/>
      <c r="R81" s="712"/>
      <c r="S81" s="671" t="s">
        <v>160</v>
      </c>
      <c r="T81" s="714"/>
      <c r="U81" s="715"/>
      <c r="V81" s="713"/>
      <c r="W81" s="716"/>
      <c r="X81" s="310" t="s">
        <v>279</v>
      </c>
      <c r="Y81" s="775" t="s">
        <v>285</v>
      </c>
    </row>
    <row r="82" spans="1:25" x14ac:dyDescent="0.2">
      <c r="A82" s="559">
        <v>1710</v>
      </c>
      <c r="B82" s="674" t="s">
        <v>219</v>
      </c>
      <c r="C82" s="706"/>
      <c r="D82" s="658" t="s">
        <v>338</v>
      </c>
      <c r="E82" s="802" t="s">
        <v>394</v>
      </c>
      <c r="F82" s="814" t="s">
        <v>394</v>
      </c>
      <c r="G82" s="660" t="s">
        <v>220</v>
      </c>
      <c r="H82" s="658" t="s">
        <v>491</v>
      </c>
      <c r="I82" s="799" t="s">
        <v>394</v>
      </c>
      <c r="J82" s="661" t="s">
        <v>491</v>
      </c>
      <c r="K82" s="662" t="s">
        <v>338</v>
      </c>
      <c r="L82" s="657" t="s">
        <v>571</v>
      </c>
      <c r="M82" s="667" t="s">
        <v>338</v>
      </c>
      <c r="N82" s="667" t="s">
        <v>431</v>
      </c>
      <c r="O82" s="663" t="s">
        <v>431</v>
      </c>
      <c r="P82" s="664" t="s">
        <v>338</v>
      </c>
      <c r="Q82" s="665" t="s">
        <v>220</v>
      </c>
      <c r="R82" s="667" t="s">
        <v>338</v>
      </c>
      <c r="S82" s="714"/>
      <c r="T82" s="887" t="s">
        <v>503</v>
      </c>
      <c r="U82" s="672" t="s">
        <v>431</v>
      </c>
      <c r="V82" s="665" t="s">
        <v>431</v>
      </c>
      <c r="W82" s="673"/>
      <c r="X82" s="310">
        <v>1710</v>
      </c>
      <c r="Y82"/>
    </row>
    <row r="83" spans="1:25" x14ac:dyDescent="0.2">
      <c r="A83" s="559" t="s">
        <v>280</v>
      </c>
      <c r="B83" s="771"/>
      <c r="C83" s="658" t="s">
        <v>287</v>
      </c>
      <c r="D83" s="706"/>
      <c r="E83" s="706"/>
      <c r="F83" s="708"/>
      <c r="G83" s="709"/>
      <c r="H83" s="706"/>
      <c r="I83" s="706"/>
      <c r="J83" s="710"/>
      <c r="K83" s="711"/>
      <c r="L83" s="705"/>
      <c r="M83" s="712"/>
      <c r="N83" s="712"/>
      <c r="O83" s="707"/>
      <c r="P83" s="717"/>
      <c r="Q83" s="713"/>
      <c r="R83" s="712"/>
      <c r="S83" s="671" t="s">
        <v>306</v>
      </c>
      <c r="T83" s="714"/>
      <c r="U83" s="715"/>
      <c r="V83" s="713"/>
      <c r="W83" s="716"/>
      <c r="X83" s="310" t="s">
        <v>280</v>
      </c>
      <c r="Y83"/>
    </row>
    <row r="84" spans="1:25" x14ac:dyDescent="0.2">
      <c r="A84" s="559">
        <v>1730</v>
      </c>
      <c r="B84" s="657" t="s">
        <v>247</v>
      </c>
      <c r="C84" s="706"/>
      <c r="D84" s="675" t="s">
        <v>361</v>
      </c>
      <c r="E84" s="658" t="s">
        <v>162</v>
      </c>
      <c r="F84" s="659" t="s">
        <v>162</v>
      </c>
      <c r="G84" s="660" t="s">
        <v>162</v>
      </c>
      <c r="H84" s="658" t="s">
        <v>162</v>
      </c>
      <c r="I84" s="658" t="s">
        <v>162</v>
      </c>
      <c r="J84" s="661" t="s">
        <v>162</v>
      </c>
      <c r="K84" s="662" t="s">
        <v>519</v>
      </c>
      <c r="L84" s="657" t="s">
        <v>247</v>
      </c>
      <c r="M84" s="667" t="s">
        <v>433</v>
      </c>
      <c r="N84" s="667" t="s">
        <v>433</v>
      </c>
      <c r="O84" s="663" t="s">
        <v>162</v>
      </c>
      <c r="P84" s="664" t="s">
        <v>162</v>
      </c>
      <c r="Q84" s="665" t="s">
        <v>519</v>
      </c>
      <c r="R84" s="667" t="s">
        <v>162</v>
      </c>
      <c r="S84" s="714"/>
      <c r="T84" s="671" t="s">
        <v>433</v>
      </c>
      <c r="U84" s="672" t="s">
        <v>144</v>
      </c>
      <c r="V84" s="665" t="s">
        <v>519</v>
      </c>
      <c r="W84" s="673"/>
      <c r="X84" s="310">
        <v>1730</v>
      </c>
      <c r="Y84"/>
    </row>
    <row r="85" spans="1:25" x14ac:dyDescent="0.2">
      <c r="A85" s="559" t="s">
        <v>281</v>
      </c>
      <c r="B85" s="705"/>
      <c r="C85" s="658" t="s">
        <v>295</v>
      </c>
      <c r="D85" s="706"/>
      <c r="E85" s="706"/>
      <c r="F85" s="708"/>
      <c r="G85" s="709"/>
      <c r="H85" s="706"/>
      <c r="I85" s="706"/>
      <c r="J85" s="710"/>
      <c r="K85" s="711"/>
      <c r="L85" s="705"/>
      <c r="M85" s="712"/>
      <c r="N85" s="712"/>
      <c r="O85" s="707"/>
      <c r="P85" s="717"/>
      <c r="Q85" s="713"/>
      <c r="R85" s="712"/>
      <c r="S85" s="714"/>
      <c r="T85" s="714"/>
      <c r="U85" s="715"/>
      <c r="V85" s="713"/>
      <c r="W85" s="716"/>
      <c r="X85" s="310" t="s">
        <v>281</v>
      </c>
      <c r="Y85"/>
    </row>
    <row r="86" spans="1:25" x14ac:dyDescent="0.2">
      <c r="A86" s="559">
        <v>1745</v>
      </c>
      <c r="B86" s="657" t="s">
        <v>229</v>
      </c>
      <c r="C86" s="706"/>
      <c r="D86" s="658" t="s">
        <v>350</v>
      </c>
      <c r="E86" s="658" t="s">
        <v>350</v>
      </c>
      <c r="F86" s="659" t="s">
        <v>424</v>
      </c>
      <c r="G86" s="660" t="s">
        <v>229</v>
      </c>
      <c r="H86" s="658" t="s">
        <v>229</v>
      </c>
      <c r="I86" s="658" t="s">
        <v>424</v>
      </c>
      <c r="J86" s="661" t="s">
        <v>428</v>
      </c>
      <c r="K86" s="662" t="s">
        <v>424</v>
      </c>
      <c r="L86" s="657" t="s">
        <v>424</v>
      </c>
      <c r="M86" s="667" t="s">
        <v>424</v>
      </c>
      <c r="N86" s="667" t="s">
        <v>350</v>
      </c>
      <c r="O86" s="668" t="s">
        <v>350</v>
      </c>
      <c r="P86" s="669" t="s">
        <v>350</v>
      </c>
      <c r="Q86" s="670" t="s">
        <v>229</v>
      </c>
      <c r="R86" s="667" t="s">
        <v>350</v>
      </c>
      <c r="S86" s="671" t="s">
        <v>295</v>
      </c>
      <c r="T86" s="886" t="s">
        <v>537</v>
      </c>
      <c r="U86" s="672" t="s">
        <v>428</v>
      </c>
      <c r="V86" s="670" t="s">
        <v>229</v>
      </c>
      <c r="W86" s="673"/>
      <c r="X86" s="310">
        <v>1745</v>
      </c>
      <c r="Y86"/>
    </row>
    <row r="87" spans="1:25" x14ac:dyDescent="0.2">
      <c r="A87" s="559">
        <v>1800</v>
      </c>
      <c r="B87" s="657" t="s">
        <v>223</v>
      </c>
      <c r="C87" s="658" t="s">
        <v>223</v>
      </c>
      <c r="D87" s="658" t="s">
        <v>251</v>
      </c>
      <c r="E87" s="797" t="s">
        <v>340</v>
      </c>
      <c r="F87" s="816" t="s">
        <v>340</v>
      </c>
      <c r="G87" s="826" t="s">
        <v>471</v>
      </c>
      <c r="H87" s="802" t="s">
        <v>488</v>
      </c>
      <c r="I87" s="832" t="s">
        <v>501</v>
      </c>
      <c r="J87" s="835" t="s">
        <v>516</v>
      </c>
      <c r="K87" s="662" t="s">
        <v>400</v>
      </c>
      <c r="L87" s="657" t="s">
        <v>400</v>
      </c>
      <c r="M87" s="667" t="s">
        <v>251</v>
      </c>
      <c r="N87" s="667" t="s">
        <v>166</v>
      </c>
      <c r="O87" s="663" t="s">
        <v>291</v>
      </c>
      <c r="P87" s="664" t="s">
        <v>166</v>
      </c>
      <c r="Q87" s="665" t="s">
        <v>166</v>
      </c>
      <c r="R87" s="667" t="s">
        <v>251</v>
      </c>
      <c r="S87" s="671" t="s">
        <v>223</v>
      </c>
      <c r="T87" s="886" t="s">
        <v>471</v>
      </c>
      <c r="U87" s="672" t="s">
        <v>251</v>
      </c>
      <c r="V87" s="665" t="s">
        <v>251</v>
      </c>
      <c r="W87" s="673"/>
      <c r="X87" s="310">
        <v>1800</v>
      </c>
      <c r="Y87"/>
    </row>
    <row r="88" spans="1:25" x14ac:dyDescent="0.2">
      <c r="A88" s="559">
        <v>1815</v>
      </c>
      <c r="B88" s="730" t="s">
        <v>239</v>
      </c>
      <c r="C88" s="706"/>
      <c r="D88" s="797" t="s">
        <v>344</v>
      </c>
      <c r="E88" s="799" t="s">
        <v>310</v>
      </c>
      <c r="F88" s="659" t="s">
        <v>422</v>
      </c>
      <c r="G88" s="829" t="s">
        <v>478</v>
      </c>
      <c r="H88" s="799" t="s">
        <v>354</v>
      </c>
      <c r="I88" s="799" t="s">
        <v>508</v>
      </c>
      <c r="J88" s="836" t="s">
        <v>478</v>
      </c>
      <c r="K88" s="662" t="s">
        <v>536</v>
      </c>
      <c r="L88" s="705"/>
      <c r="M88" s="667" t="s">
        <v>536</v>
      </c>
      <c r="N88" s="667" t="s">
        <v>584</v>
      </c>
      <c r="O88" s="663" t="s">
        <v>584</v>
      </c>
      <c r="P88" s="664" t="s">
        <v>426</v>
      </c>
      <c r="Q88" s="882" t="s">
        <v>619</v>
      </c>
      <c r="R88" s="667" t="s">
        <v>584</v>
      </c>
      <c r="S88" s="714"/>
      <c r="T88" s="887" t="s">
        <v>354</v>
      </c>
      <c r="U88" s="672" t="s">
        <v>536</v>
      </c>
      <c r="V88" s="665" t="s">
        <v>584</v>
      </c>
      <c r="W88" s="673"/>
      <c r="X88" s="310">
        <v>1815</v>
      </c>
      <c r="Y88"/>
    </row>
    <row r="89" spans="1:25" x14ac:dyDescent="0.2">
      <c r="A89" s="559" t="s">
        <v>282</v>
      </c>
      <c r="B89" s="705"/>
      <c r="C89" s="658" t="s">
        <v>239</v>
      </c>
      <c r="D89" s="706"/>
      <c r="E89" s="706"/>
      <c r="F89" s="708"/>
      <c r="G89" s="709"/>
      <c r="H89" s="706"/>
      <c r="I89" s="706"/>
      <c r="J89" s="710"/>
      <c r="K89" s="711"/>
      <c r="L89" s="657" t="s">
        <v>239</v>
      </c>
      <c r="M89" s="712"/>
      <c r="N89" s="712"/>
      <c r="O89" s="707"/>
      <c r="P89" s="717"/>
      <c r="Q89" s="713"/>
      <c r="R89" s="712"/>
      <c r="S89" s="671" t="s">
        <v>239</v>
      </c>
      <c r="T89" s="714"/>
      <c r="U89" s="715"/>
      <c r="V89" s="713"/>
      <c r="W89" s="716"/>
      <c r="X89" s="310" t="s">
        <v>282</v>
      </c>
      <c r="Y89"/>
    </row>
    <row r="90" spans="1:25" x14ac:dyDescent="0.2">
      <c r="A90" s="559">
        <v>1830</v>
      </c>
      <c r="B90" s="657" t="s">
        <v>151</v>
      </c>
      <c r="C90" s="706"/>
      <c r="D90" s="799" t="s">
        <v>339</v>
      </c>
      <c r="E90" s="658" t="s">
        <v>358</v>
      </c>
      <c r="F90" s="659" t="s">
        <v>163</v>
      </c>
      <c r="G90" s="660" t="s">
        <v>163</v>
      </c>
      <c r="H90" s="658" t="s">
        <v>163</v>
      </c>
      <c r="I90" s="658" t="s">
        <v>163</v>
      </c>
      <c r="J90" s="661" t="s">
        <v>358</v>
      </c>
      <c r="K90" s="662" t="s">
        <v>163</v>
      </c>
      <c r="L90" s="657" t="s">
        <v>358</v>
      </c>
      <c r="M90" s="667" t="s">
        <v>358</v>
      </c>
      <c r="N90" s="667" t="s">
        <v>358</v>
      </c>
      <c r="O90" s="663" t="s">
        <v>163</v>
      </c>
      <c r="P90" s="664" t="s">
        <v>163</v>
      </c>
      <c r="Q90" s="665" t="s">
        <v>151</v>
      </c>
      <c r="R90" s="667" t="s">
        <v>163</v>
      </c>
      <c r="S90" s="714"/>
      <c r="T90" s="671" t="s">
        <v>358</v>
      </c>
      <c r="U90" s="672" t="s">
        <v>636</v>
      </c>
      <c r="V90" s="665" t="s">
        <v>151</v>
      </c>
      <c r="W90" s="673"/>
      <c r="X90" s="310">
        <v>1830</v>
      </c>
      <c r="Y90"/>
    </row>
    <row r="91" spans="1:25" x14ac:dyDescent="0.2">
      <c r="A91" s="559" t="s">
        <v>283</v>
      </c>
      <c r="B91" s="705"/>
      <c r="C91" s="658" t="s">
        <v>288</v>
      </c>
      <c r="D91" s="706"/>
      <c r="E91" s="706"/>
      <c r="F91" s="708"/>
      <c r="G91" s="709"/>
      <c r="H91" s="706"/>
      <c r="I91" s="706"/>
      <c r="J91" s="710"/>
      <c r="K91" s="711"/>
      <c r="L91" s="705"/>
      <c r="M91" s="712"/>
      <c r="N91" s="712"/>
      <c r="O91" s="707"/>
      <c r="P91" s="717"/>
      <c r="Q91" s="713"/>
      <c r="R91" s="712"/>
      <c r="S91" s="671" t="s">
        <v>434</v>
      </c>
      <c r="T91" s="714"/>
      <c r="U91" s="715"/>
      <c r="V91" s="713"/>
      <c r="W91" s="716"/>
      <c r="X91" s="310" t="s">
        <v>283</v>
      </c>
      <c r="Y91"/>
    </row>
    <row r="92" spans="1:25" x14ac:dyDescent="0.2">
      <c r="A92" s="559">
        <v>1845</v>
      </c>
      <c r="B92" s="657" t="s">
        <v>230</v>
      </c>
      <c r="C92" s="706"/>
      <c r="D92" s="797" t="s">
        <v>351</v>
      </c>
      <c r="E92" s="797" t="s">
        <v>383</v>
      </c>
      <c r="F92" s="659" t="s">
        <v>230</v>
      </c>
      <c r="G92" s="660" t="s">
        <v>466</v>
      </c>
      <c r="H92" s="658" t="s">
        <v>486</v>
      </c>
      <c r="I92" s="658" t="s">
        <v>502</v>
      </c>
      <c r="J92" s="661" t="s">
        <v>230</v>
      </c>
      <c r="K92" s="840" t="s">
        <v>383</v>
      </c>
      <c r="L92" s="657" t="s">
        <v>502</v>
      </c>
      <c r="M92" s="667" t="s">
        <v>230</v>
      </c>
      <c r="N92" s="667" t="s">
        <v>486</v>
      </c>
      <c r="O92" s="668" t="s">
        <v>230</v>
      </c>
      <c r="P92" s="669" t="s">
        <v>502</v>
      </c>
      <c r="Q92" s="670" t="s">
        <v>615</v>
      </c>
      <c r="R92" s="667" t="s">
        <v>230</v>
      </c>
      <c r="S92" s="714"/>
      <c r="T92" s="671" t="s">
        <v>466</v>
      </c>
      <c r="U92" s="672" t="s">
        <v>466</v>
      </c>
      <c r="V92" s="670" t="s">
        <v>615</v>
      </c>
      <c r="W92" s="673"/>
      <c r="X92" s="310">
        <v>1845</v>
      </c>
      <c r="Y92"/>
    </row>
    <row r="93" spans="1:25" x14ac:dyDescent="0.2">
      <c r="A93" s="559">
        <v>1900</v>
      </c>
      <c r="B93" s="657" t="s">
        <v>145</v>
      </c>
      <c r="C93" s="658" t="s">
        <v>296</v>
      </c>
      <c r="D93" s="658" t="s">
        <v>360</v>
      </c>
      <c r="E93" s="797" t="s">
        <v>388</v>
      </c>
      <c r="F93" s="816" t="s">
        <v>432</v>
      </c>
      <c r="G93" s="829" t="s">
        <v>472</v>
      </c>
      <c r="H93" s="797" t="s">
        <v>489</v>
      </c>
      <c r="I93" s="806" t="s">
        <v>388</v>
      </c>
      <c r="J93" s="836" t="s">
        <v>432</v>
      </c>
      <c r="K93" s="662" t="s">
        <v>495</v>
      </c>
      <c r="L93" s="854" t="s">
        <v>489</v>
      </c>
      <c r="M93" s="658" t="s">
        <v>576</v>
      </c>
      <c r="N93" s="658" t="s">
        <v>360</v>
      </c>
      <c r="O93" s="663" t="s">
        <v>296</v>
      </c>
      <c r="P93" s="664" t="s">
        <v>360</v>
      </c>
      <c r="Q93" s="665" t="s">
        <v>576</v>
      </c>
      <c r="R93" s="658" t="s">
        <v>495</v>
      </c>
      <c r="S93" s="660" t="s">
        <v>145</v>
      </c>
      <c r="T93" s="819" t="s">
        <v>629</v>
      </c>
      <c r="U93" s="666" t="s">
        <v>495</v>
      </c>
      <c r="V93" s="665" t="s">
        <v>495</v>
      </c>
      <c r="W93" s="659"/>
      <c r="X93" s="310">
        <v>1900</v>
      </c>
      <c r="Y93"/>
    </row>
    <row r="94" spans="1:25" ht="13.5" thickBot="1" x14ac:dyDescent="0.25">
      <c r="A94" s="559">
        <v>1930</v>
      </c>
      <c r="B94" s="657" t="s">
        <v>240</v>
      </c>
      <c r="C94" s="658" t="s">
        <v>302</v>
      </c>
      <c r="D94" s="797" t="s">
        <v>345</v>
      </c>
      <c r="E94" s="658" t="s">
        <v>149</v>
      </c>
      <c r="F94" s="659" t="s">
        <v>423</v>
      </c>
      <c r="G94" s="660" t="s">
        <v>302</v>
      </c>
      <c r="H94" s="658" t="s">
        <v>149</v>
      </c>
      <c r="I94" s="658" t="s">
        <v>240</v>
      </c>
      <c r="J94" s="661" t="s">
        <v>149</v>
      </c>
      <c r="K94" s="662" t="s">
        <v>149</v>
      </c>
      <c r="L94" s="657" t="s">
        <v>569</v>
      </c>
      <c r="M94" s="658" t="s">
        <v>569</v>
      </c>
      <c r="N94" s="658" t="s">
        <v>240</v>
      </c>
      <c r="O94" s="663" t="s">
        <v>149</v>
      </c>
      <c r="P94" s="664" t="s">
        <v>149</v>
      </c>
      <c r="Q94" s="665" t="s">
        <v>149</v>
      </c>
      <c r="R94" s="658" t="s">
        <v>149</v>
      </c>
      <c r="S94" s="660" t="s">
        <v>302</v>
      </c>
      <c r="T94" s="660" t="s">
        <v>149</v>
      </c>
      <c r="U94" s="666" t="s">
        <v>240</v>
      </c>
      <c r="V94" s="665" t="s">
        <v>149</v>
      </c>
      <c r="W94" s="659"/>
      <c r="X94" s="310">
        <v>1930</v>
      </c>
      <c r="Y94"/>
    </row>
    <row r="95" spans="1:25" x14ac:dyDescent="0.2">
      <c r="A95" s="563">
        <v>2000</v>
      </c>
      <c r="B95" s="498" t="s">
        <v>231</v>
      </c>
      <c r="C95" s="400" t="s">
        <v>152</v>
      </c>
      <c r="D95" s="400" t="s">
        <v>152</v>
      </c>
      <c r="E95" s="400" t="s">
        <v>231</v>
      </c>
      <c r="F95" s="499" t="s">
        <v>231</v>
      </c>
      <c r="G95" s="491" t="s">
        <v>231</v>
      </c>
      <c r="H95" s="400" t="s">
        <v>231</v>
      </c>
      <c r="I95" s="400" t="s">
        <v>152</v>
      </c>
      <c r="J95" s="466" t="s">
        <v>152</v>
      </c>
      <c r="K95" s="485" t="s">
        <v>152</v>
      </c>
      <c r="L95" s="498" t="s">
        <v>152</v>
      </c>
      <c r="M95" s="400" t="s">
        <v>152</v>
      </c>
      <c r="N95" s="400" t="s">
        <v>164</v>
      </c>
      <c r="O95" s="397" t="s">
        <v>152</v>
      </c>
      <c r="P95" s="462" t="s">
        <v>231</v>
      </c>
      <c r="Q95" s="527" t="s">
        <v>231</v>
      </c>
      <c r="R95" s="400" t="s">
        <v>152</v>
      </c>
      <c r="S95" s="491" t="s">
        <v>164</v>
      </c>
      <c r="T95" s="491" t="s">
        <v>152</v>
      </c>
      <c r="U95" s="305" t="s">
        <v>152</v>
      </c>
      <c r="V95" s="527" t="s">
        <v>231</v>
      </c>
      <c r="W95" s="499"/>
      <c r="X95" s="311">
        <v>2000</v>
      </c>
      <c r="Y95"/>
    </row>
    <row r="96" spans="1:25" x14ac:dyDescent="0.2">
      <c r="A96" s="329">
        <v>2030</v>
      </c>
      <c r="B96" s="501" t="s">
        <v>156</v>
      </c>
      <c r="C96" s="399" t="s">
        <v>156</v>
      </c>
      <c r="D96" s="399" t="s">
        <v>156</v>
      </c>
      <c r="E96" s="399" t="s">
        <v>156</v>
      </c>
      <c r="F96" s="500" t="s">
        <v>156</v>
      </c>
      <c r="G96" s="492" t="s">
        <v>473</v>
      </c>
      <c r="H96" s="399" t="s">
        <v>156</v>
      </c>
      <c r="I96" s="399" t="s">
        <v>156</v>
      </c>
      <c r="J96" s="468" t="s">
        <v>156</v>
      </c>
      <c r="K96" s="486" t="s">
        <v>156</v>
      </c>
      <c r="L96" s="501" t="s">
        <v>473</v>
      </c>
      <c r="M96" s="399" t="s">
        <v>156</v>
      </c>
      <c r="N96" s="399" t="s">
        <v>156</v>
      </c>
      <c r="O96" s="390" t="s">
        <v>156</v>
      </c>
      <c r="P96" s="459" t="s">
        <v>156</v>
      </c>
      <c r="Q96" s="526" t="s">
        <v>473</v>
      </c>
      <c r="R96" s="399" t="s">
        <v>156</v>
      </c>
      <c r="S96" s="492" t="s">
        <v>156</v>
      </c>
      <c r="T96" s="492" t="s">
        <v>156</v>
      </c>
      <c r="U96" s="282" t="s">
        <v>156</v>
      </c>
      <c r="V96" s="526" t="s">
        <v>156</v>
      </c>
      <c r="W96" s="500"/>
      <c r="X96" s="61">
        <v>2030</v>
      </c>
      <c r="Y96"/>
    </row>
    <row r="97" spans="1:25" x14ac:dyDescent="0.2">
      <c r="A97" s="329">
        <v>2100</v>
      </c>
      <c r="B97" s="501" t="s">
        <v>153</v>
      </c>
      <c r="C97" s="399" t="s">
        <v>303</v>
      </c>
      <c r="D97" s="399" t="s">
        <v>153</v>
      </c>
      <c r="E97" s="399" t="s">
        <v>303</v>
      </c>
      <c r="F97" s="500" t="s">
        <v>303</v>
      </c>
      <c r="G97" s="492" t="s">
        <v>153</v>
      </c>
      <c r="H97" s="399" t="s">
        <v>303</v>
      </c>
      <c r="I97" s="399" t="s">
        <v>303</v>
      </c>
      <c r="J97" s="468" t="s">
        <v>303</v>
      </c>
      <c r="K97" s="486" t="s">
        <v>153</v>
      </c>
      <c r="L97" s="501" t="s">
        <v>153</v>
      </c>
      <c r="M97" s="399" t="s">
        <v>303</v>
      </c>
      <c r="N97" s="399" t="s">
        <v>303</v>
      </c>
      <c r="O97" s="391" t="s">
        <v>303</v>
      </c>
      <c r="P97" s="460" t="s">
        <v>303</v>
      </c>
      <c r="Q97" s="525" t="s">
        <v>617</v>
      </c>
      <c r="R97" s="399" t="s">
        <v>303</v>
      </c>
      <c r="S97" s="492" t="s">
        <v>617</v>
      </c>
      <c r="T97" s="492" t="s">
        <v>303</v>
      </c>
      <c r="U97" s="282" t="s">
        <v>303</v>
      </c>
      <c r="V97" s="525" t="s">
        <v>153</v>
      </c>
      <c r="W97" s="500"/>
      <c r="X97" s="61">
        <v>2100</v>
      </c>
    </row>
    <row r="98" spans="1:25" x14ac:dyDescent="0.2">
      <c r="A98" s="329">
        <v>2130</v>
      </c>
      <c r="B98" s="501" t="s">
        <v>157</v>
      </c>
      <c r="C98" s="399" t="s">
        <v>157</v>
      </c>
      <c r="D98" s="399" t="s">
        <v>245</v>
      </c>
      <c r="E98" s="399" t="s">
        <v>307</v>
      </c>
      <c r="F98" s="500" t="s">
        <v>157</v>
      </c>
      <c r="G98" s="492" t="s">
        <v>307</v>
      </c>
      <c r="H98" s="399" t="s">
        <v>307</v>
      </c>
      <c r="I98" s="399" t="s">
        <v>157</v>
      </c>
      <c r="J98" s="468" t="s">
        <v>307</v>
      </c>
      <c r="K98" s="486" t="s">
        <v>307</v>
      </c>
      <c r="L98" s="501" t="s">
        <v>307</v>
      </c>
      <c r="M98" s="399" t="s">
        <v>157</v>
      </c>
      <c r="N98" s="399" t="s">
        <v>157</v>
      </c>
      <c r="O98" s="390" t="s">
        <v>307</v>
      </c>
      <c r="P98" s="459" t="s">
        <v>157</v>
      </c>
      <c r="Q98" s="525" t="s">
        <v>307</v>
      </c>
      <c r="R98" s="399" t="s">
        <v>573</v>
      </c>
      <c r="S98" s="492" t="s">
        <v>307</v>
      </c>
      <c r="T98" s="492" t="s">
        <v>307</v>
      </c>
      <c r="U98" s="282" t="s">
        <v>245</v>
      </c>
      <c r="V98" s="526" t="s">
        <v>157</v>
      </c>
      <c r="W98" s="500"/>
      <c r="X98" s="61">
        <v>2130</v>
      </c>
    </row>
    <row r="99" spans="1:25" x14ac:dyDescent="0.2">
      <c r="A99" s="329">
        <v>2200</v>
      </c>
      <c r="B99" s="730" t="s">
        <v>241</v>
      </c>
      <c r="C99" s="780" t="s">
        <v>300</v>
      </c>
      <c r="D99" s="399" t="s">
        <v>154</v>
      </c>
      <c r="E99" s="399" t="s">
        <v>154</v>
      </c>
      <c r="F99" s="500" t="s">
        <v>154</v>
      </c>
      <c r="G99" s="492" t="s">
        <v>342</v>
      </c>
      <c r="H99" s="399" t="s">
        <v>154</v>
      </c>
      <c r="I99" s="399" t="s">
        <v>154</v>
      </c>
      <c r="J99" s="468" t="s">
        <v>154</v>
      </c>
      <c r="K99" s="486" t="s">
        <v>154</v>
      </c>
      <c r="L99" s="501" t="s">
        <v>154</v>
      </c>
      <c r="M99" s="399" t="s">
        <v>154</v>
      </c>
      <c r="N99" s="399" t="s">
        <v>154</v>
      </c>
      <c r="O99" s="391" t="s">
        <v>154</v>
      </c>
      <c r="P99" s="460" t="s">
        <v>154</v>
      </c>
      <c r="Q99" s="525" t="s">
        <v>154</v>
      </c>
      <c r="R99" s="399" t="s">
        <v>165</v>
      </c>
      <c r="S99" s="492" t="s">
        <v>154</v>
      </c>
      <c r="T99" s="492" t="s">
        <v>154</v>
      </c>
      <c r="U99" s="282" t="s">
        <v>154</v>
      </c>
      <c r="V99" s="525" t="s">
        <v>154</v>
      </c>
      <c r="W99" s="500"/>
      <c r="X99" s="61">
        <v>2200</v>
      </c>
    </row>
    <row r="100" spans="1:25" x14ac:dyDescent="0.2">
      <c r="A100" s="329">
        <v>2230</v>
      </c>
      <c r="B100" s="501" t="s">
        <v>232</v>
      </c>
      <c r="C100" s="399" t="s">
        <v>304</v>
      </c>
      <c r="D100" s="399" t="s">
        <v>158</v>
      </c>
      <c r="E100" s="399" t="s">
        <v>158</v>
      </c>
      <c r="F100" s="500" t="s">
        <v>304</v>
      </c>
      <c r="G100" s="492" t="s">
        <v>304</v>
      </c>
      <c r="H100" s="399" t="s">
        <v>304</v>
      </c>
      <c r="I100" s="399" t="s">
        <v>304</v>
      </c>
      <c r="J100" s="468" t="s">
        <v>304</v>
      </c>
      <c r="K100" s="486" t="s">
        <v>158</v>
      </c>
      <c r="L100" s="501" t="s">
        <v>304</v>
      </c>
      <c r="M100" s="399" t="s">
        <v>304</v>
      </c>
      <c r="N100" s="399" t="s">
        <v>304</v>
      </c>
      <c r="O100" s="390" t="s">
        <v>304</v>
      </c>
      <c r="P100" s="459" t="s">
        <v>304</v>
      </c>
      <c r="Q100" s="526" t="s">
        <v>168</v>
      </c>
      <c r="R100" s="399" t="s">
        <v>304</v>
      </c>
      <c r="S100" s="492" t="s">
        <v>304</v>
      </c>
      <c r="T100" s="492" t="s">
        <v>304</v>
      </c>
      <c r="U100" s="282" t="s">
        <v>304</v>
      </c>
      <c r="V100" s="526" t="s">
        <v>158</v>
      </c>
      <c r="W100" s="500"/>
      <c r="X100" s="61">
        <v>2230</v>
      </c>
    </row>
    <row r="101" spans="1:25" x14ac:dyDescent="0.2">
      <c r="A101" s="329">
        <v>2300</v>
      </c>
      <c r="B101" s="501" t="s">
        <v>249</v>
      </c>
      <c r="C101" s="399" t="s">
        <v>309</v>
      </c>
      <c r="D101" s="399" t="s">
        <v>155</v>
      </c>
      <c r="E101" s="797" t="s">
        <v>395</v>
      </c>
      <c r="F101" s="500" t="s">
        <v>249</v>
      </c>
      <c r="G101" s="492" t="s">
        <v>249</v>
      </c>
      <c r="H101" s="399" t="s">
        <v>155</v>
      </c>
      <c r="I101" s="399" t="s">
        <v>249</v>
      </c>
      <c r="J101" s="468" t="s">
        <v>249</v>
      </c>
      <c r="K101" s="486" t="s">
        <v>155</v>
      </c>
      <c r="L101" s="501" t="s">
        <v>249</v>
      </c>
      <c r="M101" s="399" t="s">
        <v>249</v>
      </c>
      <c r="N101" s="399" t="s">
        <v>155</v>
      </c>
      <c r="O101" s="391" t="s">
        <v>155</v>
      </c>
      <c r="P101" s="460" t="s">
        <v>249</v>
      </c>
      <c r="Q101" s="525" t="s">
        <v>447</v>
      </c>
      <c r="R101" s="399" t="s">
        <v>155</v>
      </c>
      <c r="S101" s="492" t="s">
        <v>447</v>
      </c>
      <c r="T101" s="492" t="s">
        <v>155</v>
      </c>
      <c r="U101" s="282" t="s">
        <v>249</v>
      </c>
      <c r="V101" s="525" t="s">
        <v>155</v>
      </c>
      <c r="W101" s="500"/>
      <c r="X101" s="61">
        <v>2300</v>
      </c>
      <c r="Y101" s="72"/>
    </row>
    <row r="102" spans="1:25" ht="13.5" thickBot="1" x14ac:dyDescent="0.25">
      <c r="A102" s="330">
        <v>2330</v>
      </c>
      <c r="B102" s="504" t="s">
        <v>159</v>
      </c>
      <c r="C102" s="401" t="s">
        <v>313</v>
      </c>
      <c r="D102" s="401" t="s">
        <v>313</v>
      </c>
      <c r="E102" s="401" t="s">
        <v>159</v>
      </c>
      <c r="F102" s="503" t="s">
        <v>159</v>
      </c>
      <c r="G102" s="493" t="s">
        <v>159</v>
      </c>
      <c r="H102" s="401" t="s">
        <v>159</v>
      </c>
      <c r="I102" s="401" t="s">
        <v>159</v>
      </c>
      <c r="J102" s="470" t="s">
        <v>313</v>
      </c>
      <c r="K102" s="487" t="s">
        <v>253</v>
      </c>
      <c r="L102" s="504" t="s">
        <v>159</v>
      </c>
      <c r="M102" s="401" t="s">
        <v>159</v>
      </c>
      <c r="N102" s="401" t="s">
        <v>159</v>
      </c>
      <c r="O102" s="472" t="s">
        <v>159</v>
      </c>
      <c r="P102" s="534" t="s">
        <v>253</v>
      </c>
      <c r="Q102" s="528" t="s">
        <v>159</v>
      </c>
      <c r="R102" s="401" t="s">
        <v>159</v>
      </c>
      <c r="S102" s="493" t="s">
        <v>159</v>
      </c>
      <c r="T102" s="493" t="s">
        <v>159</v>
      </c>
      <c r="U102" s="306" t="s">
        <v>159</v>
      </c>
      <c r="V102" s="528" t="s">
        <v>253</v>
      </c>
      <c r="W102" s="503"/>
      <c r="X102" s="309">
        <v>2330</v>
      </c>
    </row>
    <row r="103" spans="1:25" x14ac:dyDescent="0.2">
      <c r="A103" s="331" t="s">
        <v>78</v>
      </c>
      <c r="B103" s="755" t="s">
        <v>203</v>
      </c>
      <c r="C103" s="795" t="s">
        <v>327</v>
      </c>
      <c r="D103" s="795" t="s">
        <v>352</v>
      </c>
      <c r="E103" s="795" t="s">
        <v>389</v>
      </c>
      <c r="F103" s="812" t="s">
        <v>299</v>
      </c>
      <c r="G103" s="820" t="s">
        <v>352</v>
      </c>
      <c r="H103" s="795" t="s">
        <v>299</v>
      </c>
      <c r="I103" s="795" t="s">
        <v>203</v>
      </c>
      <c r="J103" s="795" t="s">
        <v>204</v>
      </c>
      <c r="K103" s="841" t="s">
        <v>221</v>
      </c>
      <c r="L103" s="755" t="s">
        <v>352</v>
      </c>
      <c r="M103" s="795" t="s">
        <v>327</v>
      </c>
      <c r="N103" s="795" t="s">
        <v>184</v>
      </c>
      <c r="O103" s="474">
        <v>0</v>
      </c>
      <c r="P103" s="535">
        <v>1</v>
      </c>
      <c r="Q103" s="229">
        <v>0</v>
      </c>
      <c r="R103" s="795" t="s">
        <v>327</v>
      </c>
      <c r="S103" s="820" t="s">
        <v>327</v>
      </c>
      <c r="T103" s="820" t="s">
        <v>352</v>
      </c>
      <c r="U103" s="63"/>
      <c r="V103" s="229"/>
      <c r="W103" s="756"/>
      <c r="X103" s="303" t="s">
        <v>78</v>
      </c>
    </row>
    <row r="104" spans="1:25" x14ac:dyDescent="0.2">
      <c r="A104" s="331" t="s">
        <v>79</v>
      </c>
      <c r="B104" s="755" t="s">
        <v>184</v>
      </c>
      <c r="C104" s="795" t="s">
        <v>327</v>
      </c>
      <c r="D104" s="795" t="s">
        <v>221</v>
      </c>
      <c r="E104" s="795" t="s">
        <v>203</v>
      </c>
      <c r="F104" s="812" t="s">
        <v>327</v>
      </c>
      <c r="G104" s="820" t="s">
        <v>184</v>
      </c>
      <c r="H104" s="795" t="s">
        <v>327</v>
      </c>
      <c r="I104" s="795" t="s">
        <v>184</v>
      </c>
      <c r="J104" s="795" t="s">
        <v>184</v>
      </c>
      <c r="K104" s="841" t="s">
        <v>184</v>
      </c>
      <c r="L104" s="755" t="s">
        <v>327</v>
      </c>
      <c r="M104" s="795" t="s">
        <v>327</v>
      </c>
      <c r="N104" s="795" t="s">
        <v>327</v>
      </c>
      <c r="O104" s="474">
        <v>0</v>
      </c>
      <c r="P104" s="535">
        <v>0</v>
      </c>
      <c r="Q104" s="229">
        <v>3</v>
      </c>
      <c r="R104" s="795" t="s">
        <v>327</v>
      </c>
      <c r="S104" s="820" t="s">
        <v>327</v>
      </c>
      <c r="T104" s="820" t="s">
        <v>184</v>
      </c>
      <c r="U104" s="63"/>
      <c r="V104" s="229"/>
      <c r="W104" s="756"/>
      <c r="X104" s="303" t="s">
        <v>79</v>
      </c>
    </row>
    <row r="105" spans="1:25" x14ac:dyDescent="0.2">
      <c r="A105" s="332" t="s">
        <v>80</v>
      </c>
      <c r="B105" s="757" t="s">
        <v>204</v>
      </c>
      <c r="C105" s="796" t="s">
        <v>327</v>
      </c>
      <c r="D105" s="796" t="s">
        <v>254</v>
      </c>
      <c r="E105" s="796" t="s">
        <v>349</v>
      </c>
      <c r="F105" s="813" t="s">
        <v>299</v>
      </c>
      <c r="G105" s="822" t="s">
        <v>389</v>
      </c>
      <c r="H105" s="796" t="s">
        <v>299</v>
      </c>
      <c r="I105" s="796" t="s">
        <v>204</v>
      </c>
      <c r="J105" s="796" t="s">
        <v>299</v>
      </c>
      <c r="K105" s="842" t="s">
        <v>203</v>
      </c>
      <c r="L105" s="757" t="s">
        <v>352</v>
      </c>
      <c r="M105" s="796" t="s">
        <v>327</v>
      </c>
      <c r="N105" s="796" t="s">
        <v>184</v>
      </c>
      <c r="O105" s="741">
        <v>0</v>
      </c>
      <c r="P105" s="742">
        <v>1</v>
      </c>
      <c r="Q105" s="759">
        <v>3</v>
      </c>
      <c r="R105" s="796" t="s">
        <v>327</v>
      </c>
      <c r="S105" s="822" t="s">
        <v>327</v>
      </c>
      <c r="T105" s="822" t="s">
        <v>389</v>
      </c>
      <c r="U105" s="760"/>
      <c r="V105" s="759"/>
      <c r="W105" s="758"/>
      <c r="X105" s="312" t="s">
        <v>80</v>
      </c>
    </row>
    <row r="106" spans="1:25" ht="13.5" thickBot="1" x14ac:dyDescent="0.25">
      <c r="A106" s="383" t="s">
        <v>81</v>
      </c>
      <c r="B106" s="761" t="s">
        <v>184</v>
      </c>
      <c r="C106" s="781" t="s">
        <v>184</v>
      </c>
      <c r="D106" s="781" t="s">
        <v>184</v>
      </c>
      <c r="E106" s="781" t="s">
        <v>184</v>
      </c>
      <c r="F106" s="763"/>
      <c r="G106" s="821"/>
      <c r="H106" s="762"/>
      <c r="I106" s="781" t="s">
        <v>221</v>
      </c>
      <c r="J106" s="762"/>
      <c r="K106" s="765"/>
      <c r="L106" s="766"/>
      <c r="M106" s="762"/>
      <c r="N106" s="762"/>
      <c r="O106" s="767"/>
      <c r="P106" s="768"/>
      <c r="Q106" s="769">
        <v>1</v>
      </c>
      <c r="R106" s="762"/>
      <c r="S106" s="764"/>
      <c r="T106" s="764"/>
      <c r="U106" s="770"/>
      <c r="V106" s="769"/>
      <c r="W106" s="763"/>
      <c r="X106" s="307" t="s">
        <v>81</v>
      </c>
    </row>
    <row r="107" spans="1:25" x14ac:dyDescent="0.2">
      <c r="A107" s="333" t="s">
        <v>36</v>
      </c>
      <c r="B107" s="505">
        <v>1</v>
      </c>
      <c r="C107" s="473"/>
      <c r="D107" s="473">
        <v>1</v>
      </c>
      <c r="E107" s="473">
        <v>1</v>
      </c>
      <c r="F107" s="506">
        <v>1</v>
      </c>
      <c r="G107" s="234">
        <v>2</v>
      </c>
      <c r="H107" s="473">
        <v>1</v>
      </c>
      <c r="I107" s="473">
        <v>2</v>
      </c>
      <c r="J107" s="473"/>
      <c r="K107" s="222"/>
      <c r="L107" s="505"/>
      <c r="M107" s="473"/>
      <c r="N107" s="473"/>
      <c r="O107" s="474"/>
      <c r="P107" s="535"/>
      <c r="Q107" s="229">
        <v>2</v>
      </c>
      <c r="R107" s="473"/>
      <c r="S107" s="234"/>
      <c r="T107" s="234">
        <v>2</v>
      </c>
      <c r="U107" s="181"/>
      <c r="V107" s="229"/>
      <c r="W107" s="506"/>
      <c r="X107" s="348">
        <f t="shared" ref="X107:X116" si="5">SUM(B107:W107)</f>
        <v>13</v>
      </c>
      <c r="Y107" s="20" t="s">
        <v>36</v>
      </c>
    </row>
    <row r="108" spans="1:25" x14ac:dyDescent="0.2">
      <c r="A108" s="334" t="s">
        <v>57</v>
      </c>
      <c r="B108" s="507">
        <v>3</v>
      </c>
      <c r="C108" s="473"/>
      <c r="D108" s="473"/>
      <c r="E108" s="473">
        <v>1</v>
      </c>
      <c r="F108" s="508"/>
      <c r="G108" s="223">
        <v>3</v>
      </c>
      <c r="H108" s="475">
        <v>1</v>
      </c>
      <c r="I108" s="475">
        <v>2</v>
      </c>
      <c r="J108" s="475">
        <v>1</v>
      </c>
      <c r="K108" s="233"/>
      <c r="L108" s="507"/>
      <c r="M108" s="475"/>
      <c r="N108" s="475"/>
      <c r="O108" s="474"/>
      <c r="P108" s="535"/>
      <c r="Q108" s="229"/>
      <c r="R108" s="475"/>
      <c r="S108" s="223"/>
      <c r="T108" s="223"/>
      <c r="U108" s="285"/>
      <c r="V108" s="229"/>
      <c r="W108" s="508"/>
      <c r="X108" s="348">
        <f t="shared" si="5"/>
        <v>11</v>
      </c>
      <c r="Y108" s="93" t="s">
        <v>57</v>
      </c>
    </row>
    <row r="109" spans="1:25" x14ac:dyDescent="0.2">
      <c r="A109" s="335" t="s">
        <v>73</v>
      </c>
      <c r="B109" s="507"/>
      <c r="C109" s="473"/>
      <c r="D109" s="473"/>
      <c r="E109" s="473"/>
      <c r="F109" s="508"/>
      <c r="G109" s="223"/>
      <c r="H109" s="475"/>
      <c r="I109" s="475"/>
      <c r="J109" s="475"/>
      <c r="K109" s="233"/>
      <c r="L109" s="507"/>
      <c r="M109" s="475"/>
      <c r="N109" s="475"/>
      <c r="O109" s="474"/>
      <c r="P109" s="535"/>
      <c r="Q109" s="229"/>
      <c r="R109" s="475"/>
      <c r="S109" s="223"/>
      <c r="T109" s="223"/>
      <c r="U109" s="285"/>
      <c r="V109" s="229"/>
      <c r="W109" s="508"/>
      <c r="X109" s="348">
        <f t="shared" si="5"/>
        <v>0</v>
      </c>
      <c r="Y109" s="94" t="s">
        <v>73</v>
      </c>
    </row>
    <row r="110" spans="1:25" x14ac:dyDescent="0.2">
      <c r="A110" s="336" t="s">
        <v>74</v>
      </c>
      <c r="B110" s="507"/>
      <c r="C110" s="473"/>
      <c r="D110" s="473">
        <v>1</v>
      </c>
      <c r="E110" s="473"/>
      <c r="F110" s="508"/>
      <c r="G110" s="223">
        <v>1</v>
      </c>
      <c r="H110" s="475"/>
      <c r="I110" s="475"/>
      <c r="J110" s="475"/>
      <c r="K110" s="233"/>
      <c r="L110" s="507"/>
      <c r="M110" s="475"/>
      <c r="N110" s="475"/>
      <c r="O110" s="474"/>
      <c r="P110" s="535"/>
      <c r="Q110" s="229"/>
      <c r="R110" s="475"/>
      <c r="S110" s="223"/>
      <c r="T110" s="223"/>
      <c r="U110" s="285"/>
      <c r="V110" s="229"/>
      <c r="W110" s="508"/>
      <c r="X110" s="348">
        <f t="shared" si="5"/>
        <v>2</v>
      </c>
      <c r="Y110" s="30" t="s">
        <v>74</v>
      </c>
    </row>
    <row r="111" spans="1:25" x14ac:dyDescent="0.2">
      <c r="A111" s="337" t="s">
        <v>37</v>
      </c>
      <c r="B111" s="507"/>
      <c r="C111" s="473"/>
      <c r="D111" s="473"/>
      <c r="E111" s="473"/>
      <c r="F111" s="508"/>
      <c r="G111" s="223"/>
      <c r="H111" s="475"/>
      <c r="I111" s="475"/>
      <c r="J111" s="475"/>
      <c r="K111" s="233"/>
      <c r="L111" s="507"/>
      <c r="M111" s="475"/>
      <c r="N111" s="475"/>
      <c r="O111" s="474"/>
      <c r="P111" s="535"/>
      <c r="Q111" s="229"/>
      <c r="R111" s="475"/>
      <c r="S111" s="223"/>
      <c r="T111" s="223"/>
      <c r="U111" s="285"/>
      <c r="V111" s="229"/>
      <c r="W111" s="508"/>
      <c r="X111" s="348">
        <f t="shared" si="5"/>
        <v>0</v>
      </c>
      <c r="Y111" s="23" t="s">
        <v>37</v>
      </c>
    </row>
    <row r="112" spans="1:25" x14ac:dyDescent="0.2">
      <c r="A112" s="338" t="s">
        <v>50</v>
      </c>
      <c r="B112" s="505"/>
      <c r="C112" s="473"/>
      <c r="D112" s="473"/>
      <c r="E112" s="473">
        <v>2</v>
      </c>
      <c r="F112" s="506">
        <v>3</v>
      </c>
      <c r="G112" s="234"/>
      <c r="H112" s="473">
        <v>1</v>
      </c>
      <c r="I112" s="473"/>
      <c r="J112" s="473">
        <v>2</v>
      </c>
      <c r="K112" s="222">
        <v>1</v>
      </c>
      <c r="L112" s="505"/>
      <c r="M112" s="473"/>
      <c r="N112" s="473">
        <v>1</v>
      </c>
      <c r="O112" s="474"/>
      <c r="P112" s="535"/>
      <c r="Q112" s="229">
        <v>1</v>
      </c>
      <c r="R112" s="473"/>
      <c r="S112" s="234"/>
      <c r="T112" s="234">
        <v>2</v>
      </c>
      <c r="U112" s="181"/>
      <c r="V112" s="229"/>
      <c r="W112" s="506"/>
      <c r="X112" s="348">
        <f t="shared" si="5"/>
        <v>13</v>
      </c>
      <c r="Y112" s="24" t="s">
        <v>50</v>
      </c>
    </row>
    <row r="113" spans="1:25" x14ac:dyDescent="0.2">
      <c r="A113" s="339" t="s">
        <v>51</v>
      </c>
      <c r="B113" s="507"/>
      <c r="C113" s="473"/>
      <c r="D113" s="473">
        <v>1</v>
      </c>
      <c r="E113" s="473"/>
      <c r="F113" s="508"/>
      <c r="G113" s="223"/>
      <c r="H113" s="475"/>
      <c r="I113" s="475"/>
      <c r="J113" s="475"/>
      <c r="K113" s="233"/>
      <c r="L113" s="507"/>
      <c r="M113" s="475"/>
      <c r="N113" s="475"/>
      <c r="O113" s="474"/>
      <c r="P113" s="535"/>
      <c r="Q113" s="229"/>
      <c r="R113" s="475"/>
      <c r="S113" s="223"/>
      <c r="T113" s="223"/>
      <c r="U113" s="285"/>
      <c r="V113" s="229"/>
      <c r="W113" s="508"/>
      <c r="X113" s="348">
        <f t="shared" si="5"/>
        <v>1</v>
      </c>
      <c r="Y113" s="75" t="s">
        <v>51</v>
      </c>
    </row>
    <row r="114" spans="1:25" x14ac:dyDescent="0.2">
      <c r="A114" s="340" t="s">
        <v>52</v>
      </c>
      <c r="B114" s="509"/>
      <c r="C114" s="476"/>
      <c r="D114" s="476">
        <v>5</v>
      </c>
      <c r="E114" s="476">
        <v>6</v>
      </c>
      <c r="F114" s="510">
        <v>1</v>
      </c>
      <c r="G114" s="494">
        <v>1</v>
      </c>
      <c r="H114" s="478">
        <v>2</v>
      </c>
      <c r="I114" s="478"/>
      <c r="J114" s="478">
        <v>2</v>
      </c>
      <c r="K114" s="519">
        <v>2</v>
      </c>
      <c r="L114" s="509">
        <v>6</v>
      </c>
      <c r="M114" s="478"/>
      <c r="N114" s="478"/>
      <c r="O114" s="477"/>
      <c r="P114" s="536">
        <v>1</v>
      </c>
      <c r="Q114" s="529"/>
      <c r="R114" s="478"/>
      <c r="S114" s="494"/>
      <c r="T114" s="494">
        <v>3</v>
      </c>
      <c r="U114" s="286"/>
      <c r="V114" s="529"/>
      <c r="W114" s="510"/>
      <c r="X114" s="348">
        <f t="shared" si="5"/>
        <v>29</v>
      </c>
      <c r="Y114" s="76" t="s">
        <v>52</v>
      </c>
    </row>
    <row r="115" spans="1:25" x14ac:dyDescent="0.2">
      <c r="A115" s="341" t="s">
        <v>58</v>
      </c>
      <c r="B115" s="511">
        <f t="shared" ref="B115:Q115" si="6">SUM(B107:B114)</f>
        <v>4</v>
      </c>
      <c r="C115" s="479">
        <f t="shared" si="6"/>
        <v>0</v>
      </c>
      <c r="D115" s="479">
        <f t="shared" si="6"/>
        <v>8</v>
      </c>
      <c r="E115" s="479">
        <f t="shared" si="6"/>
        <v>10</v>
      </c>
      <c r="F115" s="512">
        <f t="shared" si="6"/>
        <v>5</v>
      </c>
      <c r="G115" s="226">
        <f t="shared" si="6"/>
        <v>7</v>
      </c>
      <c r="H115" s="479">
        <f t="shared" si="6"/>
        <v>5</v>
      </c>
      <c r="I115" s="479">
        <f t="shared" si="6"/>
        <v>4</v>
      </c>
      <c r="J115" s="479">
        <f t="shared" si="6"/>
        <v>5</v>
      </c>
      <c r="K115" s="225">
        <f t="shared" si="6"/>
        <v>3</v>
      </c>
      <c r="L115" s="511">
        <f t="shared" si="6"/>
        <v>6</v>
      </c>
      <c r="M115" s="479">
        <f t="shared" si="6"/>
        <v>0</v>
      </c>
      <c r="N115" s="479">
        <f t="shared" si="6"/>
        <v>1</v>
      </c>
      <c r="O115" s="479">
        <f t="shared" si="6"/>
        <v>0</v>
      </c>
      <c r="P115" s="512">
        <f t="shared" si="6"/>
        <v>1</v>
      </c>
      <c r="Q115" s="226">
        <f t="shared" si="6"/>
        <v>3</v>
      </c>
      <c r="R115" s="479">
        <f t="shared" ref="R115:T115" si="7">SUM(R107:R114)</f>
        <v>0</v>
      </c>
      <c r="S115" s="226">
        <f t="shared" ref="S115" si="8">SUM(S107:S114)</f>
        <v>0</v>
      </c>
      <c r="T115" s="226">
        <f t="shared" si="7"/>
        <v>7</v>
      </c>
      <c r="U115" s="287">
        <f t="shared" ref="U115:W115" si="9">SUM(U107:U114)</f>
        <v>0</v>
      </c>
      <c r="V115" s="226">
        <f t="shared" si="9"/>
        <v>0</v>
      </c>
      <c r="W115" s="512">
        <f t="shared" si="9"/>
        <v>0</v>
      </c>
      <c r="X115" s="605">
        <f t="shared" si="5"/>
        <v>69</v>
      </c>
      <c r="Y115" s="77" t="s">
        <v>58</v>
      </c>
    </row>
    <row r="116" spans="1:25" x14ac:dyDescent="0.2">
      <c r="A116" s="342" t="s">
        <v>59</v>
      </c>
      <c r="B116" s="507">
        <v>1</v>
      </c>
      <c r="C116" s="473">
        <v>1</v>
      </c>
      <c r="D116" s="473">
        <v>1</v>
      </c>
      <c r="E116" s="473">
        <v>1</v>
      </c>
      <c r="F116" s="508"/>
      <c r="G116" s="223"/>
      <c r="H116" s="475"/>
      <c r="I116" s="475">
        <v>2</v>
      </c>
      <c r="J116" s="475"/>
      <c r="K116" s="233"/>
      <c r="L116" s="507"/>
      <c r="M116" s="475"/>
      <c r="N116" s="475"/>
      <c r="O116" s="474"/>
      <c r="P116" s="535"/>
      <c r="Q116" s="229">
        <v>1</v>
      </c>
      <c r="R116" s="475"/>
      <c r="S116" s="223"/>
      <c r="T116" s="223"/>
      <c r="U116" s="285">
        <v>3</v>
      </c>
      <c r="V116" s="229"/>
      <c r="W116" s="508"/>
      <c r="X116" s="348">
        <f t="shared" si="5"/>
        <v>10</v>
      </c>
      <c r="Y116" s="78" t="s">
        <v>59</v>
      </c>
    </row>
    <row r="117" spans="1:25" x14ac:dyDescent="0.2">
      <c r="A117" s="564"/>
      <c r="B117" s="251"/>
      <c r="C117" s="251"/>
      <c r="D117" s="251"/>
      <c r="E117" s="251"/>
      <c r="F117" s="251"/>
      <c r="G117" s="250"/>
      <c r="H117" s="250"/>
      <c r="I117" s="250"/>
      <c r="J117" s="252"/>
      <c r="K117" s="250"/>
      <c r="L117" s="250"/>
      <c r="M117" s="252"/>
      <c r="N117" s="252"/>
      <c r="O117" s="253"/>
      <c r="P117" s="253"/>
      <c r="Q117" s="253"/>
      <c r="R117" s="252"/>
      <c r="S117" s="252"/>
      <c r="T117" s="252"/>
      <c r="U117" s="252"/>
      <c r="V117" s="253"/>
      <c r="W117" s="252"/>
      <c r="X117" s="608"/>
      <c r="Y117" s="254"/>
    </row>
    <row r="118" spans="1:25" x14ac:dyDescent="0.2">
      <c r="A118" s="611"/>
      <c r="B118" s="318"/>
      <c r="C118" s="318"/>
      <c r="D118" s="318"/>
      <c r="E118" s="318"/>
      <c r="F118" s="318"/>
      <c r="G118" s="318"/>
      <c r="H118" s="318"/>
      <c r="I118" s="318"/>
      <c r="J118" s="319"/>
      <c r="K118" s="318"/>
      <c r="L118" s="318"/>
      <c r="M118" s="320"/>
      <c r="N118" s="320"/>
      <c r="O118" s="266"/>
      <c r="P118" s="266"/>
      <c r="Q118" s="266"/>
      <c r="R118" s="320"/>
      <c r="S118" s="320"/>
      <c r="T118" s="320"/>
      <c r="U118" s="320"/>
      <c r="V118" s="266"/>
      <c r="W118" s="320"/>
      <c r="X118" s="609"/>
      <c r="Y118" s="248"/>
    </row>
    <row r="119" spans="1:25" x14ac:dyDescent="0.2">
      <c r="A119" s="194" t="s">
        <v>65</v>
      </c>
      <c r="B119" s="513">
        <v>3</v>
      </c>
      <c r="C119" s="480">
        <v>1</v>
      </c>
      <c r="D119" s="480">
        <v>4</v>
      </c>
      <c r="E119" s="480">
        <v>4</v>
      </c>
      <c r="F119" s="514">
        <v>4</v>
      </c>
      <c r="G119" s="495">
        <v>4</v>
      </c>
      <c r="H119" s="480">
        <v>4</v>
      </c>
      <c r="I119" s="480">
        <v>4</v>
      </c>
      <c r="J119" s="480">
        <v>4</v>
      </c>
      <c r="K119" s="488"/>
      <c r="L119" s="513"/>
      <c r="M119" s="480"/>
      <c r="N119" s="480"/>
      <c r="O119" s="481"/>
      <c r="P119" s="537"/>
      <c r="Q119" s="530"/>
      <c r="R119" s="480"/>
      <c r="S119" s="495"/>
      <c r="T119" s="495"/>
      <c r="U119" s="288"/>
      <c r="V119" s="530"/>
      <c r="W119" s="514"/>
      <c r="X119" s="348">
        <f t="shared" ref="X119:X126" si="10">SUM(B119:W119)</f>
        <v>32</v>
      </c>
      <c r="Y119" s="197" t="s">
        <v>65</v>
      </c>
    </row>
    <row r="120" spans="1:25" x14ac:dyDescent="0.2">
      <c r="A120" s="198" t="s">
        <v>66</v>
      </c>
      <c r="B120" s="515">
        <v>1</v>
      </c>
      <c r="C120" s="482"/>
      <c r="D120" s="482"/>
      <c r="E120" s="482">
        <v>1</v>
      </c>
      <c r="F120" s="516"/>
      <c r="G120" s="496">
        <v>1</v>
      </c>
      <c r="H120" s="482"/>
      <c r="I120" s="482"/>
      <c r="J120" s="482"/>
      <c r="K120" s="489"/>
      <c r="L120" s="515">
        <v>1</v>
      </c>
      <c r="M120" s="482"/>
      <c r="N120" s="482"/>
      <c r="O120" s="474"/>
      <c r="P120" s="535"/>
      <c r="Q120" s="229">
        <v>1</v>
      </c>
      <c r="R120" s="482"/>
      <c r="S120" s="496"/>
      <c r="T120" s="496">
        <v>2</v>
      </c>
      <c r="U120" s="290"/>
      <c r="V120" s="229"/>
      <c r="W120" s="516"/>
      <c r="X120" s="348">
        <f t="shared" si="10"/>
        <v>7</v>
      </c>
      <c r="Y120" s="199" t="s">
        <v>66</v>
      </c>
    </row>
    <row r="121" spans="1:25" x14ac:dyDescent="0.2">
      <c r="A121" s="198" t="s">
        <v>67</v>
      </c>
      <c r="B121" s="515"/>
      <c r="C121" s="482"/>
      <c r="D121" s="482">
        <v>2</v>
      </c>
      <c r="E121" s="482"/>
      <c r="F121" s="516"/>
      <c r="G121" s="496"/>
      <c r="H121" s="482"/>
      <c r="I121" s="482"/>
      <c r="J121" s="482"/>
      <c r="K121" s="489"/>
      <c r="L121" s="515"/>
      <c r="M121" s="482"/>
      <c r="N121" s="482"/>
      <c r="O121" s="474"/>
      <c r="P121" s="535"/>
      <c r="Q121" s="229">
        <v>1</v>
      </c>
      <c r="R121" s="482"/>
      <c r="S121" s="496"/>
      <c r="T121" s="496">
        <v>1</v>
      </c>
      <c r="U121" s="290"/>
      <c r="V121" s="229"/>
      <c r="W121" s="516"/>
      <c r="X121" s="348">
        <f t="shared" si="10"/>
        <v>4</v>
      </c>
      <c r="Y121" s="199" t="s">
        <v>67</v>
      </c>
    </row>
    <row r="122" spans="1:25" x14ac:dyDescent="0.2">
      <c r="A122" s="198" t="s">
        <v>68</v>
      </c>
      <c r="B122" s="515"/>
      <c r="C122" s="482"/>
      <c r="D122" s="482"/>
      <c r="E122" s="482"/>
      <c r="F122" s="516"/>
      <c r="G122" s="496">
        <v>1</v>
      </c>
      <c r="H122" s="482"/>
      <c r="I122" s="482"/>
      <c r="J122" s="482"/>
      <c r="K122" s="489"/>
      <c r="L122" s="515"/>
      <c r="M122" s="482"/>
      <c r="N122" s="482"/>
      <c r="O122" s="474"/>
      <c r="P122" s="535"/>
      <c r="Q122" s="229">
        <v>1</v>
      </c>
      <c r="R122" s="482"/>
      <c r="S122" s="496"/>
      <c r="T122" s="496"/>
      <c r="U122" s="290"/>
      <c r="V122" s="229"/>
      <c r="W122" s="516"/>
      <c r="X122" s="348">
        <f t="shared" si="10"/>
        <v>2</v>
      </c>
      <c r="Y122" s="199" t="s">
        <v>68</v>
      </c>
    </row>
    <row r="123" spans="1:25" x14ac:dyDescent="0.2">
      <c r="A123" s="198" t="s">
        <v>69</v>
      </c>
      <c r="B123" s="515"/>
      <c r="C123" s="482"/>
      <c r="D123" s="482"/>
      <c r="E123" s="482"/>
      <c r="F123" s="516"/>
      <c r="G123" s="496"/>
      <c r="H123" s="482"/>
      <c r="I123" s="482"/>
      <c r="J123" s="482"/>
      <c r="K123" s="489"/>
      <c r="L123" s="515"/>
      <c r="M123" s="482"/>
      <c r="N123" s="482"/>
      <c r="O123" s="474"/>
      <c r="P123" s="535"/>
      <c r="Q123" s="229"/>
      <c r="R123" s="482"/>
      <c r="S123" s="496"/>
      <c r="T123" s="496"/>
      <c r="U123" s="290"/>
      <c r="V123" s="229"/>
      <c r="W123" s="516"/>
      <c r="X123" s="348">
        <f t="shared" si="10"/>
        <v>0</v>
      </c>
      <c r="Y123" s="199" t="s">
        <v>69</v>
      </c>
    </row>
    <row r="124" spans="1:25" x14ac:dyDescent="0.2">
      <c r="A124" s="198" t="s">
        <v>70</v>
      </c>
      <c r="B124" s="515"/>
      <c r="C124" s="482"/>
      <c r="D124" s="482"/>
      <c r="E124" s="482">
        <v>1</v>
      </c>
      <c r="F124" s="516"/>
      <c r="G124" s="496"/>
      <c r="H124" s="482"/>
      <c r="I124" s="482"/>
      <c r="J124" s="482"/>
      <c r="K124" s="489">
        <v>1</v>
      </c>
      <c r="L124" s="515">
        <v>1</v>
      </c>
      <c r="M124" s="482"/>
      <c r="N124" s="482"/>
      <c r="O124" s="474"/>
      <c r="P124" s="535"/>
      <c r="Q124" s="229"/>
      <c r="R124" s="482"/>
      <c r="S124" s="496"/>
      <c r="T124" s="496"/>
      <c r="U124" s="290"/>
      <c r="V124" s="229"/>
      <c r="W124" s="516"/>
      <c r="X124" s="348">
        <f t="shared" si="10"/>
        <v>3</v>
      </c>
      <c r="Y124" s="199" t="s">
        <v>70</v>
      </c>
    </row>
    <row r="125" spans="1:25" x14ac:dyDescent="0.2">
      <c r="A125" s="198" t="s">
        <v>71</v>
      </c>
      <c r="B125" s="515"/>
      <c r="C125" s="482"/>
      <c r="D125" s="482"/>
      <c r="E125" s="482"/>
      <c r="F125" s="516"/>
      <c r="G125" s="496"/>
      <c r="H125" s="482"/>
      <c r="I125" s="482"/>
      <c r="J125" s="482"/>
      <c r="K125" s="489"/>
      <c r="L125" s="515">
        <v>3</v>
      </c>
      <c r="M125" s="482"/>
      <c r="N125" s="482">
        <v>1</v>
      </c>
      <c r="O125" s="474"/>
      <c r="P125" s="535">
        <v>1</v>
      </c>
      <c r="Q125" s="229"/>
      <c r="R125" s="482"/>
      <c r="S125" s="496"/>
      <c r="T125" s="496">
        <v>1</v>
      </c>
      <c r="U125" s="290"/>
      <c r="V125" s="229"/>
      <c r="W125" s="516"/>
      <c r="X125" s="348">
        <f t="shared" si="10"/>
        <v>6</v>
      </c>
      <c r="Y125" s="199" t="s">
        <v>71</v>
      </c>
    </row>
    <row r="126" spans="1:25" x14ac:dyDescent="0.2">
      <c r="A126" s="200" t="s">
        <v>72</v>
      </c>
      <c r="B126" s="517"/>
      <c r="C126" s="483"/>
      <c r="D126" s="483">
        <v>2</v>
      </c>
      <c r="E126" s="483">
        <v>4</v>
      </c>
      <c r="F126" s="518">
        <v>1</v>
      </c>
      <c r="G126" s="497">
        <v>1</v>
      </c>
      <c r="H126" s="483">
        <v>1</v>
      </c>
      <c r="I126" s="483">
        <v>2</v>
      </c>
      <c r="J126" s="483">
        <v>1</v>
      </c>
      <c r="K126" s="490">
        <v>2</v>
      </c>
      <c r="L126" s="517">
        <v>1</v>
      </c>
      <c r="M126" s="483"/>
      <c r="N126" s="483"/>
      <c r="O126" s="484"/>
      <c r="P126" s="538"/>
      <c r="Q126" s="232">
        <v>1</v>
      </c>
      <c r="R126" s="483"/>
      <c r="S126" s="497"/>
      <c r="T126" s="497">
        <v>3</v>
      </c>
      <c r="U126" s="291"/>
      <c r="V126" s="232"/>
      <c r="W126" s="518"/>
      <c r="X126" s="348">
        <f t="shared" si="10"/>
        <v>19</v>
      </c>
      <c r="Y126" s="202" t="s">
        <v>72</v>
      </c>
    </row>
    <row r="127" spans="1:25" x14ac:dyDescent="0.2">
      <c r="A127" s="328"/>
      <c r="B127" s="195"/>
      <c r="C127" s="321"/>
      <c r="D127" s="321"/>
      <c r="E127" s="321"/>
      <c r="F127" s="321"/>
      <c r="G127" s="321"/>
      <c r="H127" s="321"/>
      <c r="I127" s="321"/>
      <c r="J127" s="322"/>
      <c r="K127" s="321"/>
      <c r="L127" s="321"/>
      <c r="M127" s="321"/>
      <c r="N127" s="321"/>
      <c r="O127" s="203"/>
      <c r="P127" s="203"/>
      <c r="Q127" s="179"/>
      <c r="R127" s="158"/>
      <c r="S127" s="158"/>
      <c r="T127" s="158"/>
      <c r="U127" s="158"/>
      <c r="V127" s="203"/>
      <c r="W127" s="321"/>
      <c r="X127" s="327"/>
    </row>
    <row r="128" spans="1:25" x14ac:dyDescent="0.2">
      <c r="A128" s="45"/>
      <c r="B128" s="323"/>
      <c r="C128" s="324"/>
      <c r="D128" s="324"/>
      <c r="E128" s="324"/>
      <c r="F128" s="324"/>
      <c r="G128" s="324"/>
      <c r="H128" s="325"/>
      <c r="I128" s="325"/>
      <c r="J128" s="326"/>
      <c r="K128" s="325"/>
      <c r="L128" s="324"/>
      <c r="M128" s="325"/>
      <c r="N128" s="325"/>
      <c r="O128" s="206"/>
      <c r="P128" s="206"/>
      <c r="R128" s="51"/>
      <c r="S128" s="51"/>
      <c r="T128" s="51"/>
      <c r="U128" s="292"/>
      <c r="W128" s="292"/>
      <c r="X128" s="44"/>
    </row>
    <row r="129" spans="1:25" x14ac:dyDescent="0.2">
      <c r="A129" s="45"/>
      <c r="B129" s="289"/>
      <c r="C129" s="51"/>
      <c r="D129" s="51"/>
      <c r="E129" s="51"/>
      <c r="F129" s="292"/>
      <c r="G129" s="51"/>
      <c r="H129" s="51"/>
      <c r="I129" s="51"/>
      <c r="J129" s="172"/>
      <c r="K129" s="51"/>
      <c r="L129" s="304"/>
      <c r="M129" s="51"/>
      <c r="N129" s="51"/>
      <c r="R129" s="51"/>
      <c r="S129" s="51"/>
      <c r="T129" s="51"/>
      <c r="U129" s="292"/>
      <c r="W129" s="292"/>
      <c r="X129" s="44"/>
      <c r="Y129"/>
    </row>
    <row r="130" spans="1:25" x14ac:dyDescent="0.2">
      <c r="A130" s="45"/>
      <c r="B130" s="289"/>
      <c r="C130" s="51"/>
      <c r="D130" s="51"/>
      <c r="E130" s="51"/>
      <c r="F130" s="292"/>
      <c r="G130" s="51"/>
      <c r="H130" s="51"/>
      <c r="I130" s="51"/>
      <c r="J130" s="172"/>
      <c r="K130" s="51"/>
      <c r="L130" s="304"/>
      <c r="M130" s="51"/>
      <c r="N130" s="51"/>
      <c r="R130" s="51"/>
      <c r="S130" s="51"/>
      <c r="T130" s="51"/>
      <c r="U130" s="292"/>
      <c r="W130" s="292"/>
      <c r="X130" s="44"/>
      <c r="Y130"/>
    </row>
    <row r="131" spans="1:25" x14ac:dyDescent="0.2">
      <c r="A131" s="45"/>
      <c r="B131" s="289"/>
      <c r="C131" s="51"/>
      <c r="D131" s="51"/>
      <c r="E131" s="51"/>
      <c r="F131" s="292"/>
      <c r="G131" s="51"/>
      <c r="H131" s="51"/>
      <c r="I131" s="51"/>
      <c r="J131" s="172"/>
      <c r="K131" s="51"/>
      <c r="L131" s="304"/>
      <c r="M131" s="51"/>
      <c r="N131" s="51"/>
      <c r="R131" s="51"/>
      <c r="S131" s="51"/>
      <c r="T131" s="51"/>
      <c r="U131" s="292"/>
      <c r="W131" s="292"/>
      <c r="X131" s="44"/>
      <c r="Y131"/>
    </row>
    <row r="132" spans="1:25" x14ac:dyDescent="0.2">
      <c r="A132" s="45"/>
      <c r="B132" s="289"/>
      <c r="C132" s="51"/>
      <c r="D132" s="51"/>
      <c r="E132" s="51"/>
      <c r="F132" s="292"/>
      <c r="G132" s="51"/>
      <c r="H132" s="51"/>
      <c r="I132" s="51"/>
      <c r="J132" s="172"/>
      <c r="K132" s="51"/>
      <c r="L132" s="304"/>
      <c r="M132" s="51"/>
      <c r="N132" s="51"/>
      <c r="R132" s="51"/>
      <c r="S132" s="51"/>
      <c r="T132" s="51"/>
      <c r="U132" s="292"/>
      <c r="W132" s="292"/>
      <c r="X132" s="44"/>
      <c r="Y132"/>
    </row>
    <row r="133" spans="1:25" x14ac:dyDescent="0.2">
      <c r="A133" s="45"/>
      <c r="B133" s="289"/>
      <c r="C133" s="51"/>
      <c r="D133" s="51"/>
      <c r="E133" s="51"/>
      <c r="F133" s="292"/>
      <c r="G133" s="51"/>
      <c r="H133" s="51"/>
      <c r="I133" s="51"/>
      <c r="J133" s="172"/>
      <c r="K133" s="51"/>
      <c r="L133" s="304"/>
      <c r="M133" s="51"/>
      <c r="N133" s="51"/>
      <c r="R133" s="51"/>
      <c r="S133" s="51"/>
      <c r="T133" s="51"/>
      <c r="U133" s="292"/>
      <c r="W133" s="292"/>
      <c r="X133" s="44"/>
      <c r="Y133"/>
    </row>
    <row r="134" spans="1:25" x14ac:dyDescent="0.2">
      <c r="A134" s="45"/>
      <c r="B134" s="289"/>
      <c r="C134" s="51"/>
      <c r="D134" s="51"/>
      <c r="E134" s="51"/>
      <c r="F134" s="292"/>
      <c r="G134" s="51"/>
      <c r="H134" s="51"/>
      <c r="I134" s="51"/>
      <c r="J134" s="172"/>
      <c r="K134" s="51"/>
      <c r="L134" s="304"/>
      <c r="M134" s="51"/>
      <c r="N134" s="51"/>
      <c r="R134" s="51"/>
      <c r="S134" s="51"/>
      <c r="T134" s="51"/>
      <c r="U134" s="292"/>
      <c r="W134" s="292"/>
      <c r="X134" s="44"/>
      <c r="Y134"/>
    </row>
    <row r="135" spans="1:25" x14ac:dyDescent="0.2">
      <c r="A135" s="45"/>
      <c r="B135" s="289"/>
      <c r="C135" s="51"/>
      <c r="D135" s="51"/>
      <c r="E135" s="51"/>
      <c r="F135" s="292"/>
      <c r="G135" s="51"/>
      <c r="H135" s="51"/>
      <c r="I135" s="51"/>
      <c r="J135" s="172"/>
      <c r="K135" s="51"/>
      <c r="L135" s="304"/>
      <c r="M135" s="51"/>
      <c r="N135" s="51"/>
      <c r="R135" s="51"/>
      <c r="S135" s="51"/>
      <c r="T135" s="51"/>
      <c r="U135" s="292"/>
      <c r="W135" s="292"/>
      <c r="X135" s="44"/>
      <c r="Y135"/>
    </row>
    <row r="136" spans="1:25" x14ac:dyDescent="0.2">
      <c r="A136" s="45"/>
      <c r="B136" s="289"/>
      <c r="C136" s="51"/>
      <c r="D136" s="51"/>
      <c r="E136" s="51"/>
      <c r="F136" s="292"/>
      <c r="G136" s="51"/>
      <c r="H136" s="51"/>
      <c r="I136" s="51"/>
      <c r="J136" s="172"/>
      <c r="K136" s="51"/>
      <c r="L136" s="304"/>
      <c r="M136" s="51"/>
      <c r="N136" s="51"/>
      <c r="R136" s="51"/>
      <c r="S136" s="51"/>
      <c r="T136" s="51"/>
      <c r="U136" s="292"/>
      <c r="W136" s="292"/>
      <c r="X136" s="44"/>
      <c r="Y136"/>
    </row>
    <row r="137" spans="1:25" x14ac:dyDescent="0.2">
      <c r="A137" s="45"/>
      <c r="B137" s="289"/>
      <c r="C137" s="51"/>
      <c r="D137" s="51"/>
      <c r="E137" s="51"/>
      <c r="F137" s="292"/>
      <c r="G137" s="51"/>
      <c r="H137" s="51"/>
      <c r="I137" s="51"/>
      <c r="J137" s="172"/>
      <c r="K137" s="51"/>
      <c r="L137" s="304"/>
      <c r="M137" s="51"/>
      <c r="N137" s="51"/>
      <c r="R137" s="51"/>
      <c r="S137" s="51"/>
      <c r="T137" s="51"/>
      <c r="U137" s="292"/>
      <c r="W137" s="292"/>
      <c r="X137" s="44"/>
      <c r="Y137"/>
    </row>
    <row r="138" spans="1:25" x14ac:dyDescent="0.2">
      <c r="A138" s="45"/>
      <c r="B138" s="289"/>
      <c r="C138" s="51"/>
      <c r="D138" s="51"/>
      <c r="E138" s="51"/>
      <c r="F138" s="292"/>
      <c r="G138" s="51"/>
      <c r="H138" s="51"/>
      <c r="I138" s="51"/>
      <c r="J138" s="172"/>
      <c r="K138" s="51"/>
      <c r="L138" s="304"/>
      <c r="M138" s="51"/>
      <c r="N138" s="51"/>
      <c r="R138" s="51"/>
      <c r="S138" s="51"/>
      <c r="T138" s="51"/>
      <c r="U138" s="292"/>
      <c r="W138" s="292"/>
      <c r="X138" s="44"/>
      <c r="Y138"/>
    </row>
    <row r="139" spans="1:25" x14ac:dyDescent="0.2">
      <c r="A139" s="45"/>
      <c r="B139" s="289"/>
      <c r="C139" s="51"/>
      <c r="D139" s="51"/>
      <c r="E139" s="51"/>
      <c r="F139" s="292"/>
      <c r="G139" s="51"/>
      <c r="H139" s="51"/>
      <c r="I139" s="51"/>
      <c r="J139" s="172"/>
      <c r="K139" s="51"/>
      <c r="L139" s="304"/>
      <c r="M139" s="51"/>
      <c r="N139" s="51"/>
      <c r="R139" s="51"/>
      <c r="S139" s="51"/>
      <c r="T139" s="51"/>
      <c r="U139" s="292"/>
      <c r="W139" s="292"/>
      <c r="X139" s="44"/>
      <c r="Y139"/>
    </row>
    <row r="140" spans="1:25" x14ac:dyDescent="0.2">
      <c r="A140" s="45"/>
      <c r="B140" s="289"/>
      <c r="C140" s="51"/>
      <c r="D140" s="51"/>
      <c r="E140" s="51"/>
      <c r="F140" s="292"/>
      <c r="G140" s="51"/>
      <c r="H140" s="51"/>
      <c r="I140" s="51"/>
      <c r="J140" s="172"/>
      <c r="K140" s="51"/>
      <c r="L140" s="304"/>
      <c r="M140" s="51"/>
      <c r="N140" s="51"/>
      <c r="R140" s="51"/>
      <c r="S140" s="51"/>
      <c r="T140" s="51"/>
      <c r="U140" s="292"/>
      <c r="W140" s="292"/>
      <c r="X140" s="44"/>
      <c r="Y140"/>
    </row>
    <row r="141" spans="1:25" x14ac:dyDescent="0.2">
      <c r="A141" s="45"/>
      <c r="B141" s="289"/>
      <c r="C141" s="51"/>
      <c r="D141" s="51"/>
      <c r="E141" s="51"/>
      <c r="F141" s="292"/>
      <c r="G141" s="51"/>
      <c r="H141" s="51"/>
      <c r="I141" s="51"/>
      <c r="J141" s="172"/>
      <c r="K141" s="51"/>
      <c r="L141" s="304"/>
      <c r="M141" s="51"/>
      <c r="N141" s="51"/>
      <c r="R141" s="51"/>
      <c r="S141" s="51"/>
      <c r="T141" s="51"/>
      <c r="U141" s="292"/>
      <c r="W141" s="292"/>
      <c r="X141" s="44"/>
      <c r="Y141"/>
    </row>
    <row r="142" spans="1:25" x14ac:dyDescent="0.2">
      <c r="A142" s="45"/>
      <c r="B142" s="289"/>
      <c r="C142" s="51"/>
      <c r="D142" s="51"/>
      <c r="E142" s="51"/>
      <c r="F142" s="292"/>
      <c r="G142" s="51"/>
      <c r="H142" s="51"/>
      <c r="I142" s="51"/>
      <c r="J142" s="172"/>
      <c r="K142" s="51"/>
      <c r="L142" s="304"/>
      <c r="M142" s="51"/>
      <c r="N142" s="51"/>
      <c r="R142" s="51"/>
      <c r="S142" s="51"/>
      <c r="T142" s="51"/>
      <c r="U142" s="292"/>
      <c r="W142" s="292"/>
      <c r="X142" s="44"/>
      <c r="Y142"/>
    </row>
    <row r="143" spans="1:25" x14ac:dyDescent="0.2">
      <c r="A143" s="45"/>
      <c r="B143" s="289"/>
      <c r="C143" s="51"/>
      <c r="D143" s="51"/>
      <c r="E143" s="51"/>
      <c r="F143" s="292"/>
      <c r="G143" s="51"/>
      <c r="H143" s="51"/>
      <c r="I143" s="51"/>
      <c r="J143" s="172"/>
      <c r="K143" s="51"/>
      <c r="L143" s="304"/>
      <c r="M143" s="51"/>
      <c r="N143" s="51"/>
      <c r="R143" s="51"/>
      <c r="S143" s="51"/>
      <c r="T143" s="51"/>
      <c r="U143" s="292"/>
      <c r="W143" s="292"/>
      <c r="X143" s="44"/>
      <c r="Y143"/>
    </row>
    <row r="144" spans="1:25" x14ac:dyDescent="0.2">
      <c r="A144" s="45"/>
      <c r="B144" s="289"/>
      <c r="C144" s="51"/>
      <c r="D144" s="51"/>
      <c r="E144" s="51"/>
      <c r="F144" s="292"/>
      <c r="G144" s="51"/>
      <c r="H144" s="51"/>
      <c r="I144" s="51"/>
      <c r="J144" s="172"/>
      <c r="K144" s="51"/>
      <c r="L144" s="304"/>
      <c r="M144" s="51"/>
      <c r="N144" s="51"/>
      <c r="R144" s="51"/>
      <c r="S144" s="51"/>
      <c r="T144" s="51"/>
      <c r="U144" s="292"/>
      <c r="W144" s="292"/>
      <c r="X144" s="44"/>
      <c r="Y144"/>
    </row>
    <row r="145" spans="1:25" x14ac:dyDescent="0.2">
      <c r="A145" s="45"/>
      <c r="B145" s="289"/>
      <c r="C145" s="51"/>
      <c r="D145" s="51"/>
      <c r="E145" s="51"/>
      <c r="F145" s="292"/>
      <c r="G145" s="51"/>
      <c r="H145" s="51"/>
      <c r="I145" s="51"/>
      <c r="J145" s="172"/>
      <c r="K145" s="51"/>
      <c r="L145" s="304"/>
      <c r="M145" s="51"/>
      <c r="N145" s="51"/>
      <c r="R145" s="51"/>
      <c r="S145" s="51"/>
      <c r="T145" s="51"/>
      <c r="U145" s="292"/>
      <c r="W145" s="292"/>
      <c r="X145" s="44"/>
    </row>
    <row r="146" spans="1:25" x14ac:dyDescent="0.2">
      <c r="A146" s="45"/>
      <c r="B146" s="289"/>
      <c r="C146" s="51"/>
      <c r="D146" s="51"/>
      <c r="E146" s="51"/>
      <c r="F146" s="292"/>
      <c r="G146" s="51"/>
      <c r="H146" s="51"/>
      <c r="I146" s="51"/>
      <c r="J146" s="172"/>
      <c r="K146" s="51"/>
      <c r="L146" s="304"/>
      <c r="M146" s="51"/>
      <c r="N146" s="51"/>
      <c r="R146" s="51"/>
      <c r="S146" s="51"/>
      <c r="T146" s="51"/>
      <c r="U146" s="292"/>
      <c r="W146" s="292"/>
      <c r="X146" s="44"/>
    </row>
    <row r="147" spans="1:25" x14ac:dyDescent="0.2">
      <c r="A147" s="45"/>
      <c r="B147" s="289"/>
      <c r="C147" s="51"/>
      <c r="D147" s="51"/>
      <c r="E147" s="51"/>
      <c r="F147" s="292"/>
      <c r="G147" s="51"/>
      <c r="H147" s="51"/>
      <c r="I147" s="51"/>
      <c r="J147" s="172"/>
      <c r="K147" s="51"/>
      <c r="L147" s="304"/>
      <c r="M147" s="51"/>
      <c r="N147" s="51"/>
      <c r="R147" s="51"/>
      <c r="S147" s="51"/>
      <c r="T147" s="51"/>
      <c r="U147" s="292"/>
      <c r="W147" s="292"/>
      <c r="X147" s="44"/>
    </row>
    <row r="148" spans="1:25" x14ac:dyDescent="0.2">
      <c r="A148" s="45"/>
      <c r="B148" s="289"/>
      <c r="C148" s="51"/>
      <c r="D148" s="51"/>
      <c r="E148" s="51"/>
      <c r="F148" s="292"/>
      <c r="G148" s="51"/>
      <c r="H148" s="51"/>
      <c r="I148" s="51"/>
      <c r="J148" s="172"/>
      <c r="K148" s="51"/>
      <c r="L148" s="304"/>
      <c r="M148" s="51"/>
      <c r="N148" s="51"/>
      <c r="R148" s="51"/>
      <c r="S148" s="51"/>
      <c r="T148" s="51"/>
      <c r="U148" s="292"/>
      <c r="W148" s="292"/>
      <c r="X148" s="44"/>
    </row>
    <row r="149" spans="1:25" x14ac:dyDescent="0.2">
      <c r="A149" s="48"/>
      <c r="G149" s="19"/>
      <c r="H149" s="19"/>
      <c r="I149" s="19"/>
      <c r="J149" s="171"/>
      <c r="K149" s="19"/>
      <c r="R149" s="19"/>
      <c r="S149" s="19"/>
      <c r="T149" s="19"/>
      <c r="U149" s="284"/>
      <c r="W149" s="284"/>
      <c r="X149" s="44"/>
    </row>
    <row r="150" spans="1:25" x14ac:dyDescent="0.2">
      <c r="A150" s="48"/>
      <c r="B150" s="281"/>
      <c r="C150" s="13"/>
      <c r="D150" s="13"/>
      <c r="E150" s="13"/>
      <c r="F150" s="60"/>
      <c r="G150" s="13"/>
      <c r="H150" s="13"/>
      <c r="I150" s="19"/>
      <c r="J150" s="171"/>
      <c r="K150" s="19"/>
      <c r="L150" s="281"/>
      <c r="R150" s="19"/>
      <c r="S150" s="19"/>
      <c r="T150" s="19"/>
      <c r="U150" s="284"/>
      <c r="W150" s="284"/>
      <c r="X150" s="44"/>
    </row>
    <row r="151" spans="1:25" x14ac:dyDescent="0.2">
      <c r="A151" s="89"/>
      <c r="D151" s="87"/>
      <c r="E151" s="88"/>
      <c r="G151" s="19"/>
      <c r="H151" s="19"/>
      <c r="I151" s="19"/>
      <c r="J151" s="171"/>
      <c r="K151" s="19"/>
      <c r="R151" s="19"/>
      <c r="S151" s="19"/>
      <c r="T151" s="19"/>
      <c r="U151" s="284"/>
      <c r="W151" s="284"/>
      <c r="X151" s="313"/>
      <c r="Y151" s="89"/>
    </row>
    <row r="152" spans="1:25" x14ac:dyDescent="0.2">
      <c r="A152" s="89"/>
      <c r="D152" s="87"/>
      <c r="E152" s="88"/>
      <c r="G152" s="19"/>
      <c r="H152" s="19"/>
      <c r="I152" s="19"/>
      <c r="J152" s="171"/>
      <c r="K152" s="19"/>
      <c r="N152" s="88"/>
      <c r="R152" s="19"/>
      <c r="S152" s="88"/>
      <c r="T152" s="88"/>
      <c r="U152" s="294"/>
      <c r="W152" s="284"/>
      <c r="X152" s="44"/>
      <c r="Y152" s="89"/>
    </row>
    <row r="153" spans="1:25" x14ac:dyDescent="0.2">
      <c r="A153" s="92"/>
      <c r="G153" s="19"/>
      <c r="H153" s="19"/>
      <c r="I153" s="19"/>
      <c r="J153" s="171"/>
      <c r="K153" s="19"/>
      <c r="R153" s="19"/>
      <c r="S153" s="19"/>
      <c r="T153" s="19"/>
      <c r="U153" s="284"/>
      <c r="W153" s="284"/>
      <c r="X153" s="44"/>
      <c r="Y153" s="92"/>
    </row>
    <row r="154" spans="1:25" x14ac:dyDescent="0.2">
      <c r="A154" s="90"/>
      <c r="G154" s="19"/>
      <c r="H154" s="19"/>
      <c r="I154" s="19"/>
      <c r="J154" s="171"/>
      <c r="K154" s="88"/>
      <c r="M154" s="88"/>
      <c r="N154" s="88"/>
      <c r="R154" s="88"/>
      <c r="S154" s="88"/>
      <c r="T154" s="88"/>
      <c r="U154" s="294"/>
      <c r="W154" s="294"/>
      <c r="X154" s="44"/>
      <c r="Y154" s="90"/>
    </row>
    <row r="155" spans="1:25" x14ac:dyDescent="0.2">
      <c r="A155" s="90"/>
      <c r="G155" s="19"/>
      <c r="H155" s="19"/>
      <c r="I155" s="19"/>
      <c r="J155" s="171"/>
      <c r="K155" s="88"/>
      <c r="M155" s="88"/>
      <c r="N155" s="88"/>
      <c r="R155" s="88"/>
      <c r="S155" s="88"/>
      <c r="T155" s="88"/>
      <c r="U155" s="294"/>
      <c r="W155" s="294"/>
      <c r="X155" s="44"/>
      <c r="Y155" s="90"/>
    </row>
    <row r="156" spans="1:25" x14ac:dyDescent="0.2">
      <c r="A156" s="89"/>
      <c r="B156" s="293"/>
      <c r="G156" s="88"/>
      <c r="H156" s="19"/>
      <c r="I156" s="19"/>
      <c r="J156" s="173"/>
      <c r="K156" s="88"/>
      <c r="L156" s="293"/>
      <c r="M156" s="88"/>
      <c r="N156" s="88"/>
      <c r="R156" s="88"/>
      <c r="S156" s="88"/>
      <c r="T156" s="88"/>
      <c r="U156" s="294"/>
      <c r="W156" s="294"/>
      <c r="X156" s="44"/>
      <c r="Y156" s="89"/>
    </row>
    <row r="157" spans="1:25" x14ac:dyDescent="0.2">
      <c r="A157" s="89"/>
      <c r="B157" s="293"/>
      <c r="G157" s="88"/>
      <c r="H157" s="19"/>
      <c r="I157" s="19"/>
      <c r="J157" s="173"/>
      <c r="K157" s="88"/>
      <c r="L157" s="293"/>
      <c r="M157" s="88"/>
      <c r="N157" s="88"/>
      <c r="R157" s="88"/>
      <c r="S157" s="88"/>
      <c r="T157" s="88"/>
      <c r="U157" s="294"/>
      <c r="W157" s="294"/>
      <c r="X157" s="44"/>
      <c r="Y157" s="89"/>
    </row>
    <row r="158" spans="1:25" x14ac:dyDescent="0.2">
      <c r="A158" s="89"/>
      <c r="G158" s="19"/>
      <c r="H158" s="19"/>
      <c r="I158" s="19"/>
      <c r="J158" s="173"/>
      <c r="K158" s="88"/>
      <c r="M158" s="88"/>
      <c r="N158" s="88"/>
      <c r="R158" s="88"/>
      <c r="S158" s="88"/>
      <c r="T158" s="88"/>
      <c r="U158" s="294"/>
      <c r="W158" s="294"/>
      <c r="X158" s="44"/>
      <c r="Y158" s="89"/>
    </row>
    <row r="159" spans="1:25" x14ac:dyDescent="0.2">
      <c r="A159" s="89"/>
      <c r="G159" s="19"/>
      <c r="H159" s="19"/>
      <c r="I159" s="19"/>
      <c r="J159" s="173"/>
      <c r="K159" s="88"/>
      <c r="M159" s="88"/>
      <c r="N159" s="88"/>
      <c r="R159" s="88"/>
      <c r="S159" s="88"/>
      <c r="T159" s="88"/>
      <c r="U159" s="294"/>
      <c r="W159" s="294"/>
      <c r="X159" s="44"/>
      <c r="Y159" s="89"/>
    </row>
    <row r="160" spans="1:25" x14ac:dyDescent="0.2">
      <c r="A160" s="79"/>
      <c r="B160" s="243"/>
      <c r="G160" s="19"/>
      <c r="H160" s="19"/>
      <c r="I160" s="19"/>
      <c r="J160" s="171"/>
      <c r="K160" s="19"/>
      <c r="R160" s="19"/>
      <c r="S160" s="19"/>
      <c r="T160" s="19"/>
      <c r="U160" s="284"/>
      <c r="W160" s="284"/>
      <c r="X160" s="44"/>
      <c r="Y160" s="79"/>
    </row>
    <row r="161" spans="1:25" x14ac:dyDescent="0.2">
      <c r="A161" s="92"/>
      <c r="D161" s="88"/>
      <c r="G161" s="19"/>
      <c r="H161" s="19"/>
      <c r="I161" s="19"/>
      <c r="J161" s="171"/>
      <c r="K161" s="19"/>
      <c r="R161" s="19"/>
      <c r="S161" s="19"/>
      <c r="T161" s="19"/>
      <c r="U161" s="284"/>
      <c r="W161" s="284"/>
      <c r="X161" s="44"/>
      <c r="Y161" s="92"/>
    </row>
    <row r="162" spans="1:25" x14ac:dyDescent="0.2">
      <c r="A162" s="90"/>
      <c r="D162" s="88"/>
      <c r="F162" s="294"/>
      <c r="G162" s="19"/>
      <c r="H162" s="19"/>
      <c r="I162" s="19"/>
      <c r="J162" s="171"/>
      <c r="K162" s="19"/>
      <c r="R162" s="19"/>
      <c r="S162" s="19"/>
      <c r="T162" s="19"/>
      <c r="U162" s="284"/>
      <c r="W162" s="284"/>
      <c r="X162" s="44"/>
      <c r="Y162" s="90"/>
    </row>
    <row r="163" spans="1:25" x14ac:dyDescent="0.2">
      <c r="A163" s="92"/>
      <c r="C163" s="88"/>
      <c r="E163" s="88"/>
      <c r="G163" s="19"/>
      <c r="H163" s="19"/>
      <c r="I163" s="19"/>
      <c r="J163" s="171"/>
      <c r="K163" s="19"/>
      <c r="R163" s="19"/>
      <c r="S163" s="19"/>
      <c r="T163" s="19"/>
      <c r="U163" s="284"/>
      <c r="W163" s="284"/>
      <c r="X163" s="44"/>
      <c r="Y163" s="92"/>
    </row>
    <row r="164" spans="1:25" x14ac:dyDescent="0.2">
      <c r="A164" s="90"/>
      <c r="C164" s="88"/>
      <c r="F164" s="294"/>
      <c r="G164" s="19"/>
      <c r="H164" s="19"/>
      <c r="I164" s="19"/>
      <c r="J164" s="171"/>
      <c r="K164" s="19"/>
      <c r="R164" s="19"/>
      <c r="S164" s="19"/>
      <c r="T164" s="19"/>
      <c r="U164" s="284"/>
      <c r="W164" s="284"/>
      <c r="X164" s="44"/>
      <c r="Y164" s="90"/>
    </row>
    <row r="165" spans="1:25" x14ac:dyDescent="0.2">
      <c r="A165" s="90"/>
      <c r="C165" s="88"/>
      <c r="E165" s="88"/>
      <c r="F165" s="294"/>
      <c r="G165" s="19"/>
      <c r="H165" s="19"/>
      <c r="I165" s="19"/>
      <c r="J165" s="171"/>
      <c r="K165" s="19"/>
      <c r="R165" s="19"/>
      <c r="S165" s="19"/>
      <c r="T165" s="19"/>
      <c r="U165" s="284"/>
      <c r="W165" s="284"/>
      <c r="X165" s="44"/>
      <c r="Y165" s="90"/>
    </row>
    <row r="166" spans="1:25" x14ac:dyDescent="0.2">
      <c r="A166" s="90"/>
      <c r="G166" s="19"/>
      <c r="H166" s="19"/>
      <c r="I166" s="19"/>
      <c r="J166" s="171"/>
      <c r="K166" s="19"/>
      <c r="R166" s="19"/>
      <c r="S166" s="19"/>
      <c r="T166" s="19"/>
      <c r="U166" s="284"/>
      <c r="W166" s="284"/>
      <c r="X166" s="44"/>
      <c r="Y166" s="90"/>
    </row>
    <row r="167" spans="1:25" x14ac:dyDescent="0.2">
      <c r="A167" s="90"/>
      <c r="G167" s="19"/>
      <c r="H167" s="19"/>
      <c r="I167" s="19"/>
      <c r="J167" s="171"/>
      <c r="K167" s="19"/>
      <c r="R167" s="19"/>
      <c r="S167" s="19"/>
      <c r="T167" s="19"/>
      <c r="U167" s="284"/>
      <c r="W167" s="284"/>
      <c r="X167" s="44"/>
      <c r="Y167" s="90"/>
    </row>
    <row r="168" spans="1:25" x14ac:dyDescent="0.2">
      <c r="A168" s="90"/>
      <c r="G168" s="19"/>
      <c r="H168" s="19"/>
      <c r="I168" s="19"/>
      <c r="J168" s="171"/>
      <c r="K168" s="19"/>
      <c r="R168" s="19"/>
      <c r="S168" s="19"/>
      <c r="T168" s="19"/>
      <c r="U168" s="284"/>
      <c r="W168" s="284"/>
      <c r="X168" s="314"/>
      <c r="Y168" s="90"/>
    </row>
    <row r="169" spans="1:25" x14ac:dyDescent="0.2">
      <c r="A169" s="48"/>
      <c r="G169" s="19"/>
      <c r="H169" s="19"/>
      <c r="I169" s="19"/>
      <c r="J169" s="171"/>
      <c r="K169" s="19"/>
      <c r="R169" s="19"/>
      <c r="S169" s="19"/>
      <c r="T169" s="19"/>
      <c r="U169" s="284"/>
      <c r="W169" s="284"/>
      <c r="X169" s="49"/>
    </row>
    <row r="170" spans="1:25" x14ac:dyDescent="0.2">
      <c r="A170" s="48"/>
      <c r="G170" s="19"/>
      <c r="H170" s="19"/>
      <c r="I170" s="19"/>
      <c r="J170" s="171"/>
      <c r="K170" s="19"/>
      <c r="R170" s="19"/>
      <c r="S170" s="19"/>
      <c r="T170" s="19"/>
      <c r="U170" s="19"/>
      <c r="W170" s="284"/>
      <c r="X170" s="49"/>
    </row>
    <row r="171" spans="1:25" x14ac:dyDescent="0.2">
      <c r="A171" s="48"/>
      <c r="G171" s="19"/>
      <c r="H171" s="19"/>
      <c r="I171" s="19"/>
      <c r="J171" s="171"/>
      <c r="K171" s="19"/>
      <c r="R171" s="19"/>
      <c r="S171" s="19"/>
      <c r="T171" s="19"/>
      <c r="U171" s="19"/>
      <c r="W171" s="284"/>
      <c r="X171" s="49"/>
    </row>
    <row r="172" spans="1:25" x14ac:dyDescent="0.2">
      <c r="A172" s="48"/>
      <c r="G172" s="19"/>
      <c r="H172" s="19"/>
      <c r="I172" s="19"/>
      <c r="J172" s="171"/>
      <c r="K172" s="19"/>
      <c r="R172" s="19"/>
      <c r="S172" s="19"/>
      <c r="T172" s="19"/>
      <c r="U172" s="19"/>
      <c r="W172" s="284"/>
      <c r="X172" s="49"/>
    </row>
    <row r="173" spans="1:25" x14ac:dyDescent="0.2">
      <c r="A173" s="48"/>
      <c r="G173" s="19"/>
      <c r="H173" s="19"/>
      <c r="I173" s="19"/>
      <c r="J173" s="171"/>
      <c r="K173" s="19"/>
      <c r="R173" s="19"/>
      <c r="S173" s="19"/>
      <c r="T173" s="19"/>
      <c r="U173" s="19"/>
      <c r="W173" s="284"/>
      <c r="X173" s="49"/>
    </row>
    <row r="174" spans="1:25" x14ac:dyDescent="0.2">
      <c r="A174" s="48"/>
      <c r="G174" s="19"/>
      <c r="H174" s="19"/>
      <c r="I174" s="19"/>
      <c r="J174" s="171"/>
      <c r="K174" s="19"/>
      <c r="R174" s="19"/>
      <c r="S174" s="19"/>
      <c r="T174" s="19"/>
      <c r="U174" s="19"/>
      <c r="W174" s="284"/>
      <c r="X174" s="49"/>
    </row>
    <row r="175" spans="1:25" x14ac:dyDescent="0.2">
      <c r="A175" s="48"/>
      <c r="G175" s="19"/>
      <c r="H175" s="19"/>
      <c r="I175" s="19"/>
      <c r="J175" s="171"/>
      <c r="K175" s="19"/>
      <c r="R175" s="19"/>
      <c r="S175" s="19"/>
      <c r="T175" s="19"/>
      <c r="U175" s="19"/>
      <c r="W175" s="284"/>
      <c r="X175" s="49"/>
    </row>
    <row r="176" spans="1:25" x14ac:dyDescent="0.2">
      <c r="A176" s="48"/>
      <c r="G176" s="19"/>
      <c r="H176" s="19"/>
      <c r="I176" s="19"/>
      <c r="J176" s="171"/>
      <c r="K176" s="19"/>
      <c r="R176" s="19"/>
      <c r="S176" s="19"/>
      <c r="T176" s="19"/>
      <c r="U176" s="19"/>
      <c r="W176" s="284"/>
      <c r="X176" s="49"/>
    </row>
    <row r="177" spans="1:25" x14ac:dyDescent="0.2">
      <c r="A177" s="48"/>
      <c r="G177" s="19"/>
      <c r="H177" s="19"/>
      <c r="I177" s="19"/>
      <c r="J177" s="171"/>
      <c r="K177" s="19"/>
      <c r="R177" s="19"/>
      <c r="S177" s="19"/>
      <c r="T177" s="19"/>
      <c r="U177" s="19"/>
      <c r="W177" s="284"/>
      <c r="X177" s="49"/>
      <c r="Y177"/>
    </row>
    <row r="178" spans="1:25" x14ac:dyDescent="0.2">
      <c r="A178" s="48"/>
      <c r="G178" s="19"/>
      <c r="H178" s="19"/>
      <c r="I178" s="19"/>
      <c r="J178" s="171"/>
      <c r="K178" s="19"/>
      <c r="R178" s="19"/>
      <c r="S178" s="19"/>
      <c r="T178" s="19"/>
      <c r="U178" s="19"/>
      <c r="W178" s="284"/>
      <c r="X178" s="49"/>
      <c r="Y178"/>
    </row>
    <row r="179" spans="1:25" x14ac:dyDescent="0.2">
      <c r="A179" s="48"/>
      <c r="G179" s="19"/>
      <c r="H179" s="19"/>
      <c r="I179" s="19"/>
      <c r="J179" s="171"/>
      <c r="K179" s="19"/>
      <c r="R179" s="19"/>
      <c r="S179" s="19"/>
      <c r="T179" s="19"/>
      <c r="U179" s="19"/>
      <c r="W179" s="284"/>
      <c r="X179" s="49"/>
      <c r="Y179"/>
    </row>
    <row r="180" spans="1:25" ht="13.5" thickBot="1" x14ac:dyDescent="0.25">
      <c r="A180" s="52"/>
      <c r="B180" s="295"/>
      <c r="C180" s="47"/>
      <c r="D180" s="47"/>
      <c r="E180" s="47"/>
      <c r="F180" s="296"/>
      <c r="G180" s="47"/>
      <c r="H180" s="47"/>
      <c r="I180" s="47"/>
      <c r="J180" s="174"/>
      <c r="K180" s="47"/>
      <c r="L180" s="295"/>
      <c r="R180" s="19"/>
      <c r="S180" s="19"/>
      <c r="T180" s="19"/>
      <c r="U180" s="19"/>
      <c r="W180" s="284"/>
      <c r="X180" s="53"/>
      <c r="Y180"/>
    </row>
    <row r="181" spans="1:25" x14ac:dyDescent="0.2">
      <c r="W181" s="284"/>
    </row>
    <row r="182" spans="1:25" x14ac:dyDescent="0.2">
      <c r="W182" s="284"/>
    </row>
    <row r="183" spans="1:25" x14ac:dyDescent="0.2">
      <c r="W183" s="284"/>
    </row>
    <row r="184" spans="1:25" x14ac:dyDescent="0.2">
      <c r="W184" s="284"/>
    </row>
    <row r="185" spans="1:25" x14ac:dyDescent="0.2">
      <c r="W185" s="284"/>
    </row>
    <row r="186" spans="1:25" x14ac:dyDescent="0.2">
      <c r="W186" s="284"/>
    </row>
    <row r="187" spans="1:25" x14ac:dyDescent="0.2">
      <c r="W187" s="284"/>
    </row>
    <row r="188" spans="1:25" x14ac:dyDescent="0.2">
      <c r="W188" s="284"/>
    </row>
    <row r="189" spans="1:25" x14ac:dyDescent="0.2">
      <c r="W189" s="284"/>
    </row>
    <row r="190" spans="1:25" x14ac:dyDescent="0.2">
      <c r="W190" s="284"/>
    </row>
    <row r="191" spans="1:25" x14ac:dyDescent="0.2">
      <c r="W191" s="284"/>
    </row>
    <row r="192" spans="1:25" x14ac:dyDescent="0.2">
      <c r="W192" s="284"/>
    </row>
    <row r="193" spans="23:23" x14ac:dyDescent="0.2">
      <c r="W193" s="284"/>
    </row>
    <row r="194" spans="23:23" x14ac:dyDescent="0.2">
      <c r="W194" s="284"/>
    </row>
    <row r="195" spans="23:23" x14ac:dyDescent="0.2">
      <c r="W195" s="284"/>
    </row>
    <row r="196" spans="23:23" x14ac:dyDescent="0.2">
      <c r="W196" s="284"/>
    </row>
    <row r="197" spans="23:23" x14ac:dyDescent="0.2">
      <c r="W197" s="284"/>
    </row>
    <row r="198" spans="23:23" x14ac:dyDescent="0.2">
      <c r="W198" s="284"/>
    </row>
    <row r="199" spans="23:23" x14ac:dyDescent="0.2">
      <c r="W199" s="284"/>
    </row>
    <row r="200" spans="23:23" x14ac:dyDescent="0.2">
      <c r="W200" s="284"/>
    </row>
    <row r="201" spans="23:23" x14ac:dyDescent="0.2">
      <c r="W201" s="284"/>
    </row>
    <row r="202" spans="23:23" x14ac:dyDescent="0.2">
      <c r="W202" s="284"/>
    </row>
    <row r="203" spans="23:23" x14ac:dyDescent="0.2">
      <c r="W203" s="284"/>
    </row>
    <row r="204" spans="23:23" x14ac:dyDescent="0.2">
      <c r="W204" s="284"/>
    </row>
    <row r="205" spans="23:23" x14ac:dyDescent="0.2">
      <c r="W205" s="284"/>
    </row>
    <row r="206" spans="23:23" x14ac:dyDescent="0.2">
      <c r="W206" s="284"/>
    </row>
    <row r="207" spans="23:23" x14ac:dyDescent="0.2">
      <c r="W207" s="284"/>
    </row>
    <row r="208" spans="23:23" x14ac:dyDescent="0.2">
      <c r="W208" s="284"/>
    </row>
    <row r="209" spans="23:23" x14ac:dyDescent="0.2">
      <c r="W209" s="284"/>
    </row>
    <row r="210" spans="23:23" x14ac:dyDescent="0.2">
      <c r="W210" s="284"/>
    </row>
    <row r="211" spans="23:23" x14ac:dyDescent="0.2">
      <c r="W211" s="284"/>
    </row>
    <row r="212" spans="23:23" x14ac:dyDescent="0.2">
      <c r="W212" s="284"/>
    </row>
    <row r="213" spans="23:23" x14ac:dyDescent="0.2">
      <c r="W213" s="284"/>
    </row>
    <row r="214" spans="23:23" x14ac:dyDescent="0.2">
      <c r="W214" s="284"/>
    </row>
    <row r="215" spans="23:23" x14ac:dyDescent="0.2">
      <c r="W215" s="284"/>
    </row>
    <row r="216" spans="23:23" x14ac:dyDescent="0.2">
      <c r="W216" s="284"/>
    </row>
    <row r="217" spans="23:23" x14ac:dyDescent="0.2">
      <c r="W217" s="284"/>
    </row>
    <row r="218" spans="23:23" x14ac:dyDescent="0.2">
      <c r="W218" s="284"/>
    </row>
    <row r="219" spans="23:23" x14ac:dyDescent="0.2">
      <c r="W219" s="284"/>
    </row>
    <row r="220" spans="23:23" x14ac:dyDescent="0.2">
      <c r="W220" s="284"/>
    </row>
    <row r="221" spans="23:23" x14ac:dyDescent="0.2">
      <c r="W221" s="284"/>
    </row>
    <row r="222" spans="23:23" x14ac:dyDescent="0.2">
      <c r="W222" s="284"/>
    </row>
    <row r="223" spans="23:23" x14ac:dyDescent="0.2">
      <c r="W223" s="284"/>
    </row>
    <row r="224" spans="23:23" x14ac:dyDescent="0.2">
      <c r="W224" s="284"/>
    </row>
    <row r="225" spans="23:23" x14ac:dyDescent="0.2">
      <c r="W225" s="284"/>
    </row>
    <row r="226" spans="23:23" x14ac:dyDescent="0.2">
      <c r="W226" s="284"/>
    </row>
    <row r="227" spans="23:23" x14ac:dyDescent="0.2">
      <c r="W227" s="284"/>
    </row>
    <row r="228" spans="23:23" x14ac:dyDescent="0.2">
      <c r="W228" s="284"/>
    </row>
    <row r="229" spans="23:23" x14ac:dyDescent="0.2">
      <c r="W229" s="284"/>
    </row>
    <row r="230" spans="23:23" x14ac:dyDescent="0.2">
      <c r="W230" s="284"/>
    </row>
    <row r="231" spans="23:23" x14ac:dyDescent="0.2">
      <c r="W231" s="284"/>
    </row>
    <row r="232" spans="23:23" x14ac:dyDescent="0.2">
      <c r="W232" s="284"/>
    </row>
    <row r="233" spans="23:23" x14ac:dyDescent="0.2">
      <c r="W233" s="284"/>
    </row>
    <row r="234" spans="23:23" x14ac:dyDescent="0.2">
      <c r="W234" s="284"/>
    </row>
    <row r="235" spans="23:23" x14ac:dyDescent="0.2">
      <c r="W235" s="284"/>
    </row>
    <row r="236" spans="23:23" x14ac:dyDescent="0.2">
      <c r="W236" s="284"/>
    </row>
    <row r="237" spans="23:23" x14ac:dyDescent="0.2">
      <c r="W237" s="284"/>
    </row>
    <row r="238" spans="23:23" x14ac:dyDescent="0.2">
      <c r="W238" s="284"/>
    </row>
    <row r="239" spans="23:23" x14ac:dyDescent="0.2">
      <c r="W239" s="284"/>
    </row>
    <row r="240" spans="23:23" x14ac:dyDescent="0.2">
      <c r="W240" s="284"/>
    </row>
    <row r="241" spans="23:23" x14ac:dyDescent="0.2">
      <c r="W241" s="284"/>
    </row>
    <row r="242" spans="23:23" x14ac:dyDescent="0.2">
      <c r="W242" s="284"/>
    </row>
  </sheetData>
  <mergeCells count="2">
    <mergeCell ref="X1:X2"/>
    <mergeCell ref="A1:A2"/>
  </mergeCells>
  <phoneticPr fontId="2" type="noConversion"/>
  <pageMargins left="0" right="0" top="0" bottom="0" header="0.5" footer="0.5"/>
  <pageSetup paperSize="5" orientation="landscape" horizontalDpi="300" verticalDpi="300" r:id="rId1"/>
  <headerFooter alignWithMargins="0"/>
  <ignoredErrors>
    <ignoredError sqref="A42:A48 A58:A71 X58:X71 X32:X34 A32:A34 A36 A38 A40 X44:X48 X56 A56 A52:A54 X52:X54 X50 A50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2060"/>
  </sheetPr>
  <dimension ref="A1:AA166"/>
  <sheetViews>
    <sheetView topLeftCell="A116" zoomScaleNormal="100" workbookViewId="0">
      <pane xSplit="1" topLeftCell="B1" activePane="topRight" state="frozen"/>
      <selection pane="topRight" activeCell="A129" sqref="A129:XFD160"/>
    </sheetView>
  </sheetViews>
  <sheetFormatPr defaultColWidth="9.140625" defaultRowHeight="12.75" x14ac:dyDescent="0.2"/>
  <cols>
    <col min="1" max="1" width="21.5703125" style="106" customWidth="1"/>
    <col min="2" max="2" width="5.28515625" style="355" customWidth="1"/>
    <col min="3" max="5" width="5.5703125" style="103" customWidth="1"/>
    <col min="6" max="6" width="5.28515625" style="356" customWidth="1"/>
    <col min="7" max="9" width="5.28515625" style="106" customWidth="1"/>
    <col min="10" max="10" width="5.28515625" style="168" customWidth="1"/>
    <col min="11" max="11" width="5.28515625" style="106" customWidth="1"/>
    <col min="12" max="12" width="5.28515625" style="355" customWidth="1"/>
    <col min="13" max="14" width="5.140625" style="19" customWidth="1"/>
    <col min="15" max="15" width="5.7109375" style="3" customWidth="1"/>
    <col min="16" max="16" width="5.7109375" style="54" customWidth="1"/>
    <col min="17" max="17" width="5.140625" style="106" customWidth="1"/>
    <col min="18" max="21" width="5.28515625" style="106" customWidth="1"/>
    <col min="22" max="22" width="5.140625" style="106" customWidth="1"/>
    <col min="23" max="23" width="5.28515625" style="106" customWidth="1"/>
    <col min="24" max="24" width="13.28515625" style="106" customWidth="1"/>
    <col min="25" max="25" width="27.42578125" style="100" customWidth="1"/>
    <col min="26" max="16384" width="9.140625" style="101"/>
  </cols>
  <sheetData>
    <row r="1" spans="1:25" ht="12.75" customHeight="1" x14ac:dyDescent="0.2">
      <c r="A1" s="898" t="s">
        <v>85</v>
      </c>
      <c r="B1" s="645">
        <v>2</v>
      </c>
      <c r="C1" s="66">
        <v>3</v>
      </c>
      <c r="D1" s="66">
        <v>4</v>
      </c>
      <c r="E1" s="66">
        <v>5</v>
      </c>
      <c r="F1" s="278">
        <v>6</v>
      </c>
      <c r="G1" s="67">
        <f t="shared" ref="G1:T1" si="0">SUM(B1+7)</f>
        <v>9</v>
      </c>
      <c r="H1" s="67">
        <f t="shared" si="0"/>
        <v>10</v>
      </c>
      <c r="I1" s="67">
        <f t="shared" si="0"/>
        <v>11</v>
      </c>
      <c r="J1" s="67">
        <f t="shared" si="0"/>
        <v>12</v>
      </c>
      <c r="K1" s="297">
        <f t="shared" si="0"/>
        <v>13</v>
      </c>
      <c r="L1" s="300">
        <f t="shared" si="0"/>
        <v>16</v>
      </c>
      <c r="M1" s="67">
        <f t="shared" si="0"/>
        <v>17</v>
      </c>
      <c r="N1" s="67">
        <f t="shared" si="0"/>
        <v>18</v>
      </c>
      <c r="O1" s="67">
        <f t="shared" si="0"/>
        <v>19</v>
      </c>
      <c r="P1" s="301">
        <f t="shared" si="0"/>
        <v>20</v>
      </c>
      <c r="Q1" s="276">
        <f t="shared" si="0"/>
        <v>23</v>
      </c>
      <c r="R1" s="67">
        <f t="shared" si="0"/>
        <v>24</v>
      </c>
      <c r="S1" s="67">
        <f t="shared" si="0"/>
        <v>25</v>
      </c>
      <c r="T1" s="67">
        <f t="shared" si="0"/>
        <v>26</v>
      </c>
      <c r="U1" s="585">
        <v>27</v>
      </c>
      <c r="V1" s="276">
        <f t="shared" ref="V1" si="1">SUM(Q1+7)</f>
        <v>30</v>
      </c>
      <c r="W1" s="585">
        <f t="shared" ref="W1" si="2">SUM(R1+7)</f>
        <v>31</v>
      </c>
      <c r="X1" s="896" t="s">
        <v>85</v>
      </c>
    </row>
    <row r="2" spans="1:25" ht="15" customHeight="1" thickBot="1" x14ac:dyDescent="0.25">
      <c r="A2" s="898"/>
      <c r="B2" s="279" t="s">
        <v>24</v>
      </c>
      <c r="C2" s="17" t="s">
        <v>25</v>
      </c>
      <c r="D2" s="17" t="s">
        <v>26</v>
      </c>
      <c r="E2" s="17" t="s">
        <v>27</v>
      </c>
      <c r="F2" s="280" t="s">
        <v>28</v>
      </c>
      <c r="G2" s="277" t="s">
        <v>24</v>
      </c>
      <c r="H2" s="68" t="s">
        <v>56</v>
      </c>
      <c r="I2" s="68" t="s">
        <v>26</v>
      </c>
      <c r="J2" s="68" t="s">
        <v>27</v>
      </c>
      <c r="K2" s="298" t="s">
        <v>28</v>
      </c>
      <c r="L2" s="279" t="s">
        <v>24</v>
      </c>
      <c r="M2" s="97" t="s">
        <v>25</v>
      </c>
      <c r="N2" s="97" t="s">
        <v>26</v>
      </c>
      <c r="O2" s="145" t="s">
        <v>27</v>
      </c>
      <c r="P2" s="302" t="s">
        <v>28</v>
      </c>
      <c r="Q2" s="299" t="s">
        <v>24</v>
      </c>
      <c r="R2" s="97" t="s">
        <v>25</v>
      </c>
      <c r="S2" s="97" t="s">
        <v>26</v>
      </c>
      <c r="T2" s="97" t="s">
        <v>27</v>
      </c>
      <c r="U2" s="586" t="s">
        <v>28</v>
      </c>
      <c r="V2" s="299" t="s">
        <v>24</v>
      </c>
      <c r="W2" s="586" t="s">
        <v>25</v>
      </c>
      <c r="X2" s="897"/>
    </row>
    <row r="3" spans="1:25" ht="12.75" customHeight="1" x14ac:dyDescent="0.2">
      <c r="A3" s="565" t="s">
        <v>35</v>
      </c>
      <c r="B3" s="704" t="s">
        <v>218</v>
      </c>
      <c r="C3" s="384" t="s">
        <v>256</v>
      </c>
      <c r="D3" s="384" t="s">
        <v>256</v>
      </c>
      <c r="E3" s="384" t="s">
        <v>256</v>
      </c>
      <c r="F3" s="436" t="s">
        <v>86</v>
      </c>
      <c r="G3" s="540" t="s">
        <v>86</v>
      </c>
      <c r="H3" s="384" t="s">
        <v>480</v>
      </c>
      <c r="I3" s="384" t="s">
        <v>256</v>
      </c>
      <c r="J3" s="385" t="s">
        <v>256</v>
      </c>
      <c r="K3" s="423" t="s">
        <v>86</v>
      </c>
      <c r="L3" s="540" t="s">
        <v>86</v>
      </c>
      <c r="M3" s="384" t="s">
        <v>86</v>
      </c>
      <c r="N3" s="384" t="s">
        <v>86</v>
      </c>
      <c r="O3" s="397" t="s">
        <v>86</v>
      </c>
      <c r="P3" s="462" t="s">
        <v>86</v>
      </c>
      <c r="Q3" s="540" t="s">
        <v>480</v>
      </c>
      <c r="R3" s="384" t="s">
        <v>86</v>
      </c>
      <c r="S3" s="384" t="s">
        <v>256</v>
      </c>
      <c r="T3" s="384" t="s">
        <v>86</v>
      </c>
      <c r="U3" s="354" t="s">
        <v>256</v>
      </c>
      <c r="V3" s="540" t="s">
        <v>86</v>
      </c>
      <c r="W3" s="436"/>
      <c r="X3" s="343" t="s">
        <v>35</v>
      </c>
    </row>
    <row r="4" spans="1:25" x14ac:dyDescent="0.2">
      <c r="A4" s="566" t="s">
        <v>34</v>
      </c>
      <c r="B4" s="351" t="s">
        <v>172</v>
      </c>
      <c r="C4" s="387" t="s">
        <v>172</v>
      </c>
      <c r="D4" s="387" t="s">
        <v>102</v>
      </c>
      <c r="E4" s="387" t="s">
        <v>172</v>
      </c>
      <c r="F4" s="437" t="s">
        <v>172</v>
      </c>
      <c r="G4" s="351" t="s">
        <v>94</v>
      </c>
      <c r="H4" s="387" t="s">
        <v>102</v>
      </c>
      <c r="I4" s="387" t="s">
        <v>102</v>
      </c>
      <c r="J4" s="388" t="s">
        <v>102</v>
      </c>
      <c r="K4" s="424" t="s">
        <v>94</v>
      </c>
      <c r="L4" s="351" t="s">
        <v>102</v>
      </c>
      <c r="M4" s="387" t="s">
        <v>172</v>
      </c>
      <c r="N4" s="387" t="s">
        <v>102</v>
      </c>
      <c r="O4" s="391" t="s">
        <v>102</v>
      </c>
      <c r="P4" s="460" t="s">
        <v>94</v>
      </c>
      <c r="Q4" s="351" t="s">
        <v>102</v>
      </c>
      <c r="R4" s="387" t="s">
        <v>102</v>
      </c>
      <c r="S4" s="387" t="s">
        <v>102</v>
      </c>
      <c r="T4" s="387" t="s">
        <v>102</v>
      </c>
      <c r="U4" s="891" t="s">
        <v>34</v>
      </c>
      <c r="V4" s="351" t="s">
        <v>102</v>
      </c>
      <c r="W4" s="437"/>
      <c r="X4" s="344" t="s">
        <v>34</v>
      </c>
    </row>
    <row r="5" spans="1:25" x14ac:dyDescent="0.2">
      <c r="A5" s="566" t="s">
        <v>33</v>
      </c>
      <c r="B5" s="99" t="s">
        <v>109</v>
      </c>
      <c r="C5" s="399" t="s">
        <v>109</v>
      </c>
      <c r="D5" s="492" t="s">
        <v>87</v>
      </c>
      <c r="E5" s="399" t="s">
        <v>109</v>
      </c>
      <c r="F5" s="500" t="s">
        <v>87</v>
      </c>
      <c r="G5" s="99" t="s">
        <v>456</v>
      </c>
      <c r="H5" s="399" t="s">
        <v>109</v>
      </c>
      <c r="I5" s="492" t="s">
        <v>109</v>
      </c>
      <c r="J5" s="468" t="s">
        <v>109</v>
      </c>
      <c r="K5" s="486" t="s">
        <v>87</v>
      </c>
      <c r="L5" s="99" t="s">
        <v>109</v>
      </c>
      <c r="M5" s="399" t="s">
        <v>109</v>
      </c>
      <c r="N5" s="399" t="s">
        <v>109</v>
      </c>
      <c r="O5" s="390" t="s">
        <v>109</v>
      </c>
      <c r="P5" s="459" t="s">
        <v>87</v>
      </c>
      <c r="Q5" s="99" t="s">
        <v>109</v>
      </c>
      <c r="R5" s="399" t="s">
        <v>109</v>
      </c>
      <c r="S5" s="492" t="s">
        <v>109</v>
      </c>
      <c r="T5" s="492" t="s">
        <v>109</v>
      </c>
      <c r="U5" s="282" t="s">
        <v>87</v>
      </c>
      <c r="V5" s="99" t="s">
        <v>87</v>
      </c>
      <c r="W5" s="437"/>
      <c r="X5" s="344" t="s">
        <v>33</v>
      </c>
    </row>
    <row r="6" spans="1:25" x14ac:dyDescent="0.2">
      <c r="A6" s="567" t="s">
        <v>38</v>
      </c>
      <c r="B6" s="554" t="s">
        <v>103</v>
      </c>
      <c r="C6" s="387" t="s">
        <v>95</v>
      </c>
      <c r="D6" s="387" t="s">
        <v>103</v>
      </c>
      <c r="E6" s="387" t="s">
        <v>95</v>
      </c>
      <c r="F6" s="437" t="s">
        <v>95</v>
      </c>
      <c r="G6" s="554" t="s">
        <v>103</v>
      </c>
      <c r="H6" s="387" t="s">
        <v>449</v>
      </c>
      <c r="I6" s="387" t="s">
        <v>103</v>
      </c>
      <c r="J6" s="388" t="s">
        <v>103</v>
      </c>
      <c r="K6" s="424" t="s">
        <v>95</v>
      </c>
      <c r="L6" s="554" t="s">
        <v>103</v>
      </c>
      <c r="M6" s="387" t="s">
        <v>103</v>
      </c>
      <c r="N6" s="387" t="s">
        <v>103</v>
      </c>
      <c r="O6" s="391" t="s">
        <v>95</v>
      </c>
      <c r="P6" s="460" t="s">
        <v>95</v>
      </c>
      <c r="Q6" s="554" t="s">
        <v>103</v>
      </c>
      <c r="R6" s="387" t="s">
        <v>103</v>
      </c>
      <c r="S6" s="387" t="s">
        <v>103</v>
      </c>
      <c r="T6" s="387" t="s">
        <v>103</v>
      </c>
      <c r="U6" s="892" t="s">
        <v>38</v>
      </c>
      <c r="V6" s="554" t="s">
        <v>103</v>
      </c>
      <c r="W6" s="437"/>
      <c r="X6" s="541" t="s">
        <v>38</v>
      </c>
      <c r="Y6" s="101"/>
    </row>
    <row r="7" spans="1:25" x14ac:dyDescent="0.2">
      <c r="A7" s="567" t="s">
        <v>32</v>
      </c>
      <c r="B7" s="554" t="s">
        <v>180</v>
      </c>
      <c r="C7" s="387" t="s">
        <v>110</v>
      </c>
      <c r="D7" s="387" t="s">
        <v>180</v>
      </c>
      <c r="E7" s="387" t="s">
        <v>110</v>
      </c>
      <c r="F7" s="437" t="s">
        <v>110</v>
      </c>
      <c r="G7" s="619" t="s">
        <v>110</v>
      </c>
      <c r="H7" s="387" t="s">
        <v>110</v>
      </c>
      <c r="I7" s="387" t="s">
        <v>110</v>
      </c>
      <c r="J7" s="388" t="s">
        <v>110</v>
      </c>
      <c r="K7" s="424" t="s">
        <v>110</v>
      </c>
      <c r="L7" s="554" t="s">
        <v>110</v>
      </c>
      <c r="M7" s="387" t="s">
        <v>180</v>
      </c>
      <c r="N7" s="387" t="s">
        <v>110</v>
      </c>
      <c r="O7" s="391" t="s">
        <v>110</v>
      </c>
      <c r="P7" s="460" t="s">
        <v>110</v>
      </c>
      <c r="Q7" s="619" t="s">
        <v>110</v>
      </c>
      <c r="R7" s="387" t="s">
        <v>180</v>
      </c>
      <c r="S7" s="387" t="s">
        <v>180</v>
      </c>
      <c r="T7" s="387" t="s">
        <v>110</v>
      </c>
      <c r="U7" s="352" t="s">
        <v>88</v>
      </c>
      <c r="V7" s="619" t="s">
        <v>88</v>
      </c>
      <c r="W7" s="437"/>
      <c r="X7" s="567" t="s">
        <v>32</v>
      </c>
      <c r="Y7" s="101"/>
    </row>
    <row r="8" spans="1:25" x14ac:dyDescent="0.2">
      <c r="A8" s="566" t="s">
        <v>39</v>
      </c>
      <c r="B8" s="438" t="s">
        <v>104</v>
      </c>
      <c r="C8" s="387" t="s">
        <v>104</v>
      </c>
      <c r="D8" s="387" t="s">
        <v>104</v>
      </c>
      <c r="E8" s="387" t="s">
        <v>104</v>
      </c>
      <c r="F8" s="437" t="s">
        <v>104</v>
      </c>
      <c r="G8" s="429" t="s">
        <v>104</v>
      </c>
      <c r="H8" s="387" t="s">
        <v>96</v>
      </c>
      <c r="I8" s="387" t="s">
        <v>104</v>
      </c>
      <c r="J8" s="388" t="s">
        <v>104</v>
      </c>
      <c r="K8" s="424" t="s">
        <v>96</v>
      </c>
      <c r="L8" s="438" t="s">
        <v>104</v>
      </c>
      <c r="M8" s="387" t="s">
        <v>104</v>
      </c>
      <c r="N8" s="387" t="s">
        <v>104</v>
      </c>
      <c r="O8" s="391" t="s">
        <v>104</v>
      </c>
      <c r="P8" s="460" t="s">
        <v>96</v>
      </c>
      <c r="Q8" s="429" t="s">
        <v>96</v>
      </c>
      <c r="R8" s="387" t="s">
        <v>104</v>
      </c>
      <c r="S8" s="387" t="s">
        <v>104</v>
      </c>
      <c r="T8" s="387" t="s">
        <v>104</v>
      </c>
      <c r="U8" s="892" t="s">
        <v>39</v>
      </c>
      <c r="V8" s="429" t="s">
        <v>104</v>
      </c>
      <c r="W8" s="437"/>
      <c r="X8" s="566" t="s">
        <v>39</v>
      </c>
      <c r="Y8" s="101"/>
    </row>
    <row r="9" spans="1:25" x14ac:dyDescent="0.2">
      <c r="A9" s="567" t="s">
        <v>31</v>
      </c>
      <c r="B9" s="438" t="s">
        <v>181</v>
      </c>
      <c r="C9" s="387" t="s">
        <v>181</v>
      </c>
      <c r="D9" s="387" t="s">
        <v>89</v>
      </c>
      <c r="E9" s="387" t="s">
        <v>89</v>
      </c>
      <c r="F9" s="437" t="s">
        <v>403</v>
      </c>
      <c r="G9" s="429" t="s">
        <v>457</v>
      </c>
      <c r="H9" s="387" t="s">
        <v>89</v>
      </c>
      <c r="I9" s="387" t="s">
        <v>89</v>
      </c>
      <c r="J9" s="388" t="s">
        <v>89</v>
      </c>
      <c r="K9" s="424" t="s">
        <v>89</v>
      </c>
      <c r="L9" s="438" t="s">
        <v>559</v>
      </c>
      <c r="M9" s="387" t="s">
        <v>89</v>
      </c>
      <c r="N9" s="387" t="s">
        <v>89</v>
      </c>
      <c r="O9" s="391" t="s">
        <v>89</v>
      </c>
      <c r="P9" s="460" t="s">
        <v>403</v>
      </c>
      <c r="Q9" s="429" t="s">
        <v>181</v>
      </c>
      <c r="R9" s="387" t="s">
        <v>403</v>
      </c>
      <c r="S9" s="387" t="s">
        <v>89</v>
      </c>
      <c r="T9" s="387" t="s">
        <v>89</v>
      </c>
      <c r="U9" s="352" t="s">
        <v>403</v>
      </c>
      <c r="V9" s="429" t="s">
        <v>89</v>
      </c>
      <c r="W9" s="437"/>
      <c r="X9" s="567" t="s">
        <v>31</v>
      </c>
      <c r="Y9" s="101"/>
    </row>
    <row r="10" spans="1:25" x14ac:dyDescent="0.2">
      <c r="A10" s="566" t="s">
        <v>40</v>
      </c>
      <c r="B10" s="438" t="s">
        <v>105</v>
      </c>
      <c r="C10" s="387" t="s">
        <v>105</v>
      </c>
      <c r="D10" s="387" t="s">
        <v>105</v>
      </c>
      <c r="E10" s="387" t="s">
        <v>105</v>
      </c>
      <c r="F10" s="437" t="s">
        <v>105</v>
      </c>
      <c r="G10" s="429" t="s">
        <v>40</v>
      </c>
      <c r="H10" s="387" t="s">
        <v>97</v>
      </c>
      <c r="I10" s="387" t="s">
        <v>105</v>
      </c>
      <c r="J10" s="388" t="s">
        <v>105</v>
      </c>
      <c r="K10" s="424" t="s">
        <v>521</v>
      </c>
      <c r="L10" s="438" t="s">
        <v>105</v>
      </c>
      <c r="M10" s="391" t="s">
        <v>105</v>
      </c>
      <c r="N10" s="391" t="s">
        <v>105</v>
      </c>
      <c r="O10" s="391" t="s">
        <v>105</v>
      </c>
      <c r="P10" s="460" t="s">
        <v>97</v>
      </c>
      <c r="Q10" s="429" t="s">
        <v>105</v>
      </c>
      <c r="R10" s="387" t="s">
        <v>105</v>
      </c>
      <c r="S10" s="387" t="s">
        <v>105</v>
      </c>
      <c r="T10" s="387" t="s">
        <v>105</v>
      </c>
      <c r="U10" s="352" t="s">
        <v>178</v>
      </c>
      <c r="V10" s="429" t="s">
        <v>105</v>
      </c>
      <c r="W10" s="437"/>
      <c r="X10" s="566" t="s">
        <v>40</v>
      </c>
      <c r="Y10" s="101"/>
    </row>
    <row r="11" spans="1:25" x14ac:dyDescent="0.2">
      <c r="A11" s="567" t="s">
        <v>30</v>
      </c>
      <c r="B11" s="698" t="s">
        <v>182</v>
      </c>
      <c r="C11" s="387" t="s">
        <v>90</v>
      </c>
      <c r="D11" s="387" t="s">
        <v>90</v>
      </c>
      <c r="E11" s="387" t="s">
        <v>90</v>
      </c>
      <c r="F11" s="437" t="s">
        <v>90</v>
      </c>
      <c r="G11" s="429" t="s">
        <v>420</v>
      </c>
      <c r="H11" s="387" t="s">
        <v>90</v>
      </c>
      <c r="I11" s="387" t="s">
        <v>90</v>
      </c>
      <c r="J11" s="388" t="s">
        <v>90</v>
      </c>
      <c r="K11" s="424" t="s">
        <v>90</v>
      </c>
      <c r="L11" s="438" t="s">
        <v>420</v>
      </c>
      <c r="M11" s="391" t="s">
        <v>90</v>
      </c>
      <c r="N11" s="391" t="s">
        <v>169</v>
      </c>
      <c r="O11" s="391" t="s">
        <v>90</v>
      </c>
      <c r="P11" s="460" t="s">
        <v>90</v>
      </c>
      <c r="Q11" s="874" t="s">
        <v>182</v>
      </c>
      <c r="R11" s="387" t="s">
        <v>90</v>
      </c>
      <c r="S11" s="387" t="s">
        <v>90</v>
      </c>
      <c r="T11" s="387" t="s">
        <v>90</v>
      </c>
      <c r="U11" s="352" t="s">
        <v>90</v>
      </c>
      <c r="V11" s="429" t="s">
        <v>420</v>
      </c>
      <c r="W11" s="437"/>
      <c r="X11" s="567" t="s">
        <v>30</v>
      </c>
      <c r="Y11" s="101"/>
    </row>
    <row r="12" spans="1:25" ht="13.15" customHeight="1" x14ac:dyDescent="0.2">
      <c r="A12" s="566" t="s">
        <v>41</v>
      </c>
      <c r="B12" s="438" t="s">
        <v>173</v>
      </c>
      <c r="C12" s="387" t="s">
        <v>173</v>
      </c>
      <c r="D12" s="387" t="s">
        <v>173</v>
      </c>
      <c r="E12" s="387" t="s">
        <v>173</v>
      </c>
      <c r="F12" s="437" t="s">
        <v>98</v>
      </c>
      <c r="G12" s="429" t="s">
        <v>173</v>
      </c>
      <c r="H12" s="387" t="s">
        <v>173</v>
      </c>
      <c r="I12" s="387" t="s">
        <v>173</v>
      </c>
      <c r="J12" s="388" t="s">
        <v>173</v>
      </c>
      <c r="K12" s="451" t="s">
        <v>98</v>
      </c>
      <c r="L12" s="438" t="s">
        <v>173</v>
      </c>
      <c r="M12" s="391" t="s">
        <v>173</v>
      </c>
      <c r="N12" s="391" t="s">
        <v>173</v>
      </c>
      <c r="O12" s="391" t="s">
        <v>173</v>
      </c>
      <c r="P12" s="460" t="s">
        <v>98</v>
      </c>
      <c r="Q12" s="429" t="s">
        <v>173</v>
      </c>
      <c r="R12" s="387" t="s">
        <v>173</v>
      </c>
      <c r="S12" s="387" t="s">
        <v>173</v>
      </c>
      <c r="T12" s="387" t="s">
        <v>173</v>
      </c>
      <c r="U12" s="352" t="s">
        <v>173</v>
      </c>
      <c r="V12" s="429" t="s">
        <v>173</v>
      </c>
      <c r="W12" s="437"/>
      <c r="X12" s="566" t="s">
        <v>41</v>
      </c>
      <c r="Y12" s="101"/>
    </row>
    <row r="13" spans="1:25" ht="13.15" customHeight="1" x14ac:dyDescent="0.2">
      <c r="A13" s="567" t="s">
        <v>29</v>
      </c>
      <c r="B13" s="438" t="s">
        <v>183</v>
      </c>
      <c r="C13" s="387" t="s">
        <v>91</v>
      </c>
      <c r="D13" s="387" t="s">
        <v>112</v>
      </c>
      <c r="E13" s="387" t="s">
        <v>112</v>
      </c>
      <c r="F13" s="437" t="s">
        <v>112</v>
      </c>
      <c r="G13" s="429" t="s">
        <v>91</v>
      </c>
      <c r="H13" s="387" t="s">
        <v>112</v>
      </c>
      <c r="I13" s="387" t="s">
        <v>112</v>
      </c>
      <c r="J13" s="388" t="s">
        <v>112</v>
      </c>
      <c r="K13" s="451" t="s">
        <v>112</v>
      </c>
      <c r="L13" s="438" t="s">
        <v>112</v>
      </c>
      <c r="M13" s="391" t="s">
        <v>112</v>
      </c>
      <c r="N13" s="391" t="s">
        <v>112</v>
      </c>
      <c r="O13" s="391" t="s">
        <v>112</v>
      </c>
      <c r="P13" s="460" t="s">
        <v>112</v>
      </c>
      <c r="Q13" s="429" t="s">
        <v>91</v>
      </c>
      <c r="R13" s="387" t="s">
        <v>112</v>
      </c>
      <c r="S13" s="387" t="s">
        <v>112</v>
      </c>
      <c r="T13" s="387" t="s">
        <v>112</v>
      </c>
      <c r="U13" s="352" t="s">
        <v>112</v>
      </c>
      <c r="V13" s="429" t="s">
        <v>91</v>
      </c>
      <c r="W13" s="437"/>
      <c r="X13" s="567" t="s">
        <v>29</v>
      </c>
      <c r="Y13" s="101"/>
    </row>
    <row r="14" spans="1:25" x14ac:dyDescent="0.2">
      <c r="A14" s="566" t="s">
        <v>42</v>
      </c>
      <c r="B14" s="438" t="s">
        <v>107</v>
      </c>
      <c r="C14" s="387" t="s">
        <v>107</v>
      </c>
      <c r="D14" s="387" t="s">
        <v>107</v>
      </c>
      <c r="E14" s="387" t="s">
        <v>259</v>
      </c>
      <c r="F14" s="437" t="s">
        <v>107</v>
      </c>
      <c r="G14" s="429" t="s">
        <v>107</v>
      </c>
      <c r="H14" s="387" t="s">
        <v>107</v>
      </c>
      <c r="I14" s="387" t="s">
        <v>107</v>
      </c>
      <c r="J14" s="388" t="s">
        <v>107</v>
      </c>
      <c r="K14" s="451" t="s">
        <v>315</v>
      </c>
      <c r="L14" s="438" t="s">
        <v>107</v>
      </c>
      <c r="M14" s="391" t="s">
        <v>107</v>
      </c>
      <c r="N14" s="391" t="s">
        <v>315</v>
      </c>
      <c r="O14" s="391" t="s">
        <v>107</v>
      </c>
      <c r="P14" s="460" t="s">
        <v>315</v>
      </c>
      <c r="Q14" s="429" t="s">
        <v>107</v>
      </c>
      <c r="R14" s="387" t="s">
        <v>315</v>
      </c>
      <c r="S14" s="387" t="s">
        <v>107</v>
      </c>
      <c r="T14" s="387" t="s">
        <v>107</v>
      </c>
      <c r="U14" s="352" t="s">
        <v>107</v>
      </c>
      <c r="V14" s="429" t="s">
        <v>107</v>
      </c>
      <c r="W14" s="437"/>
      <c r="X14" s="566" t="s">
        <v>42</v>
      </c>
      <c r="Y14" s="101"/>
    </row>
    <row r="15" spans="1:25" ht="13.5" thickBot="1" x14ac:dyDescent="0.25">
      <c r="A15" s="568" t="s">
        <v>0</v>
      </c>
      <c r="B15" s="703" t="s">
        <v>216</v>
      </c>
      <c r="C15" s="392" t="s">
        <v>92</v>
      </c>
      <c r="D15" s="392" t="s">
        <v>92</v>
      </c>
      <c r="E15" s="392" t="s">
        <v>362</v>
      </c>
      <c r="F15" s="439" t="s">
        <v>92</v>
      </c>
      <c r="G15" s="430" t="s">
        <v>458</v>
      </c>
      <c r="H15" s="392" t="s">
        <v>92</v>
      </c>
      <c r="I15" s="392" t="s">
        <v>113</v>
      </c>
      <c r="J15" s="393" t="s">
        <v>113</v>
      </c>
      <c r="K15" s="425" t="s">
        <v>92</v>
      </c>
      <c r="L15" s="853" t="s">
        <v>560</v>
      </c>
      <c r="M15" s="394" t="s">
        <v>92</v>
      </c>
      <c r="N15" s="394" t="s">
        <v>362</v>
      </c>
      <c r="O15" s="861" t="s">
        <v>588</v>
      </c>
      <c r="P15" s="461" t="s">
        <v>92</v>
      </c>
      <c r="Q15" s="430" t="s">
        <v>92</v>
      </c>
      <c r="R15" s="392" t="s">
        <v>458</v>
      </c>
      <c r="S15" s="392" t="s">
        <v>113</v>
      </c>
      <c r="T15" s="392" t="s">
        <v>92</v>
      </c>
      <c r="U15" s="353" t="s">
        <v>113</v>
      </c>
      <c r="V15" s="430" t="s">
        <v>92</v>
      </c>
      <c r="W15" s="439"/>
      <c r="X15" s="568" t="s">
        <v>0</v>
      </c>
      <c r="Y15" s="101"/>
    </row>
    <row r="16" spans="1:25" x14ac:dyDescent="0.2">
      <c r="A16" s="569" t="s">
        <v>43</v>
      </c>
      <c r="B16" s="701" t="s">
        <v>198</v>
      </c>
      <c r="C16" s="677" t="s">
        <v>262</v>
      </c>
      <c r="D16" s="792" t="s">
        <v>198</v>
      </c>
      <c r="E16" s="677" t="s">
        <v>368</v>
      </c>
      <c r="F16" s="678" t="s">
        <v>100</v>
      </c>
      <c r="G16" s="679" t="s">
        <v>368</v>
      </c>
      <c r="H16" s="677" t="s">
        <v>368</v>
      </c>
      <c r="I16" s="677" t="s">
        <v>368</v>
      </c>
      <c r="J16" s="680" t="s">
        <v>368</v>
      </c>
      <c r="K16" s="681" t="s">
        <v>108</v>
      </c>
      <c r="L16" s="676" t="s">
        <v>368</v>
      </c>
      <c r="M16" s="663" t="s">
        <v>368</v>
      </c>
      <c r="N16" s="663" t="s">
        <v>100</v>
      </c>
      <c r="O16" s="663" t="s">
        <v>262</v>
      </c>
      <c r="P16" s="664" t="s">
        <v>108</v>
      </c>
      <c r="Q16" s="879" t="s">
        <v>406</v>
      </c>
      <c r="R16" s="677" t="s">
        <v>108</v>
      </c>
      <c r="S16" s="793" t="s">
        <v>43</v>
      </c>
      <c r="T16" s="677" t="s">
        <v>108</v>
      </c>
      <c r="U16" s="682" t="s">
        <v>634</v>
      </c>
      <c r="V16" s="679" t="s">
        <v>108</v>
      </c>
      <c r="W16" s="678"/>
      <c r="X16" s="346" t="s">
        <v>43</v>
      </c>
      <c r="Y16" s="101"/>
    </row>
    <row r="17" spans="1:25" x14ac:dyDescent="0.2">
      <c r="A17" s="569" t="s">
        <v>53</v>
      </c>
      <c r="B17" s="676" t="s">
        <v>174</v>
      </c>
      <c r="C17" s="677" t="s">
        <v>258</v>
      </c>
      <c r="D17" s="722"/>
      <c r="E17" s="677" t="s">
        <v>258</v>
      </c>
      <c r="F17" s="678" t="s">
        <v>404</v>
      </c>
      <c r="G17" s="679" t="s">
        <v>258</v>
      </c>
      <c r="H17" s="677" t="s">
        <v>258</v>
      </c>
      <c r="I17" s="677" t="s">
        <v>258</v>
      </c>
      <c r="J17" s="680" t="s">
        <v>258</v>
      </c>
      <c r="K17" s="681" t="s">
        <v>53</v>
      </c>
      <c r="L17" s="676" t="s">
        <v>258</v>
      </c>
      <c r="M17" s="667" t="s">
        <v>258</v>
      </c>
      <c r="N17" s="667" t="s">
        <v>258</v>
      </c>
      <c r="O17" s="663" t="s">
        <v>589</v>
      </c>
      <c r="P17" s="664" t="s">
        <v>404</v>
      </c>
      <c r="Q17" s="679" t="s">
        <v>258</v>
      </c>
      <c r="R17" s="677" t="s">
        <v>258</v>
      </c>
      <c r="S17" s="677" t="s">
        <v>589</v>
      </c>
      <c r="T17" s="677" t="s">
        <v>258</v>
      </c>
      <c r="U17" s="682" t="s">
        <v>404</v>
      </c>
      <c r="V17" s="679" t="s">
        <v>258</v>
      </c>
      <c r="W17" s="678"/>
      <c r="X17" s="346" t="s">
        <v>53</v>
      </c>
      <c r="Y17" s="101"/>
    </row>
    <row r="18" spans="1:25" x14ac:dyDescent="0.2">
      <c r="A18" s="569" t="s">
        <v>312</v>
      </c>
      <c r="B18" s="782"/>
      <c r="C18" s="783"/>
      <c r="D18" s="677" t="s">
        <v>114</v>
      </c>
      <c r="E18" s="783"/>
      <c r="F18" s="784"/>
      <c r="G18" s="785"/>
      <c r="H18" s="783"/>
      <c r="I18" s="783"/>
      <c r="J18" s="786"/>
      <c r="K18" s="787"/>
      <c r="L18" s="782"/>
      <c r="M18" s="788"/>
      <c r="N18" s="788"/>
      <c r="O18" s="789"/>
      <c r="P18" s="790"/>
      <c r="Q18" s="785"/>
      <c r="R18" s="783"/>
      <c r="S18" s="783"/>
      <c r="T18" s="783"/>
      <c r="U18" s="791"/>
      <c r="V18" s="785"/>
      <c r="W18" s="784"/>
      <c r="X18" s="346" t="s">
        <v>312</v>
      </c>
      <c r="Y18" s="101"/>
    </row>
    <row r="19" spans="1:25" x14ac:dyDescent="0.2">
      <c r="A19" s="569" t="s">
        <v>54</v>
      </c>
      <c r="B19" s="676" t="s">
        <v>217</v>
      </c>
      <c r="C19" s="677" t="s">
        <v>217</v>
      </c>
      <c r="D19" s="722"/>
      <c r="E19" s="677" t="s">
        <v>217</v>
      </c>
      <c r="F19" s="678" t="s">
        <v>409</v>
      </c>
      <c r="G19" s="679" t="s">
        <v>217</v>
      </c>
      <c r="H19" s="677" t="s">
        <v>217</v>
      </c>
      <c r="I19" s="677" t="s">
        <v>409</v>
      </c>
      <c r="J19" s="680" t="s">
        <v>217</v>
      </c>
      <c r="K19" s="681" t="s">
        <v>217</v>
      </c>
      <c r="L19" s="676" t="s">
        <v>217</v>
      </c>
      <c r="M19" s="667" t="s">
        <v>217</v>
      </c>
      <c r="N19" s="667" t="s">
        <v>217</v>
      </c>
      <c r="O19" s="663" t="s">
        <v>217</v>
      </c>
      <c r="P19" s="664" t="s">
        <v>496</v>
      </c>
      <c r="Q19" s="679" t="s">
        <v>217</v>
      </c>
      <c r="R19" s="677" t="s">
        <v>217</v>
      </c>
      <c r="S19" s="677" t="s">
        <v>217</v>
      </c>
      <c r="T19" s="677" t="s">
        <v>409</v>
      </c>
      <c r="U19" s="682" t="s">
        <v>635</v>
      </c>
      <c r="V19" s="679" t="s">
        <v>409</v>
      </c>
      <c r="W19" s="678"/>
      <c r="X19" s="346" t="s">
        <v>54</v>
      </c>
      <c r="Y19" s="101"/>
    </row>
    <row r="20" spans="1:25" x14ac:dyDescent="0.2">
      <c r="A20" s="569" t="s">
        <v>185</v>
      </c>
      <c r="B20" s="721"/>
      <c r="C20" s="722"/>
      <c r="D20" s="677" t="s">
        <v>333</v>
      </c>
      <c r="E20" s="722"/>
      <c r="F20" s="723"/>
      <c r="G20" s="724"/>
      <c r="H20" s="722"/>
      <c r="I20" s="722"/>
      <c r="J20" s="725"/>
      <c r="K20" s="726"/>
      <c r="L20" s="772"/>
      <c r="M20" s="712"/>
      <c r="N20" s="712"/>
      <c r="O20" s="707"/>
      <c r="P20" s="717"/>
      <c r="Q20" s="724"/>
      <c r="R20" s="722"/>
      <c r="S20" s="722"/>
      <c r="T20" s="722"/>
      <c r="U20" s="728"/>
      <c r="V20" s="724"/>
      <c r="W20" s="723"/>
      <c r="X20" s="346" t="s">
        <v>185</v>
      </c>
      <c r="Y20" s="101"/>
    </row>
    <row r="21" spans="1:25" x14ac:dyDescent="0.2">
      <c r="A21" s="569" t="s">
        <v>5</v>
      </c>
      <c r="B21" s="683" t="s">
        <v>5</v>
      </c>
      <c r="C21" s="677" t="s">
        <v>116</v>
      </c>
      <c r="D21" s="722"/>
      <c r="E21" s="677" t="s">
        <v>116</v>
      </c>
      <c r="F21" s="678" t="s">
        <v>116</v>
      </c>
      <c r="G21" s="679" t="s">
        <v>101</v>
      </c>
      <c r="H21" s="677" t="s">
        <v>116</v>
      </c>
      <c r="I21" s="677" t="s">
        <v>116</v>
      </c>
      <c r="J21" s="680" t="s">
        <v>116</v>
      </c>
      <c r="K21" s="681" t="s">
        <v>525</v>
      </c>
      <c r="L21" s="676" t="s">
        <v>116</v>
      </c>
      <c r="M21" s="667" t="s">
        <v>116</v>
      </c>
      <c r="N21" s="667" t="s">
        <v>116</v>
      </c>
      <c r="O21" s="663" t="s">
        <v>116</v>
      </c>
      <c r="P21" s="664" t="s">
        <v>538</v>
      </c>
      <c r="Q21" s="679" t="s">
        <v>116</v>
      </c>
      <c r="R21" s="883" t="s">
        <v>622</v>
      </c>
      <c r="S21" s="677" t="s">
        <v>116</v>
      </c>
      <c r="T21" s="677" t="s">
        <v>116</v>
      </c>
      <c r="U21" s="682" t="s">
        <v>116</v>
      </c>
      <c r="V21" s="679" t="s">
        <v>101</v>
      </c>
      <c r="W21" s="678"/>
      <c r="X21" s="346" t="s">
        <v>5</v>
      </c>
      <c r="Y21" s="101"/>
    </row>
    <row r="22" spans="1:25" x14ac:dyDescent="0.2">
      <c r="A22" s="569" t="s">
        <v>205</v>
      </c>
      <c r="B22" s="772"/>
      <c r="C22" s="722"/>
      <c r="D22" s="677" t="s">
        <v>328</v>
      </c>
      <c r="E22" s="722"/>
      <c r="F22" s="723"/>
      <c r="G22" s="724"/>
      <c r="H22" s="722"/>
      <c r="I22" s="722"/>
      <c r="J22" s="725"/>
      <c r="K22" s="726"/>
      <c r="L22" s="721"/>
      <c r="M22" s="712"/>
      <c r="N22" s="712"/>
      <c r="O22" s="707"/>
      <c r="P22" s="717"/>
      <c r="Q22" s="724"/>
      <c r="R22" s="722"/>
      <c r="S22" s="722"/>
      <c r="T22" s="722"/>
      <c r="U22" s="728"/>
      <c r="V22" s="724"/>
      <c r="W22" s="723"/>
      <c r="X22" s="346" t="s">
        <v>205</v>
      </c>
      <c r="Y22" s="101"/>
    </row>
    <row r="23" spans="1:25" x14ac:dyDescent="0.2">
      <c r="A23" s="569" t="s">
        <v>6</v>
      </c>
      <c r="B23" s="721"/>
      <c r="C23" s="677" t="s">
        <v>263</v>
      </c>
      <c r="D23" s="722"/>
      <c r="E23" s="677" t="s">
        <v>369</v>
      </c>
      <c r="F23" s="678" t="s">
        <v>268</v>
      </c>
      <c r="G23" s="679" t="s">
        <v>268</v>
      </c>
      <c r="H23" s="677" t="s">
        <v>369</v>
      </c>
      <c r="I23" s="677" t="s">
        <v>268</v>
      </c>
      <c r="J23" s="680" t="s">
        <v>263</v>
      </c>
      <c r="K23" s="681" t="s">
        <v>268</v>
      </c>
      <c r="L23" s="676" t="s">
        <v>369</v>
      </c>
      <c r="M23" s="667" t="s">
        <v>268</v>
      </c>
      <c r="N23" s="667" t="s">
        <v>268</v>
      </c>
      <c r="O23" s="663" t="s">
        <v>268</v>
      </c>
      <c r="P23" s="664" t="s">
        <v>268</v>
      </c>
      <c r="Q23" s="679" t="s">
        <v>268</v>
      </c>
      <c r="R23" s="677" t="s">
        <v>263</v>
      </c>
      <c r="S23" s="677" t="s">
        <v>268</v>
      </c>
      <c r="T23" s="677" t="s">
        <v>268</v>
      </c>
      <c r="U23" s="682" t="s">
        <v>407</v>
      </c>
      <c r="V23" s="679" t="s">
        <v>407</v>
      </c>
      <c r="W23" s="678"/>
      <c r="X23" s="346" t="s">
        <v>6</v>
      </c>
    </row>
    <row r="24" spans="1:25" x14ac:dyDescent="0.2">
      <c r="A24" s="569" t="s">
        <v>189</v>
      </c>
      <c r="B24" s="699" t="s">
        <v>192</v>
      </c>
      <c r="C24" s="722"/>
      <c r="D24" s="722"/>
      <c r="E24" s="722"/>
      <c r="F24" s="723"/>
      <c r="G24" s="724"/>
      <c r="H24" s="722"/>
      <c r="I24" s="722"/>
      <c r="J24" s="725"/>
      <c r="K24" s="726"/>
      <c r="L24" s="721"/>
      <c r="M24" s="712"/>
      <c r="N24" s="712"/>
      <c r="O24" s="707"/>
      <c r="P24" s="717"/>
      <c r="Q24" s="727"/>
      <c r="R24" s="722"/>
      <c r="S24" s="722"/>
      <c r="T24" s="722"/>
      <c r="U24" s="728"/>
      <c r="V24" s="727"/>
      <c r="W24" s="723"/>
      <c r="X24" s="346" t="s">
        <v>189</v>
      </c>
    </row>
    <row r="25" spans="1:25" x14ac:dyDescent="0.2">
      <c r="A25" s="569" t="s">
        <v>7</v>
      </c>
      <c r="B25" s="721"/>
      <c r="C25" s="677" t="s">
        <v>272</v>
      </c>
      <c r="D25" s="677" t="s">
        <v>7</v>
      </c>
      <c r="E25" s="677" t="s">
        <v>377</v>
      </c>
      <c r="F25" s="808" t="s">
        <v>415</v>
      </c>
      <c r="G25" s="827" t="s">
        <v>415</v>
      </c>
      <c r="H25" s="677" t="s">
        <v>377</v>
      </c>
      <c r="I25" s="677" t="s">
        <v>498</v>
      </c>
      <c r="J25" s="680" t="s">
        <v>498</v>
      </c>
      <c r="K25" s="681" t="s">
        <v>377</v>
      </c>
      <c r="L25" s="701" t="s">
        <v>568</v>
      </c>
      <c r="M25" s="667" t="s">
        <v>498</v>
      </c>
      <c r="N25" s="667" t="s">
        <v>498</v>
      </c>
      <c r="O25" s="668" t="s">
        <v>272</v>
      </c>
      <c r="P25" s="669" t="s">
        <v>377</v>
      </c>
      <c r="Q25" s="679" t="s">
        <v>124</v>
      </c>
      <c r="R25" s="677" t="s">
        <v>272</v>
      </c>
      <c r="S25" s="677" t="s">
        <v>498</v>
      </c>
      <c r="T25" s="677" t="s">
        <v>498</v>
      </c>
      <c r="U25" s="682" t="s">
        <v>124</v>
      </c>
      <c r="V25" s="679" t="s">
        <v>124</v>
      </c>
      <c r="W25" s="678"/>
      <c r="X25" s="346" t="s">
        <v>7</v>
      </c>
    </row>
    <row r="26" spans="1:25" x14ac:dyDescent="0.2">
      <c r="A26" s="569" t="s">
        <v>209</v>
      </c>
      <c r="B26" s="699" t="s">
        <v>210</v>
      </c>
      <c r="C26" s="722"/>
      <c r="D26" s="722"/>
      <c r="E26" s="722"/>
      <c r="F26" s="723"/>
      <c r="G26" s="724"/>
      <c r="H26" s="722"/>
      <c r="I26" s="722"/>
      <c r="J26" s="725"/>
      <c r="K26" s="726"/>
      <c r="L26" s="721"/>
      <c r="M26" s="712"/>
      <c r="N26" s="712"/>
      <c r="O26" s="720"/>
      <c r="P26" s="719"/>
      <c r="Q26" s="724"/>
      <c r="R26" s="722"/>
      <c r="S26" s="722"/>
      <c r="T26" s="722"/>
      <c r="U26" s="728"/>
      <c r="V26" s="724"/>
      <c r="W26" s="723"/>
      <c r="X26" s="346" t="s">
        <v>209</v>
      </c>
    </row>
    <row r="27" spans="1:25" x14ac:dyDescent="0.2">
      <c r="A27" s="569" t="s">
        <v>8</v>
      </c>
      <c r="B27" s="721"/>
      <c r="C27" s="677" t="s">
        <v>269</v>
      </c>
      <c r="D27" s="722"/>
      <c r="E27" s="677" t="s">
        <v>373</v>
      </c>
      <c r="F27" s="808" t="s">
        <v>410</v>
      </c>
      <c r="G27" s="679" t="s">
        <v>373</v>
      </c>
      <c r="H27" s="677" t="s">
        <v>367</v>
      </c>
      <c r="I27" s="677" t="s">
        <v>269</v>
      </c>
      <c r="J27" s="680" t="s">
        <v>367</v>
      </c>
      <c r="K27" s="681" t="s">
        <v>373</v>
      </c>
      <c r="L27" s="701" t="s">
        <v>563</v>
      </c>
      <c r="M27" s="667" t="s">
        <v>367</v>
      </c>
      <c r="N27" s="667" t="s">
        <v>261</v>
      </c>
      <c r="O27" s="663" t="s">
        <v>261</v>
      </c>
      <c r="P27" s="664" t="s">
        <v>373</v>
      </c>
      <c r="Q27" s="679" t="s">
        <v>373</v>
      </c>
      <c r="R27" s="677" t="s">
        <v>8</v>
      </c>
      <c r="S27" s="677" t="s">
        <v>367</v>
      </c>
      <c r="T27" s="677" t="s">
        <v>592</v>
      </c>
      <c r="U27" s="682" t="s">
        <v>367</v>
      </c>
      <c r="V27" s="679" t="s">
        <v>592</v>
      </c>
      <c r="W27" s="678"/>
      <c r="X27" s="346" t="s">
        <v>8</v>
      </c>
    </row>
    <row r="28" spans="1:25" x14ac:dyDescent="0.2">
      <c r="A28" s="569" t="s">
        <v>195</v>
      </c>
      <c r="B28" s="721"/>
      <c r="C28" s="722"/>
      <c r="D28" s="677" t="s">
        <v>325</v>
      </c>
      <c r="E28" s="722"/>
      <c r="F28" s="723"/>
      <c r="G28" s="724"/>
      <c r="H28" s="722"/>
      <c r="I28" s="722"/>
      <c r="J28" s="725"/>
      <c r="K28" s="726"/>
      <c r="L28" s="721"/>
      <c r="M28" s="712"/>
      <c r="N28" s="712"/>
      <c r="O28" s="707"/>
      <c r="P28" s="717"/>
      <c r="Q28" s="724"/>
      <c r="R28" s="722"/>
      <c r="S28" s="722"/>
      <c r="T28" s="722"/>
      <c r="U28" s="728"/>
      <c r="V28" s="724"/>
      <c r="W28" s="723"/>
      <c r="X28" s="346" t="s">
        <v>195</v>
      </c>
    </row>
    <row r="29" spans="1:25" x14ac:dyDescent="0.2">
      <c r="A29" s="569" t="s">
        <v>9</v>
      </c>
      <c r="B29" s="721"/>
      <c r="C29" s="677" t="s">
        <v>131</v>
      </c>
      <c r="D29" s="722"/>
      <c r="E29" s="793" t="s">
        <v>9</v>
      </c>
      <c r="F29" s="678" t="s">
        <v>412</v>
      </c>
      <c r="G29" s="679" t="s">
        <v>271</v>
      </c>
      <c r="H29" s="677" t="s">
        <v>412</v>
      </c>
      <c r="I29" s="677" t="s">
        <v>131</v>
      </c>
      <c r="J29" s="680" t="s">
        <v>131</v>
      </c>
      <c r="K29" s="681" t="s">
        <v>131</v>
      </c>
      <c r="L29" s="676" t="s">
        <v>271</v>
      </c>
      <c r="M29" s="667" t="s">
        <v>412</v>
      </c>
      <c r="N29" s="667" t="s">
        <v>131</v>
      </c>
      <c r="O29" s="663" t="s">
        <v>131</v>
      </c>
      <c r="P29" s="664" t="s">
        <v>131</v>
      </c>
      <c r="Q29" s="679" t="s">
        <v>131</v>
      </c>
      <c r="R29" s="677" t="s">
        <v>412</v>
      </c>
      <c r="S29" s="677" t="s">
        <v>131</v>
      </c>
      <c r="T29" s="677" t="s">
        <v>131</v>
      </c>
      <c r="U29" s="682" t="s">
        <v>131</v>
      </c>
      <c r="V29" s="679" t="s">
        <v>412</v>
      </c>
      <c r="W29" s="678"/>
      <c r="X29" s="346" t="s">
        <v>9</v>
      </c>
    </row>
    <row r="30" spans="1:25" x14ac:dyDescent="0.2">
      <c r="A30" s="569" t="s">
        <v>187</v>
      </c>
      <c r="B30" s="676" t="s">
        <v>10</v>
      </c>
      <c r="C30" s="722"/>
      <c r="D30" s="793" t="s">
        <v>323</v>
      </c>
      <c r="E30" s="722"/>
      <c r="F30" s="723"/>
      <c r="G30" s="724"/>
      <c r="H30" s="722"/>
      <c r="I30" s="722"/>
      <c r="J30" s="725"/>
      <c r="K30" s="726"/>
      <c r="L30" s="721"/>
      <c r="M30" s="712"/>
      <c r="N30" s="712"/>
      <c r="O30" s="707"/>
      <c r="P30" s="717"/>
      <c r="Q30" s="724"/>
      <c r="R30" s="722"/>
      <c r="S30" s="722"/>
      <c r="T30" s="722"/>
      <c r="U30" s="728"/>
      <c r="V30" s="724"/>
      <c r="W30" s="723"/>
      <c r="X30" s="346" t="s">
        <v>187</v>
      </c>
    </row>
    <row r="31" spans="1:25" x14ac:dyDescent="0.2">
      <c r="A31" s="569" t="s">
        <v>10</v>
      </c>
      <c r="B31" s="721"/>
      <c r="C31" s="677" t="s">
        <v>264</v>
      </c>
      <c r="D31" s="722"/>
      <c r="E31" s="793" t="s">
        <v>10</v>
      </c>
      <c r="F31" s="678" t="s">
        <v>264</v>
      </c>
      <c r="G31" s="679" t="s">
        <v>460</v>
      </c>
      <c r="H31" s="677" t="s">
        <v>460</v>
      </c>
      <c r="I31" s="677" t="s">
        <v>264</v>
      </c>
      <c r="J31" s="680" t="s">
        <v>264</v>
      </c>
      <c r="K31" s="684" t="s">
        <v>461</v>
      </c>
      <c r="L31" s="701" t="s">
        <v>561</v>
      </c>
      <c r="M31" s="667" t="s">
        <v>460</v>
      </c>
      <c r="N31" s="667" t="s">
        <v>461</v>
      </c>
      <c r="O31" s="663" t="s">
        <v>264</v>
      </c>
      <c r="P31" s="664" t="s">
        <v>461</v>
      </c>
      <c r="Q31" s="679" t="s">
        <v>264</v>
      </c>
      <c r="R31" s="677" t="s">
        <v>264</v>
      </c>
      <c r="S31" s="677" t="s">
        <v>264</v>
      </c>
      <c r="T31" s="677" t="s">
        <v>264</v>
      </c>
      <c r="U31" s="682" t="s">
        <v>626</v>
      </c>
      <c r="V31" s="679" t="s">
        <v>264</v>
      </c>
      <c r="W31" s="678"/>
      <c r="X31" s="346" t="s">
        <v>10</v>
      </c>
    </row>
    <row r="32" spans="1:25" x14ac:dyDescent="0.2">
      <c r="A32" s="569" t="s">
        <v>199</v>
      </c>
      <c r="B32" s="699" t="s">
        <v>200</v>
      </c>
      <c r="C32" s="722"/>
      <c r="D32" s="722"/>
      <c r="E32" s="722"/>
      <c r="F32" s="723"/>
      <c r="G32" s="724"/>
      <c r="H32" s="722"/>
      <c r="I32" s="722"/>
      <c r="J32" s="725"/>
      <c r="K32" s="729"/>
      <c r="L32" s="721"/>
      <c r="M32" s="712"/>
      <c r="N32" s="712"/>
      <c r="O32" s="707"/>
      <c r="P32" s="717"/>
      <c r="Q32" s="727"/>
      <c r="R32" s="722"/>
      <c r="S32" s="722"/>
      <c r="T32" s="722"/>
      <c r="U32" s="728"/>
      <c r="V32" s="727"/>
      <c r="W32" s="723"/>
      <c r="X32" s="346" t="s">
        <v>199</v>
      </c>
    </row>
    <row r="33" spans="1:25" x14ac:dyDescent="0.2">
      <c r="A33" s="569" t="s">
        <v>11</v>
      </c>
      <c r="B33" s="721"/>
      <c r="C33" s="732" t="s">
        <v>273</v>
      </c>
      <c r="D33" s="677" t="s">
        <v>329</v>
      </c>
      <c r="E33" s="777" t="s">
        <v>370</v>
      </c>
      <c r="F33" s="808" t="s">
        <v>416</v>
      </c>
      <c r="G33" s="827" t="s">
        <v>273</v>
      </c>
      <c r="H33" s="732" t="s">
        <v>375</v>
      </c>
      <c r="I33" s="677" t="s">
        <v>125</v>
      </c>
      <c r="J33" s="834" t="s">
        <v>513</v>
      </c>
      <c r="K33" s="846" t="s">
        <v>526</v>
      </c>
      <c r="L33" s="701" t="s">
        <v>416</v>
      </c>
      <c r="M33" s="667" t="s">
        <v>200</v>
      </c>
      <c r="N33" s="667" t="s">
        <v>329</v>
      </c>
      <c r="O33" s="668" t="s">
        <v>200</v>
      </c>
      <c r="P33" s="669" t="s">
        <v>459</v>
      </c>
      <c r="Q33" s="679" t="s">
        <v>200</v>
      </c>
      <c r="R33" s="677" t="s">
        <v>329</v>
      </c>
      <c r="S33" s="677" t="s">
        <v>329</v>
      </c>
      <c r="T33" s="677" t="s">
        <v>125</v>
      </c>
      <c r="U33" s="682" t="s">
        <v>125</v>
      </c>
      <c r="V33" s="679" t="s">
        <v>459</v>
      </c>
      <c r="W33" s="678"/>
      <c r="X33" s="346" t="s">
        <v>11</v>
      </c>
    </row>
    <row r="34" spans="1:25" x14ac:dyDescent="0.2">
      <c r="A34" s="569" t="s">
        <v>190</v>
      </c>
      <c r="B34" s="676" t="s">
        <v>193</v>
      </c>
      <c r="C34" s="722"/>
      <c r="D34" s="722"/>
      <c r="E34" s="722"/>
      <c r="F34" s="723"/>
      <c r="G34" s="724"/>
      <c r="H34" s="722"/>
      <c r="I34" s="722"/>
      <c r="J34" s="725"/>
      <c r="K34" s="726"/>
      <c r="L34" s="721"/>
      <c r="M34" s="712"/>
      <c r="N34" s="712"/>
      <c r="O34" s="720"/>
      <c r="P34" s="719"/>
      <c r="Q34" s="724"/>
      <c r="R34" s="722"/>
      <c r="S34" s="722"/>
      <c r="T34" s="722"/>
      <c r="U34" s="728"/>
      <c r="V34" s="724"/>
      <c r="W34" s="723"/>
      <c r="X34" s="346" t="s">
        <v>190</v>
      </c>
    </row>
    <row r="35" spans="1:25" x14ac:dyDescent="0.2">
      <c r="A35" s="569" t="s">
        <v>55</v>
      </c>
      <c r="B35" s="721"/>
      <c r="C35" s="677" t="s">
        <v>270</v>
      </c>
      <c r="D35" s="722"/>
      <c r="E35" s="777" t="s">
        <v>382</v>
      </c>
      <c r="F35" s="808" t="s">
        <v>411</v>
      </c>
      <c r="G35" s="823" t="s">
        <v>319</v>
      </c>
      <c r="H35" s="777" t="s">
        <v>319</v>
      </c>
      <c r="I35" s="677" t="s">
        <v>370</v>
      </c>
      <c r="J35" s="680" t="s">
        <v>270</v>
      </c>
      <c r="K35" s="838" t="s">
        <v>55</v>
      </c>
      <c r="L35" s="701" t="s">
        <v>564</v>
      </c>
      <c r="M35" s="667" t="s">
        <v>370</v>
      </c>
      <c r="N35" s="667" t="s">
        <v>581</v>
      </c>
      <c r="O35" s="663" t="s">
        <v>581</v>
      </c>
      <c r="P35" s="862" t="s">
        <v>564</v>
      </c>
      <c r="Q35" s="679" t="s">
        <v>270</v>
      </c>
      <c r="R35" s="677" t="s">
        <v>270</v>
      </c>
      <c r="S35" s="677" t="s">
        <v>624</v>
      </c>
      <c r="T35" s="677" t="s">
        <v>581</v>
      </c>
      <c r="U35" s="682" t="s">
        <v>624</v>
      </c>
      <c r="V35" s="679" t="s">
        <v>624</v>
      </c>
      <c r="W35" s="678"/>
      <c r="X35" s="346" t="s">
        <v>55</v>
      </c>
    </row>
    <row r="36" spans="1:25" x14ac:dyDescent="0.2">
      <c r="A36" s="569" t="s">
        <v>321</v>
      </c>
      <c r="B36" s="721"/>
      <c r="C36" s="722"/>
      <c r="D36" s="677" t="s">
        <v>319</v>
      </c>
      <c r="E36" s="722"/>
      <c r="F36" s="723"/>
      <c r="G36" s="724"/>
      <c r="H36" s="722"/>
      <c r="I36" s="722"/>
      <c r="J36" s="725"/>
      <c r="K36" s="726"/>
      <c r="L36" s="721"/>
      <c r="M36" s="712"/>
      <c r="N36" s="712"/>
      <c r="O36" s="707"/>
      <c r="P36" s="717"/>
      <c r="Q36" s="724"/>
      <c r="R36" s="722"/>
      <c r="S36" s="722"/>
      <c r="T36" s="722"/>
      <c r="U36" s="728"/>
      <c r="V36" s="724"/>
      <c r="W36" s="723"/>
      <c r="X36" s="346" t="s">
        <v>321</v>
      </c>
    </row>
    <row r="37" spans="1:25" ht="13.15" customHeight="1" x14ac:dyDescent="0.2">
      <c r="A37" s="569" t="s">
        <v>12</v>
      </c>
      <c r="B37" s="676" t="s">
        <v>211</v>
      </c>
      <c r="C37" s="677" t="s">
        <v>118</v>
      </c>
      <c r="D37" s="722"/>
      <c r="E37" s="777" t="s">
        <v>378</v>
      </c>
      <c r="F37" s="678" t="s">
        <v>211</v>
      </c>
      <c r="G37" s="679" t="s">
        <v>211</v>
      </c>
      <c r="H37" s="677" t="s">
        <v>211</v>
      </c>
      <c r="I37" s="677" t="s">
        <v>118</v>
      </c>
      <c r="J37" s="680" t="s">
        <v>510</v>
      </c>
      <c r="K37" s="681" t="s">
        <v>510</v>
      </c>
      <c r="L37" s="701" t="s">
        <v>565</v>
      </c>
      <c r="M37" s="667" t="s">
        <v>118</v>
      </c>
      <c r="N37" s="667" t="s">
        <v>118</v>
      </c>
      <c r="O37" s="663" t="s">
        <v>132</v>
      </c>
      <c r="P37" s="664" t="s">
        <v>211</v>
      </c>
      <c r="Q37" s="679" t="s">
        <v>118</v>
      </c>
      <c r="R37" s="776" t="s">
        <v>565</v>
      </c>
      <c r="S37" s="677" t="s">
        <v>118</v>
      </c>
      <c r="T37" s="677" t="s">
        <v>118</v>
      </c>
      <c r="U37" s="682" t="s">
        <v>118</v>
      </c>
      <c r="V37" s="679" t="s">
        <v>132</v>
      </c>
      <c r="W37" s="678"/>
      <c r="X37" s="346" t="s">
        <v>12</v>
      </c>
    </row>
    <row r="38" spans="1:25" ht="13.15" customHeight="1" thickBot="1" x14ac:dyDescent="0.25">
      <c r="A38" s="569" t="s">
        <v>322</v>
      </c>
      <c r="B38" s="721"/>
      <c r="C38" s="722"/>
      <c r="D38" s="777" t="s">
        <v>335</v>
      </c>
      <c r="E38" s="722"/>
      <c r="F38" s="723"/>
      <c r="G38" s="724"/>
      <c r="H38" s="722"/>
      <c r="I38" s="722"/>
      <c r="J38" s="725"/>
      <c r="K38" s="726"/>
      <c r="L38" s="721"/>
      <c r="M38" s="712"/>
      <c r="N38" s="712"/>
      <c r="O38" s="707"/>
      <c r="P38" s="717"/>
      <c r="Q38" s="724"/>
      <c r="R38" s="722"/>
      <c r="S38" s="722"/>
      <c r="T38" s="722"/>
      <c r="U38" s="728"/>
      <c r="V38" s="724"/>
      <c r="W38" s="723"/>
      <c r="X38" s="346" t="s">
        <v>322</v>
      </c>
    </row>
    <row r="39" spans="1:25" x14ac:dyDescent="0.2">
      <c r="A39" s="565" t="s">
        <v>13</v>
      </c>
      <c r="B39" s="440" t="s">
        <v>197</v>
      </c>
      <c r="C39" s="384" t="s">
        <v>126</v>
      </c>
      <c r="D39" s="384" t="s">
        <v>330</v>
      </c>
      <c r="E39" s="803" t="s">
        <v>364</v>
      </c>
      <c r="F39" s="436" t="s">
        <v>126</v>
      </c>
      <c r="G39" s="431" t="s">
        <v>197</v>
      </c>
      <c r="H39" s="384" t="s">
        <v>483</v>
      </c>
      <c r="I39" s="384" t="s">
        <v>483</v>
      </c>
      <c r="J39" s="385" t="s">
        <v>197</v>
      </c>
      <c r="K39" s="423" t="s">
        <v>126</v>
      </c>
      <c r="L39" s="440" t="s">
        <v>197</v>
      </c>
      <c r="M39" s="396" t="s">
        <v>483</v>
      </c>
      <c r="N39" s="396" t="s">
        <v>197</v>
      </c>
      <c r="O39" s="397" t="s">
        <v>197</v>
      </c>
      <c r="P39" s="462" t="s">
        <v>137</v>
      </c>
      <c r="Q39" s="431" t="s">
        <v>330</v>
      </c>
      <c r="R39" s="384" t="s">
        <v>126</v>
      </c>
      <c r="S39" s="384" t="s">
        <v>197</v>
      </c>
      <c r="T39" s="384" t="s">
        <v>197</v>
      </c>
      <c r="U39" s="354" t="s">
        <v>137</v>
      </c>
      <c r="V39" s="431" t="s">
        <v>197</v>
      </c>
      <c r="W39" s="436"/>
      <c r="X39" s="343" t="s">
        <v>13</v>
      </c>
    </row>
    <row r="40" spans="1:25" x14ac:dyDescent="0.2">
      <c r="A40" s="566" t="s">
        <v>14</v>
      </c>
      <c r="B40" s="438" t="s">
        <v>201</v>
      </c>
      <c r="C40" s="387" t="s">
        <v>119</v>
      </c>
      <c r="D40" s="792" t="s">
        <v>334</v>
      </c>
      <c r="E40" s="777" t="s">
        <v>374</v>
      </c>
      <c r="F40" s="437" t="s">
        <v>417</v>
      </c>
      <c r="G40" s="429" t="s">
        <v>417</v>
      </c>
      <c r="H40" s="387" t="s">
        <v>408</v>
      </c>
      <c r="I40" s="387" t="s">
        <v>119</v>
      </c>
      <c r="J40" s="388" t="s">
        <v>417</v>
      </c>
      <c r="K40" s="424" t="s">
        <v>119</v>
      </c>
      <c r="L40" s="438" t="s">
        <v>119</v>
      </c>
      <c r="M40" s="395" t="s">
        <v>440</v>
      </c>
      <c r="N40" s="395" t="s">
        <v>201</v>
      </c>
      <c r="O40" s="391" t="s">
        <v>119</v>
      </c>
      <c r="P40" s="460" t="s">
        <v>119</v>
      </c>
      <c r="Q40" s="823" t="s">
        <v>614</v>
      </c>
      <c r="R40" s="387" t="s">
        <v>440</v>
      </c>
      <c r="S40" s="387" t="s">
        <v>408</v>
      </c>
      <c r="T40" s="387" t="s">
        <v>417</v>
      </c>
      <c r="U40" s="352" t="s">
        <v>119</v>
      </c>
      <c r="V40" s="429" t="s">
        <v>408</v>
      </c>
      <c r="W40" s="437"/>
      <c r="X40" s="344" t="s">
        <v>14</v>
      </c>
      <c r="Y40" s="156"/>
    </row>
    <row r="41" spans="1:25" x14ac:dyDescent="0.2">
      <c r="A41" s="566" t="s">
        <v>15</v>
      </c>
      <c r="B41" s="438" t="s">
        <v>138</v>
      </c>
      <c r="C41" s="387" t="s">
        <v>127</v>
      </c>
      <c r="D41" s="387" t="s">
        <v>320</v>
      </c>
      <c r="E41" s="387" t="s">
        <v>320</v>
      </c>
      <c r="F41" s="437" t="s">
        <v>320</v>
      </c>
      <c r="G41" s="429" t="s">
        <v>465</v>
      </c>
      <c r="H41" s="732" t="s">
        <v>484</v>
      </c>
      <c r="I41" s="387" t="s">
        <v>465</v>
      </c>
      <c r="J41" s="388" t="s">
        <v>127</v>
      </c>
      <c r="K41" s="424" t="s">
        <v>138</v>
      </c>
      <c r="L41" s="438" t="s">
        <v>320</v>
      </c>
      <c r="M41" s="395" t="s">
        <v>127</v>
      </c>
      <c r="N41" s="395" t="s">
        <v>138</v>
      </c>
      <c r="O41" s="391" t="s">
        <v>138</v>
      </c>
      <c r="P41" s="460" t="s">
        <v>215</v>
      </c>
      <c r="Q41" s="429" t="s">
        <v>512</v>
      </c>
      <c r="R41" s="387" t="s">
        <v>138</v>
      </c>
      <c r="S41" s="387" t="s">
        <v>127</v>
      </c>
      <c r="T41" s="387" t="s">
        <v>138</v>
      </c>
      <c r="U41" s="352" t="s">
        <v>215</v>
      </c>
      <c r="V41" s="429" t="s">
        <v>127</v>
      </c>
      <c r="W41" s="437"/>
      <c r="X41" s="344" t="s">
        <v>15</v>
      </c>
    </row>
    <row r="42" spans="1:25" x14ac:dyDescent="0.2">
      <c r="A42" s="566" t="s">
        <v>16</v>
      </c>
      <c r="B42" s="438" t="s">
        <v>133</v>
      </c>
      <c r="C42" s="387" t="s">
        <v>265</v>
      </c>
      <c r="D42" s="387" t="s">
        <v>133</v>
      </c>
      <c r="E42" s="387" t="s">
        <v>365</v>
      </c>
      <c r="F42" s="437" t="s">
        <v>133</v>
      </c>
      <c r="G42" s="429" t="s">
        <v>207</v>
      </c>
      <c r="H42" s="387" t="s">
        <v>265</v>
      </c>
      <c r="I42" s="387" t="s">
        <v>207</v>
      </c>
      <c r="J42" s="834" t="s">
        <v>514</v>
      </c>
      <c r="K42" s="424" t="s">
        <v>207</v>
      </c>
      <c r="L42" s="438" t="s">
        <v>133</v>
      </c>
      <c r="M42" s="395" t="s">
        <v>133</v>
      </c>
      <c r="N42" s="855" t="s">
        <v>582</v>
      </c>
      <c r="O42" s="391" t="s">
        <v>133</v>
      </c>
      <c r="P42" s="460" t="s">
        <v>207</v>
      </c>
      <c r="Q42" s="429" t="s">
        <v>265</v>
      </c>
      <c r="R42" s="777" t="s">
        <v>620</v>
      </c>
      <c r="S42" s="387" t="s">
        <v>265</v>
      </c>
      <c r="T42" s="387" t="s">
        <v>365</v>
      </c>
      <c r="U42" s="352" t="s">
        <v>133</v>
      </c>
      <c r="V42" s="429" t="s">
        <v>207</v>
      </c>
      <c r="W42" s="437"/>
      <c r="X42" s="344" t="s">
        <v>16</v>
      </c>
    </row>
    <row r="43" spans="1:25" x14ac:dyDescent="0.2">
      <c r="A43" s="566" t="s">
        <v>17</v>
      </c>
      <c r="B43" s="438" t="s">
        <v>212</v>
      </c>
      <c r="C43" s="732" t="s">
        <v>274</v>
      </c>
      <c r="D43" s="387" t="s">
        <v>212</v>
      </c>
      <c r="E43" s="800" t="s">
        <v>379</v>
      </c>
      <c r="F43" s="437" t="s">
        <v>318</v>
      </c>
      <c r="G43" s="429" t="s">
        <v>120</v>
      </c>
      <c r="H43" s="387" t="s">
        <v>318</v>
      </c>
      <c r="I43" s="387" t="s">
        <v>120</v>
      </c>
      <c r="J43" s="388" t="s">
        <v>212</v>
      </c>
      <c r="K43" s="847" t="s">
        <v>527</v>
      </c>
      <c r="L43" s="438" t="s">
        <v>318</v>
      </c>
      <c r="M43" s="395" t="s">
        <v>120</v>
      </c>
      <c r="N43" s="395" t="s">
        <v>120</v>
      </c>
      <c r="O43" s="391" t="s">
        <v>120</v>
      </c>
      <c r="P43" s="460" t="s">
        <v>120</v>
      </c>
      <c r="Q43" s="429" t="s">
        <v>120</v>
      </c>
      <c r="R43" s="387" t="s">
        <v>318</v>
      </c>
      <c r="S43" s="387" t="s">
        <v>120</v>
      </c>
      <c r="T43" s="387" t="s">
        <v>212</v>
      </c>
      <c r="U43" s="352" t="s">
        <v>318</v>
      </c>
      <c r="V43" s="429" t="s">
        <v>212</v>
      </c>
      <c r="W43" s="437"/>
      <c r="X43" s="344" t="s">
        <v>17</v>
      </c>
    </row>
    <row r="44" spans="1:25" x14ac:dyDescent="0.2">
      <c r="A44" s="566" t="s">
        <v>18</v>
      </c>
      <c r="B44" s="438" t="s">
        <v>202</v>
      </c>
      <c r="C44" s="387" t="s">
        <v>266</v>
      </c>
      <c r="D44" s="387" t="s">
        <v>202</v>
      </c>
      <c r="E44" s="800" t="s">
        <v>366</v>
      </c>
      <c r="F44" s="437" t="s">
        <v>128</v>
      </c>
      <c r="G44" s="429" t="s">
        <v>463</v>
      </c>
      <c r="H44" s="387" t="s">
        <v>128</v>
      </c>
      <c r="I44" s="387" t="s">
        <v>202</v>
      </c>
      <c r="J44" s="388" t="s">
        <v>463</v>
      </c>
      <c r="K44" s="843" t="s">
        <v>524</v>
      </c>
      <c r="L44" s="438" t="s">
        <v>128</v>
      </c>
      <c r="M44" s="395" t="s">
        <v>266</v>
      </c>
      <c r="N44" s="395" t="s">
        <v>202</v>
      </c>
      <c r="O44" s="391" t="s">
        <v>202</v>
      </c>
      <c r="P44" s="460" t="s">
        <v>463</v>
      </c>
      <c r="Q44" s="429" t="s">
        <v>128</v>
      </c>
      <c r="R44" s="777" t="s">
        <v>621</v>
      </c>
      <c r="S44" s="387" t="s">
        <v>128</v>
      </c>
      <c r="T44" s="387" t="s">
        <v>266</v>
      </c>
      <c r="U44" s="352" t="s">
        <v>444</v>
      </c>
      <c r="V44" s="429" t="s">
        <v>128</v>
      </c>
      <c r="W44" s="437"/>
      <c r="X44" s="344" t="s">
        <v>18</v>
      </c>
    </row>
    <row r="45" spans="1:25" x14ac:dyDescent="0.2">
      <c r="A45" s="566" t="s">
        <v>19</v>
      </c>
      <c r="B45" s="438" t="s">
        <v>208</v>
      </c>
      <c r="C45" s="387" t="s">
        <v>208</v>
      </c>
      <c r="D45" s="792" t="s">
        <v>336</v>
      </c>
      <c r="E45" s="387" t="s">
        <v>121</v>
      </c>
      <c r="F45" s="437" t="s">
        <v>418</v>
      </c>
      <c r="G45" s="429" t="s">
        <v>121</v>
      </c>
      <c r="H45" s="387" t="s">
        <v>134</v>
      </c>
      <c r="I45" s="387" t="s">
        <v>134</v>
      </c>
      <c r="J45" s="388" t="s">
        <v>134</v>
      </c>
      <c r="K45" s="424" t="s">
        <v>121</v>
      </c>
      <c r="L45" s="438" t="s">
        <v>208</v>
      </c>
      <c r="M45" s="395" t="s">
        <v>121</v>
      </c>
      <c r="N45" s="395" t="s">
        <v>134</v>
      </c>
      <c r="O45" s="391" t="s">
        <v>208</v>
      </c>
      <c r="P45" s="460" t="s">
        <v>121</v>
      </c>
      <c r="Q45" s="429" t="s">
        <v>134</v>
      </c>
      <c r="R45" s="387" t="s">
        <v>208</v>
      </c>
      <c r="S45" s="387" t="s">
        <v>442</v>
      </c>
      <c r="T45" s="800" t="s">
        <v>628</v>
      </c>
      <c r="U45" s="352" t="s">
        <v>121</v>
      </c>
      <c r="V45" s="429" t="s">
        <v>134</v>
      </c>
      <c r="W45" s="437"/>
      <c r="X45" s="344" t="s">
        <v>19</v>
      </c>
    </row>
    <row r="46" spans="1:25" ht="13.15" customHeight="1" x14ac:dyDescent="0.2">
      <c r="A46" s="566" t="s">
        <v>20</v>
      </c>
      <c r="B46" s="438" t="s">
        <v>129</v>
      </c>
      <c r="C46" s="387" t="s">
        <v>129</v>
      </c>
      <c r="D46" s="387" t="s">
        <v>222</v>
      </c>
      <c r="E46" s="800" t="s">
        <v>380</v>
      </c>
      <c r="F46" s="437" t="s">
        <v>222</v>
      </c>
      <c r="G46" s="429" t="s">
        <v>129</v>
      </c>
      <c r="H46" s="387" t="s">
        <v>222</v>
      </c>
      <c r="I46" s="732" t="s">
        <v>499</v>
      </c>
      <c r="J46" s="388" t="s">
        <v>511</v>
      </c>
      <c r="K46" s="847" t="s">
        <v>528</v>
      </c>
      <c r="L46" s="438" t="s">
        <v>511</v>
      </c>
      <c r="M46" s="395" t="s">
        <v>511</v>
      </c>
      <c r="N46" s="395" t="s">
        <v>129</v>
      </c>
      <c r="O46" s="391" t="s">
        <v>222</v>
      </c>
      <c r="P46" s="460" t="s">
        <v>222</v>
      </c>
      <c r="Q46" s="429" t="s">
        <v>222</v>
      </c>
      <c r="R46" s="387" t="s">
        <v>222</v>
      </c>
      <c r="S46" s="387" t="s">
        <v>222</v>
      </c>
      <c r="T46" s="387" t="s">
        <v>222</v>
      </c>
      <c r="U46" s="352" t="s">
        <v>511</v>
      </c>
      <c r="V46" s="429" t="s">
        <v>511</v>
      </c>
      <c r="W46" s="437"/>
      <c r="X46" s="344" t="s">
        <v>20</v>
      </c>
    </row>
    <row r="47" spans="1:25" x14ac:dyDescent="0.2">
      <c r="A47" s="566" t="s">
        <v>21</v>
      </c>
      <c r="B47" s="438" t="s">
        <v>224</v>
      </c>
      <c r="C47" s="387" t="s">
        <v>142</v>
      </c>
      <c r="D47" s="387" t="s">
        <v>357</v>
      </c>
      <c r="E47" s="387" t="s">
        <v>135</v>
      </c>
      <c r="F47" s="437" t="s">
        <v>357</v>
      </c>
      <c r="G47" s="429" t="s">
        <v>135</v>
      </c>
      <c r="H47" s="387" t="s">
        <v>357</v>
      </c>
      <c r="I47" s="387" t="s">
        <v>357</v>
      </c>
      <c r="J47" s="388" t="s">
        <v>142</v>
      </c>
      <c r="K47" s="424" t="s">
        <v>135</v>
      </c>
      <c r="L47" s="438" t="s">
        <v>142</v>
      </c>
      <c r="M47" s="395" t="s">
        <v>142</v>
      </c>
      <c r="N47" s="395" t="s">
        <v>357</v>
      </c>
      <c r="O47" s="391" t="s">
        <v>357</v>
      </c>
      <c r="P47" s="460" t="s">
        <v>357</v>
      </c>
      <c r="Q47" s="429" t="s">
        <v>142</v>
      </c>
      <c r="R47" s="387" t="s">
        <v>142</v>
      </c>
      <c r="S47" s="387" t="s">
        <v>224</v>
      </c>
      <c r="T47" s="387" t="s">
        <v>135</v>
      </c>
      <c r="U47" s="352" t="s">
        <v>452</v>
      </c>
      <c r="V47" s="429" t="s">
        <v>357</v>
      </c>
      <c r="W47" s="437"/>
      <c r="X47" s="344" t="s">
        <v>21</v>
      </c>
      <c r="Y47" s="101"/>
    </row>
    <row r="48" spans="1:25" x14ac:dyDescent="0.2">
      <c r="A48" s="566" t="s">
        <v>22</v>
      </c>
      <c r="B48" s="438" t="s">
        <v>191</v>
      </c>
      <c r="C48" s="387" t="s">
        <v>191</v>
      </c>
      <c r="D48" s="777" t="s">
        <v>331</v>
      </c>
      <c r="E48" s="387" t="s">
        <v>191</v>
      </c>
      <c r="F48" s="437" t="s">
        <v>376</v>
      </c>
      <c r="G48" s="429" t="s">
        <v>122</v>
      </c>
      <c r="H48" s="387" t="s">
        <v>191</v>
      </c>
      <c r="I48" s="387" t="s">
        <v>191</v>
      </c>
      <c r="J48" s="388" t="s">
        <v>191</v>
      </c>
      <c r="K48" s="424" t="s">
        <v>191</v>
      </c>
      <c r="L48" s="438" t="s">
        <v>191</v>
      </c>
      <c r="M48" s="395" t="s">
        <v>191</v>
      </c>
      <c r="N48" s="395" t="s">
        <v>122</v>
      </c>
      <c r="O48" s="391" t="s">
        <v>122</v>
      </c>
      <c r="P48" s="460" t="s">
        <v>191</v>
      </c>
      <c r="Q48" s="429" t="s">
        <v>191</v>
      </c>
      <c r="R48" s="387" t="s">
        <v>191</v>
      </c>
      <c r="S48" s="387" t="s">
        <v>191</v>
      </c>
      <c r="T48" s="387" t="s">
        <v>191</v>
      </c>
      <c r="U48" s="352" t="s">
        <v>122</v>
      </c>
      <c r="V48" s="429" t="s">
        <v>122</v>
      </c>
      <c r="W48" s="437"/>
      <c r="X48" s="344" t="s">
        <v>22</v>
      </c>
      <c r="Y48" s="101"/>
    </row>
    <row r="49" spans="1:25" x14ac:dyDescent="0.2">
      <c r="A49" s="566" t="s">
        <v>23</v>
      </c>
      <c r="B49" s="702" t="s">
        <v>130</v>
      </c>
      <c r="C49" s="732" t="s">
        <v>130</v>
      </c>
      <c r="D49" s="387" t="s">
        <v>337</v>
      </c>
      <c r="E49" s="387" t="s">
        <v>381</v>
      </c>
      <c r="F49" s="437" t="s">
        <v>419</v>
      </c>
      <c r="G49" s="429" t="s">
        <v>337</v>
      </c>
      <c r="H49" s="387" t="s">
        <v>419</v>
      </c>
      <c r="I49" s="732" t="s">
        <v>500</v>
      </c>
      <c r="J49" s="388" t="s">
        <v>337</v>
      </c>
      <c r="K49" s="843" t="s">
        <v>130</v>
      </c>
      <c r="L49" s="438" t="s">
        <v>337</v>
      </c>
      <c r="M49" s="395" t="s">
        <v>419</v>
      </c>
      <c r="N49" s="395" t="s">
        <v>381</v>
      </c>
      <c r="O49" s="391" t="s">
        <v>337</v>
      </c>
      <c r="P49" s="460" t="s">
        <v>419</v>
      </c>
      <c r="Q49" s="429" t="s">
        <v>419</v>
      </c>
      <c r="R49" s="387" t="s">
        <v>419</v>
      </c>
      <c r="S49" s="387" t="s">
        <v>337</v>
      </c>
      <c r="T49" s="387" t="s">
        <v>419</v>
      </c>
      <c r="U49" s="352" t="s">
        <v>337</v>
      </c>
      <c r="V49" s="429" t="s">
        <v>419</v>
      </c>
      <c r="W49" s="437"/>
      <c r="X49" s="344" t="s">
        <v>23</v>
      </c>
      <c r="Y49" s="101"/>
    </row>
    <row r="50" spans="1:25" ht="13.5" thickBot="1" x14ac:dyDescent="0.25">
      <c r="A50" s="568">
        <v>1530</v>
      </c>
      <c r="B50" s="441" t="s">
        <v>225</v>
      </c>
      <c r="C50" s="392" t="s">
        <v>289</v>
      </c>
      <c r="D50" s="392" t="s">
        <v>225</v>
      </c>
      <c r="E50" s="807" t="s">
        <v>384</v>
      </c>
      <c r="F50" s="439" t="s">
        <v>425</v>
      </c>
      <c r="G50" s="430" t="s">
        <v>425</v>
      </c>
      <c r="H50" s="392" t="s">
        <v>289</v>
      </c>
      <c r="I50" s="392" t="s">
        <v>289</v>
      </c>
      <c r="J50" s="393" t="s">
        <v>289</v>
      </c>
      <c r="K50" s="425" t="s">
        <v>136</v>
      </c>
      <c r="L50" s="441" t="s">
        <v>225</v>
      </c>
      <c r="M50" s="398" t="s">
        <v>289</v>
      </c>
      <c r="N50" s="398" t="s">
        <v>425</v>
      </c>
      <c r="O50" s="394" t="s">
        <v>289</v>
      </c>
      <c r="P50" s="461" t="s">
        <v>289</v>
      </c>
      <c r="Q50" s="430" t="s">
        <v>225</v>
      </c>
      <c r="R50" s="392" t="s">
        <v>225</v>
      </c>
      <c r="S50" s="392" t="s">
        <v>425</v>
      </c>
      <c r="T50" s="392" t="s">
        <v>136</v>
      </c>
      <c r="U50" s="353" t="s">
        <v>425</v>
      </c>
      <c r="V50" s="430" t="s">
        <v>225</v>
      </c>
      <c r="W50" s="439"/>
      <c r="X50" s="345">
        <v>1530</v>
      </c>
      <c r="Y50" s="101"/>
    </row>
    <row r="51" spans="1:25" x14ac:dyDescent="0.2">
      <c r="A51" s="569">
        <v>1600</v>
      </c>
      <c r="B51" s="676" t="s">
        <v>233</v>
      </c>
      <c r="C51" s="677" t="s">
        <v>305</v>
      </c>
      <c r="D51" s="677" t="s">
        <v>233</v>
      </c>
      <c r="E51" s="677" t="s">
        <v>305</v>
      </c>
      <c r="F51" s="678" t="s">
        <v>305</v>
      </c>
      <c r="G51" s="679" t="s">
        <v>143</v>
      </c>
      <c r="H51" s="677" t="s">
        <v>305</v>
      </c>
      <c r="I51" s="677" t="s">
        <v>305</v>
      </c>
      <c r="J51" s="680" t="s">
        <v>305</v>
      </c>
      <c r="K51" s="681" t="s">
        <v>143</v>
      </c>
      <c r="L51" s="676" t="s">
        <v>443</v>
      </c>
      <c r="M51" s="667" t="s">
        <v>579</v>
      </c>
      <c r="N51" s="667" t="s">
        <v>579</v>
      </c>
      <c r="O51" s="663" t="s">
        <v>305</v>
      </c>
      <c r="P51" s="664" t="s">
        <v>305</v>
      </c>
      <c r="Q51" s="679" t="s">
        <v>443</v>
      </c>
      <c r="R51" s="677" t="s">
        <v>443</v>
      </c>
      <c r="S51" s="677" t="s">
        <v>443</v>
      </c>
      <c r="T51" s="677" t="s">
        <v>579</v>
      </c>
      <c r="U51" s="682" t="s">
        <v>305</v>
      </c>
      <c r="V51" s="679" t="s">
        <v>579</v>
      </c>
      <c r="W51" s="678"/>
      <c r="X51" s="346">
        <v>1600</v>
      </c>
      <c r="Y51" s="101"/>
    </row>
    <row r="52" spans="1:25" x14ac:dyDescent="0.2">
      <c r="A52" s="569">
        <v>1620</v>
      </c>
      <c r="B52" s="731" t="s">
        <v>242</v>
      </c>
      <c r="C52" s="777" t="s">
        <v>294</v>
      </c>
      <c r="D52" s="800" t="s">
        <v>346</v>
      </c>
      <c r="E52" s="800" t="s">
        <v>390</v>
      </c>
      <c r="F52" s="817" t="s">
        <v>346</v>
      </c>
      <c r="G52" s="827" t="s">
        <v>346</v>
      </c>
      <c r="H52" s="800" t="s">
        <v>346</v>
      </c>
      <c r="I52" s="776" t="s">
        <v>504</v>
      </c>
      <c r="J52" s="680" t="s">
        <v>518</v>
      </c>
      <c r="K52" s="681" t="s">
        <v>518</v>
      </c>
      <c r="L52" s="676" t="s">
        <v>518</v>
      </c>
      <c r="M52" s="667" t="s">
        <v>577</v>
      </c>
      <c r="N52" s="667" t="s">
        <v>586</v>
      </c>
      <c r="O52" s="663" t="s">
        <v>518</v>
      </c>
      <c r="P52" s="865" t="s">
        <v>595</v>
      </c>
      <c r="Q52" s="679" t="s">
        <v>308</v>
      </c>
      <c r="R52" s="677" t="s">
        <v>518</v>
      </c>
      <c r="S52" s="677" t="s">
        <v>308</v>
      </c>
      <c r="T52" s="677" t="s">
        <v>308</v>
      </c>
      <c r="U52" s="682" t="s">
        <v>308</v>
      </c>
      <c r="V52" s="679" t="s">
        <v>586</v>
      </c>
      <c r="W52" s="678"/>
      <c r="X52" s="346">
        <v>1620</v>
      </c>
      <c r="Y52" s="101"/>
    </row>
    <row r="53" spans="1:25" x14ac:dyDescent="0.2">
      <c r="A53" s="569">
        <v>1640</v>
      </c>
      <c r="B53" s="698" t="s">
        <v>250</v>
      </c>
      <c r="C53" s="677" t="s">
        <v>290</v>
      </c>
      <c r="D53" s="677" t="s">
        <v>301</v>
      </c>
      <c r="E53" s="677" t="s">
        <v>301</v>
      </c>
      <c r="F53" s="678" t="s">
        <v>427</v>
      </c>
      <c r="G53" s="679" t="s">
        <v>301</v>
      </c>
      <c r="H53" s="677" t="s">
        <v>492</v>
      </c>
      <c r="I53" s="677" t="s">
        <v>290</v>
      </c>
      <c r="J53" s="680" t="s">
        <v>492</v>
      </c>
      <c r="K53" s="681" t="s">
        <v>492</v>
      </c>
      <c r="L53" s="676" t="s">
        <v>427</v>
      </c>
      <c r="M53" s="667" t="s">
        <v>301</v>
      </c>
      <c r="N53" s="667" t="s">
        <v>301</v>
      </c>
      <c r="O53" s="663" t="s">
        <v>492</v>
      </c>
      <c r="P53" s="664" t="s">
        <v>492</v>
      </c>
      <c r="Q53" s="679" t="s">
        <v>492</v>
      </c>
      <c r="R53" s="677" t="s">
        <v>301</v>
      </c>
      <c r="S53" s="677" t="s">
        <v>301</v>
      </c>
      <c r="T53" s="677" t="s">
        <v>492</v>
      </c>
      <c r="U53" s="682" t="s">
        <v>301</v>
      </c>
      <c r="V53" s="679" t="s">
        <v>492</v>
      </c>
      <c r="W53" s="678"/>
      <c r="X53" s="346">
        <v>1640</v>
      </c>
      <c r="Y53" s="101"/>
    </row>
    <row r="54" spans="1:25" x14ac:dyDescent="0.2">
      <c r="A54" s="569">
        <v>1700</v>
      </c>
      <c r="B54" s="676" t="s">
        <v>234</v>
      </c>
      <c r="C54" s="677" t="s">
        <v>160</v>
      </c>
      <c r="D54" s="777" t="s">
        <v>353</v>
      </c>
      <c r="E54" s="677" t="s">
        <v>399</v>
      </c>
      <c r="F54" s="678" t="s">
        <v>399</v>
      </c>
      <c r="G54" s="823" t="s">
        <v>470</v>
      </c>
      <c r="H54" s="677" t="s">
        <v>494</v>
      </c>
      <c r="I54" s="677" t="s">
        <v>399</v>
      </c>
      <c r="J54" s="680" t="s">
        <v>399</v>
      </c>
      <c r="K54" s="681" t="s">
        <v>399</v>
      </c>
      <c r="L54" s="676" t="s">
        <v>160</v>
      </c>
      <c r="M54" s="667" t="s">
        <v>234</v>
      </c>
      <c r="N54" s="667" t="s">
        <v>234</v>
      </c>
      <c r="O54" s="663" t="s">
        <v>399</v>
      </c>
      <c r="P54" s="664" t="s">
        <v>399</v>
      </c>
      <c r="Q54" s="679" t="s">
        <v>234</v>
      </c>
      <c r="R54" s="677" t="s">
        <v>399</v>
      </c>
      <c r="S54" s="677" t="s">
        <v>160</v>
      </c>
      <c r="T54" s="800" t="s">
        <v>632</v>
      </c>
      <c r="U54" s="682" t="s">
        <v>399</v>
      </c>
      <c r="V54" s="679" t="s">
        <v>546</v>
      </c>
      <c r="W54" s="678"/>
      <c r="X54" s="346">
        <v>1700</v>
      </c>
      <c r="Y54" s="101"/>
    </row>
    <row r="55" spans="1:25" x14ac:dyDescent="0.2">
      <c r="A55" s="569">
        <v>1715</v>
      </c>
      <c r="B55" s="683" t="s">
        <v>220</v>
      </c>
      <c r="C55" s="722"/>
      <c r="D55" s="801" t="s">
        <v>220</v>
      </c>
      <c r="E55" s="677" t="s">
        <v>385</v>
      </c>
      <c r="F55" s="685" t="s">
        <v>385</v>
      </c>
      <c r="G55" s="679" t="s">
        <v>467</v>
      </c>
      <c r="H55" s="677" t="s">
        <v>385</v>
      </c>
      <c r="I55" s="677" t="s">
        <v>503</v>
      </c>
      <c r="J55" s="680" t="s">
        <v>385</v>
      </c>
      <c r="K55" s="681" t="s">
        <v>385</v>
      </c>
      <c r="L55" s="676" t="s">
        <v>503</v>
      </c>
      <c r="M55" s="667" t="s">
        <v>578</v>
      </c>
      <c r="N55" s="667" t="s">
        <v>385</v>
      </c>
      <c r="O55" s="663" t="s">
        <v>503</v>
      </c>
      <c r="P55" s="664" t="s">
        <v>503</v>
      </c>
      <c r="Q55" s="679" t="s">
        <v>220</v>
      </c>
      <c r="R55" s="677" t="s">
        <v>385</v>
      </c>
      <c r="S55" s="722"/>
      <c r="T55" s="677" t="s">
        <v>578</v>
      </c>
      <c r="U55" s="682" t="s">
        <v>385</v>
      </c>
      <c r="V55" s="679" t="s">
        <v>394</v>
      </c>
      <c r="W55" s="678"/>
      <c r="X55" s="346">
        <v>1715</v>
      </c>
      <c r="Y55" s="101"/>
    </row>
    <row r="56" spans="1:25" x14ac:dyDescent="0.2">
      <c r="A56" s="569" t="s">
        <v>280</v>
      </c>
      <c r="B56" s="772"/>
      <c r="C56" s="677" t="s">
        <v>306</v>
      </c>
      <c r="D56" s="722"/>
      <c r="E56" s="722"/>
      <c r="F56" s="773"/>
      <c r="G56" s="724"/>
      <c r="H56" s="722"/>
      <c r="I56" s="722"/>
      <c r="J56" s="725"/>
      <c r="K56" s="726"/>
      <c r="L56" s="721"/>
      <c r="M56" s="712"/>
      <c r="N56" s="712"/>
      <c r="O56" s="707"/>
      <c r="P56" s="717"/>
      <c r="Q56" s="724"/>
      <c r="R56" s="722"/>
      <c r="S56" s="677" t="s">
        <v>306</v>
      </c>
      <c r="T56" s="722"/>
      <c r="U56" s="728"/>
      <c r="V56" s="724"/>
      <c r="W56" s="723"/>
      <c r="X56" s="346" t="s">
        <v>280</v>
      </c>
      <c r="Y56" s="101"/>
    </row>
    <row r="57" spans="1:25" x14ac:dyDescent="0.2">
      <c r="A57" s="569">
        <v>1730</v>
      </c>
      <c r="B57" s="676" t="s">
        <v>247</v>
      </c>
      <c r="C57" s="722"/>
      <c r="D57" s="677" t="s">
        <v>162</v>
      </c>
      <c r="E57" s="777" t="s">
        <v>391</v>
      </c>
      <c r="F57" s="678" t="s">
        <v>433</v>
      </c>
      <c r="G57" s="827" t="s">
        <v>474</v>
      </c>
      <c r="H57" s="677" t="s">
        <v>162</v>
      </c>
      <c r="I57" s="777" t="s">
        <v>505</v>
      </c>
      <c r="J57" s="680" t="s">
        <v>519</v>
      </c>
      <c r="K57" s="681" t="s">
        <v>519</v>
      </c>
      <c r="L57" s="676" t="s">
        <v>433</v>
      </c>
      <c r="M57" s="667" t="s">
        <v>519</v>
      </c>
      <c r="N57" s="667" t="s">
        <v>247</v>
      </c>
      <c r="O57" s="663" t="s">
        <v>519</v>
      </c>
      <c r="P57" s="664" t="s">
        <v>162</v>
      </c>
      <c r="Q57" s="679" t="s">
        <v>162</v>
      </c>
      <c r="R57" s="677" t="s">
        <v>144</v>
      </c>
      <c r="S57" s="722"/>
      <c r="T57" s="677" t="s">
        <v>433</v>
      </c>
      <c r="U57" s="682" t="s">
        <v>247</v>
      </c>
      <c r="V57" s="679" t="s">
        <v>433</v>
      </c>
      <c r="W57" s="678"/>
      <c r="X57" s="346">
        <v>1730</v>
      </c>
      <c r="Y57" s="101"/>
    </row>
    <row r="58" spans="1:25" x14ac:dyDescent="0.2">
      <c r="A58" s="569" t="s">
        <v>281</v>
      </c>
      <c r="B58" s="721"/>
      <c r="C58" s="677" t="s">
        <v>295</v>
      </c>
      <c r="D58" s="722"/>
      <c r="E58" s="722"/>
      <c r="F58" s="723"/>
      <c r="G58" s="724"/>
      <c r="H58" s="722"/>
      <c r="I58" s="722"/>
      <c r="J58" s="725"/>
      <c r="K58" s="726"/>
      <c r="L58" s="721"/>
      <c r="M58" s="712"/>
      <c r="N58" s="712"/>
      <c r="O58" s="707"/>
      <c r="P58" s="717"/>
      <c r="Q58" s="724"/>
      <c r="R58" s="722"/>
      <c r="S58" s="677" t="s">
        <v>295</v>
      </c>
      <c r="T58" s="722"/>
      <c r="U58" s="728"/>
      <c r="V58" s="724"/>
      <c r="W58" s="723"/>
      <c r="X58" s="346" t="s">
        <v>281</v>
      </c>
      <c r="Y58" s="101"/>
    </row>
    <row r="59" spans="1:25" x14ac:dyDescent="0.2">
      <c r="A59" s="569">
        <v>1745</v>
      </c>
      <c r="B59" s="676" t="s">
        <v>229</v>
      </c>
      <c r="C59" s="722"/>
      <c r="D59" s="677" t="s">
        <v>347</v>
      </c>
      <c r="E59" s="777" t="s">
        <v>396</v>
      </c>
      <c r="F59" s="678" t="s">
        <v>428</v>
      </c>
      <c r="G59" s="679" t="s">
        <v>347</v>
      </c>
      <c r="H59" s="777" t="s">
        <v>493</v>
      </c>
      <c r="I59" s="776" t="s">
        <v>493</v>
      </c>
      <c r="J59" s="837" t="s">
        <v>517</v>
      </c>
      <c r="K59" s="846" t="s">
        <v>537</v>
      </c>
      <c r="L59" s="701" t="s">
        <v>574</v>
      </c>
      <c r="M59" s="667" t="s">
        <v>428</v>
      </c>
      <c r="N59" s="667" t="s">
        <v>424</v>
      </c>
      <c r="O59" s="663" t="s">
        <v>428</v>
      </c>
      <c r="P59" s="664" t="s">
        <v>347</v>
      </c>
      <c r="Q59" s="679" t="s">
        <v>350</v>
      </c>
      <c r="R59" s="677" t="s">
        <v>428</v>
      </c>
      <c r="S59" s="722"/>
      <c r="T59" s="777" t="s">
        <v>574</v>
      </c>
      <c r="U59" s="682" t="s">
        <v>428</v>
      </c>
      <c r="V59" s="679" t="s">
        <v>424</v>
      </c>
      <c r="W59" s="678"/>
      <c r="X59" s="346">
        <v>1745</v>
      </c>
      <c r="Y59" s="774" t="s">
        <v>284</v>
      </c>
    </row>
    <row r="60" spans="1:25" x14ac:dyDescent="0.2">
      <c r="A60" s="569">
        <v>1800</v>
      </c>
      <c r="B60" s="676" t="s">
        <v>251</v>
      </c>
      <c r="C60" s="677" t="s">
        <v>291</v>
      </c>
      <c r="D60" s="776" t="s">
        <v>340</v>
      </c>
      <c r="E60" s="677" t="s">
        <v>400</v>
      </c>
      <c r="F60" s="678" t="s">
        <v>400</v>
      </c>
      <c r="G60" s="679" t="s">
        <v>400</v>
      </c>
      <c r="H60" s="677" t="s">
        <v>400</v>
      </c>
      <c r="I60" s="677" t="s">
        <v>400</v>
      </c>
      <c r="J60" s="680" t="s">
        <v>400</v>
      </c>
      <c r="K60" s="681" t="s">
        <v>166</v>
      </c>
      <c r="L60" s="701" t="s">
        <v>148</v>
      </c>
      <c r="M60" s="667" t="s">
        <v>400</v>
      </c>
      <c r="N60" s="667" t="s">
        <v>400</v>
      </c>
      <c r="O60" s="663" t="s">
        <v>251</v>
      </c>
      <c r="P60" s="664" t="s">
        <v>400</v>
      </c>
      <c r="Q60" s="679" t="s">
        <v>291</v>
      </c>
      <c r="R60" s="677" t="s">
        <v>251</v>
      </c>
      <c r="S60" s="677" t="s">
        <v>251</v>
      </c>
      <c r="T60" s="677" t="s">
        <v>400</v>
      </c>
      <c r="U60" s="682" t="s">
        <v>251</v>
      </c>
      <c r="V60" s="679" t="s">
        <v>166</v>
      </c>
      <c r="W60" s="678"/>
      <c r="X60" s="346">
        <v>1800</v>
      </c>
      <c r="Y60" s="101"/>
    </row>
    <row r="61" spans="1:25" x14ac:dyDescent="0.2">
      <c r="A61" s="569">
        <v>1815</v>
      </c>
      <c r="B61" s="676" t="s">
        <v>235</v>
      </c>
      <c r="C61" s="722"/>
      <c r="D61" s="777" t="s">
        <v>354</v>
      </c>
      <c r="E61" s="777" t="s">
        <v>354</v>
      </c>
      <c r="F61" s="678" t="s">
        <v>426</v>
      </c>
      <c r="G61" s="679" t="s">
        <v>422</v>
      </c>
      <c r="H61" s="677" t="s">
        <v>426</v>
      </c>
      <c r="I61" s="677" t="s">
        <v>426</v>
      </c>
      <c r="J61" s="680" t="s">
        <v>426</v>
      </c>
      <c r="K61" s="681" t="s">
        <v>536</v>
      </c>
      <c r="L61" s="676" t="s">
        <v>422</v>
      </c>
      <c r="M61" s="667" t="s">
        <v>422</v>
      </c>
      <c r="N61" s="667" t="s">
        <v>422</v>
      </c>
      <c r="O61" s="663" t="s">
        <v>584</v>
      </c>
      <c r="P61" s="864" t="s">
        <v>239</v>
      </c>
      <c r="Q61" s="679" t="s">
        <v>235</v>
      </c>
      <c r="R61" s="677" t="s">
        <v>584</v>
      </c>
      <c r="S61" s="722"/>
      <c r="T61" s="677" t="s">
        <v>536</v>
      </c>
      <c r="U61" s="682" t="s">
        <v>422</v>
      </c>
      <c r="V61" s="679" t="s">
        <v>235</v>
      </c>
      <c r="W61" s="678"/>
      <c r="X61" s="346">
        <v>1815</v>
      </c>
      <c r="Y61" s="101"/>
    </row>
    <row r="62" spans="1:25" x14ac:dyDescent="0.2">
      <c r="A62" s="569" t="s">
        <v>282</v>
      </c>
      <c r="B62" s="721"/>
      <c r="C62" s="677" t="s">
        <v>310</v>
      </c>
      <c r="D62" s="722"/>
      <c r="E62" s="722"/>
      <c r="F62" s="723"/>
      <c r="G62" s="724"/>
      <c r="H62" s="722"/>
      <c r="I62" s="722"/>
      <c r="J62" s="725"/>
      <c r="K62" s="726"/>
      <c r="L62" s="721"/>
      <c r="M62" s="712"/>
      <c r="N62" s="712"/>
      <c r="O62" s="707"/>
      <c r="P62" s="717"/>
      <c r="Q62" s="724"/>
      <c r="R62" s="722"/>
      <c r="S62" s="677" t="s">
        <v>239</v>
      </c>
      <c r="T62" s="722"/>
      <c r="U62" s="728"/>
      <c r="V62" s="724"/>
      <c r="W62" s="723"/>
      <c r="X62" s="346" t="s">
        <v>282</v>
      </c>
      <c r="Y62" s="101"/>
    </row>
    <row r="63" spans="1:25" x14ac:dyDescent="0.2">
      <c r="A63" s="569">
        <v>1830</v>
      </c>
      <c r="B63" s="676" t="s">
        <v>151</v>
      </c>
      <c r="C63" s="722"/>
      <c r="D63" s="677" t="s">
        <v>358</v>
      </c>
      <c r="E63" s="777" t="s">
        <v>288</v>
      </c>
      <c r="F63" s="817" t="s">
        <v>434</v>
      </c>
      <c r="G63" s="827" t="s">
        <v>339</v>
      </c>
      <c r="H63" s="777" t="s">
        <v>490</v>
      </c>
      <c r="I63" s="777" t="s">
        <v>506</v>
      </c>
      <c r="J63" s="837" t="s">
        <v>506</v>
      </c>
      <c r="K63" s="681" t="s">
        <v>453</v>
      </c>
      <c r="L63" s="702" t="s">
        <v>490</v>
      </c>
      <c r="M63" s="667" t="s">
        <v>453</v>
      </c>
      <c r="N63" s="667" t="s">
        <v>358</v>
      </c>
      <c r="O63" s="663" t="s">
        <v>358</v>
      </c>
      <c r="P63" s="864" t="s">
        <v>596</v>
      </c>
      <c r="Q63" s="679" t="s">
        <v>358</v>
      </c>
      <c r="R63" s="677" t="s">
        <v>453</v>
      </c>
      <c r="S63" s="722"/>
      <c r="T63" s="777" t="s">
        <v>631</v>
      </c>
      <c r="U63" s="682" t="s">
        <v>453</v>
      </c>
      <c r="V63" s="679" t="s">
        <v>453</v>
      </c>
      <c r="W63" s="678"/>
      <c r="X63" s="346">
        <v>1830</v>
      </c>
      <c r="Y63" s="101"/>
    </row>
    <row r="64" spans="1:25" x14ac:dyDescent="0.2">
      <c r="A64" s="569" t="s">
        <v>283</v>
      </c>
      <c r="B64" s="721"/>
      <c r="C64" s="677" t="s">
        <v>288</v>
      </c>
      <c r="D64" s="722"/>
      <c r="E64" s="722"/>
      <c r="F64" s="723"/>
      <c r="G64" s="724"/>
      <c r="H64" s="722"/>
      <c r="I64" s="722"/>
      <c r="J64" s="725"/>
      <c r="K64" s="726"/>
      <c r="L64" s="721"/>
      <c r="M64" s="712"/>
      <c r="N64" s="712"/>
      <c r="O64" s="707"/>
      <c r="P64" s="717"/>
      <c r="Q64" s="724"/>
      <c r="R64" s="722"/>
      <c r="S64" s="677" t="s">
        <v>288</v>
      </c>
      <c r="T64" s="722"/>
      <c r="U64" s="728"/>
      <c r="V64" s="724"/>
      <c r="W64" s="723"/>
      <c r="X64" s="346" t="s">
        <v>283</v>
      </c>
      <c r="Y64" s="101"/>
    </row>
    <row r="65" spans="1:25" x14ac:dyDescent="0.2">
      <c r="A65" s="569">
        <v>1845</v>
      </c>
      <c r="B65" s="731" t="s">
        <v>243</v>
      </c>
      <c r="C65" s="722"/>
      <c r="D65" s="777" t="s">
        <v>296</v>
      </c>
      <c r="E65" s="777" t="s">
        <v>243</v>
      </c>
      <c r="F65" s="815" t="s">
        <v>429</v>
      </c>
      <c r="G65" s="823" t="s">
        <v>479</v>
      </c>
      <c r="H65" s="677" t="s">
        <v>466</v>
      </c>
      <c r="I65" s="776" t="s">
        <v>509</v>
      </c>
      <c r="J65" s="837" t="s">
        <v>509</v>
      </c>
      <c r="K65" s="681" t="s">
        <v>502</v>
      </c>
      <c r="L65" s="701" t="s">
        <v>351</v>
      </c>
      <c r="M65" s="667" t="s">
        <v>502</v>
      </c>
      <c r="N65" s="667" t="s">
        <v>502</v>
      </c>
      <c r="O65" s="663" t="s">
        <v>466</v>
      </c>
      <c r="P65" s="864" t="s">
        <v>383</v>
      </c>
      <c r="Q65" s="880" t="s">
        <v>618</v>
      </c>
      <c r="R65" s="677" t="s">
        <v>466</v>
      </c>
      <c r="S65" s="722"/>
      <c r="T65" s="777" t="s">
        <v>630</v>
      </c>
      <c r="U65" s="682" t="s">
        <v>466</v>
      </c>
      <c r="V65" s="679" t="s">
        <v>486</v>
      </c>
      <c r="W65" s="678"/>
      <c r="X65" s="346">
        <v>1845</v>
      </c>
      <c r="Y65" s="101"/>
    </row>
    <row r="66" spans="1:25" x14ac:dyDescent="0.2">
      <c r="A66" s="569">
        <v>1900</v>
      </c>
      <c r="B66" s="698" t="s">
        <v>252</v>
      </c>
      <c r="C66" s="677" t="s">
        <v>296</v>
      </c>
      <c r="D66" s="776" t="s">
        <v>341</v>
      </c>
      <c r="E66" s="777" t="s">
        <v>401</v>
      </c>
      <c r="F66" s="815" t="s">
        <v>401</v>
      </c>
      <c r="G66" s="679" t="s">
        <v>360</v>
      </c>
      <c r="H66" s="677" t="s">
        <v>495</v>
      </c>
      <c r="I66" s="677" t="s">
        <v>360</v>
      </c>
      <c r="J66" s="680" t="s">
        <v>360</v>
      </c>
      <c r="K66" s="681" t="s">
        <v>495</v>
      </c>
      <c r="L66" s="676" t="s">
        <v>360</v>
      </c>
      <c r="M66" s="667" t="s">
        <v>495</v>
      </c>
      <c r="N66" s="667" t="s">
        <v>360</v>
      </c>
      <c r="O66" s="663" t="s">
        <v>495</v>
      </c>
      <c r="P66" s="664" t="s">
        <v>495</v>
      </c>
      <c r="Q66" s="679" t="s">
        <v>145</v>
      </c>
      <c r="R66" s="677" t="s">
        <v>145</v>
      </c>
      <c r="S66" s="677" t="s">
        <v>296</v>
      </c>
      <c r="T66" s="677" t="s">
        <v>360</v>
      </c>
      <c r="U66" s="682" t="s">
        <v>495</v>
      </c>
      <c r="V66" s="679" t="s">
        <v>495</v>
      </c>
      <c r="W66" s="678"/>
      <c r="X66" s="346">
        <v>1900</v>
      </c>
      <c r="Y66" s="101"/>
    </row>
    <row r="67" spans="1:25" x14ac:dyDescent="0.2">
      <c r="A67" s="569">
        <v>1920</v>
      </c>
      <c r="B67" s="676" t="s">
        <v>236</v>
      </c>
      <c r="C67" s="677" t="s">
        <v>292</v>
      </c>
      <c r="D67" s="777" t="s">
        <v>355</v>
      </c>
      <c r="E67" s="677" t="s">
        <v>386</v>
      </c>
      <c r="F67" s="678" t="s">
        <v>292</v>
      </c>
      <c r="G67" s="679" t="s">
        <v>468</v>
      </c>
      <c r="H67" s="677" t="s">
        <v>468</v>
      </c>
      <c r="I67" s="677" t="s">
        <v>292</v>
      </c>
      <c r="J67" s="680" t="s">
        <v>292</v>
      </c>
      <c r="K67" s="681" t="s">
        <v>292</v>
      </c>
      <c r="L67" s="676" t="s">
        <v>386</v>
      </c>
      <c r="M67" s="667" t="s">
        <v>292</v>
      </c>
      <c r="N67" s="667" t="s">
        <v>386</v>
      </c>
      <c r="O67" s="663" t="s">
        <v>292</v>
      </c>
      <c r="P67" s="664" t="s">
        <v>292</v>
      </c>
      <c r="Q67" s="679" t="s">
        <v>468</v>
      </c>
      <c r="R67" s="677" t="s">
        <v>386</v>
      </c>
      <c r="S67" s="677" t="s">
        <v>292</v>
      </c>
      <c r="T67" s="677" t="s">
        <v>386</v>
      </c>
      <c r="U67" s="682" t="s">
        <v>468</v>
      </c>
      <c r="V67" s="679" t="s">
        <v>468</v>
      </c>
      <c r="W67" s="678"/>
      <c r="X67" s="346">
        <v>1920</v>
      </c>
    </row>
    <row r="68" spans="1:25" ht="12.75" customHeight="1" x14ac:dyDescent="0.2">
      <c r="A68" s="569">
        <v>1940</v>
      </c>
      <c r="B68" s="676" t="s">
        <v>226</v>
      </c>
      <c r="C68" s="677" t="s">
        <v>311</v>
      </c>
      <c r="D68" s="677" t="s">
        <v>359</v>
      </c>
      <c r="E68" s="777" t="s">
        <v>392</v>
      </c>
      <c r="F68" s="817" t="s">
        <v>435</v>
      </c>
      <c r="G68" s="827" t="s">
        <v>475</v>
      </c>
      <c r="H68" s="677" t="s">
        <v>359</v>
      </c>
      <c r="I68" s="677" t="s">
        <v>507</v>
      </c>
      <c r="J68" s="837" t="s">
        <v>435</v>
      </c>
      <c r="K68" s="681" t="s">
        <v>359</v>
      </c>
      <c r="L68" s="676" t="s">
        <v>359</v>
      </c>
      <c r="M68" s="658" t="s">
        <v>359</v>
      </c>
      <c r="N68" s="658" t="s">
        <v>359</v>
      </c>
      <c r="O68" s="663" t="s">
        <v>359</v>
      </c>
      <c r="P68" s="664" t="s">
        <v>359</v>
      </c>
      <c r="Q68" s="679" t="s">
        <v>359</v>
      </c>
      <c r="R68" s="677" t="s">
        <v>623</v>
      </c>
      <c r="S68" s="677" t="s">
        <v>359</v>
      </c>
      <c r="T68" s="677" t="s">
        <v>359</v>
      </c>
      <c r="U68" s="682" t="s">
        <v>359</v>
      </c>
      <c r="V68" s="679" t="s">
        <v>359</v>
      </c>
      <c r="W68" s="678"/>
      <c r="X68" s="346">
        <v>1940</v>
      </c>
    </row>
    <row r="69" spans="1:25" ht="13.5" thickBot="1" x14ac:dyDescent="0.25">
      <c r="A69" s="569">
        <v>2000</v>
      </c>
      <c r="B69" s="676" t="s">
        <v>244</v>
      </c>
      <c r="C69" s="677" t="s">
        <v>164</v>
      </c>
      <c r="D69" s="777" t="s">
        <v>348</v>
      </c>
      <c r="E69" s="777" t="s">
        <v>397</v>
      </c>
      <c r="F69" s="678" t="s">
        <v>244</v>
      </c>
      <c r="G69" s="679" t="s">
        <v>164</v>
      </c>
      <c r="H69" s="677" t="s">
        <v>164</v>
      </c>
      <c r="I69" s="677" t="s">
        <v>164</v>
      </c>
      <c r="J69" s="680" t="s">
        <v>164</v>
      </c>
      <c r="K69" s="681" t="s">
        <v>164</v>
      </c>
      <c r="L69" s="676" t="s">
        <v>244</v>
      </c>
      <c r="M69" s="658" t="s">
        <v>580</v>
      </c>
      <c r="N69" s="658" t="s">
        <v>164</v>
      </c>
      <c r="O69" s="663" t="s">
        <v>152</v>
      </c>
      <c r="P69" s="664" t="s">
        <v>164</v>
      </c>
      <c r="Q69" s="679" t="s">
        <v>164</v>
      </c>
      <c r="R69" s="677" t="s">
        <v>164</v>
      </c>
      <c r="S69" s="677" t="s">
        <v>231</v>
      </c>
      <c r="T69" s="677" t="s">
        <v>244</v>
      </c>
      <c r="U69" s="682" t="s">
        <v>164</v>
      </c>
      <c r="V69" s="679" t="s">
        <v>164</v>
      </c>
      <c r="W69" s="678"/>
      <c r="X69" s="346">
        <v>2000</v>
      </c>
    </row>
    <row r="70" spans="1:25" ht="12" customHeight="1" x14ac:dyDescent="0.2">
      <c r="A70" s="570">
        <v>2030</v>
      </c>
      <c r="B70" s="440" t="s">
        <v>156</v>
      </c>
      <c r="C70" s="384" t="s">
        <v>167</v>
      </c>
      <c r="D70" s="384" t="s">
        <v>167</v>
      </c>
      <c r="E70" s="384" t="s">
        <v>167</v>
      </c>
      <c r="F70" s="436" t="s">
        <v>167</v>
      </c>
      <c r="G70" s="431" t="s">
        <v>156</v>
      </c>
      <c r="H70" s="384" t="s">
        <v>473</v>
      </c>
      <c r="I70" s="384" t="s">
        <v>156</v>
      </c>
      <c r="J70" s="385" t="s">
        <v>167</v>
      </c>
      <c r="K70" s="423" t="s">
        <v>167</v>
      </c>
      <c r="L70" s="440" t="s">
        <v>167</v>
      </c>
      <c r="M70" s="400" t="s">
        <v>156</v>
      </c>
      <c r="N70" s="400" t="s">
        <v>539</v>
      </c>
      <c r="O70" s="397" t="s">
        <v>167</v>
      </c>
      <c r="P70" s="462" t="s">
        <v>156</v>
      </c>
      <c r="Q70" s="431" t="s">
        <v>473</v>
      </c>
      <c r="R70" s="384" t="s">
        <v>167</v>
      </c>
      <c r="S70" s="384" t="s">
        <v>625</v>
      </c>
      <c r="T70" s="384" t="s">
        <v>167</v>
      </c>
      <c r="U70" s="354" t="s">
        <v>167</v>
      </c>
      <c r="V70" s="431" t="s">
        <v>473</v>
      </c>
      <c r="W70" s="436"/>
      <c r="X70" s="347">
        <v>2030</v>
      </c>
      <c r="Y70" s="159"/>
    </row>
    <row r="71" spans="1:25" x14ac:dyDescent="0.2">
      <c r="A71" s="566">
        <v>2100</v>
      </c>
      <c r="B71" s="438" t="s">
        <v>227</v>
      </c>
      <c r="C71" s="776" t="s">
        <v>297</v>
      </c>
      <c r="D71" s="387" t="s">
        <v>153</v>
      </c>
      <c r="E71" s="777" t="s">
        <v>393</v>
      </c>
      <c r="F71" s="815" t="s">
        <v>436</v>
      </c>
      <c r="G71" s="429" t="s">
        <v>476</v>
      </c>
      <c r="H71" s="387" t="s">
        <v>303</v>
      </c>
      <c r="I71" s="387" t="s">
        <v>476</v>
      </c>
      <c r="J71" s="388" t="s">
        <v>476</v>
      </c>
      <c r="K71" s="424" t="s">
        <v>153</v>
      </c>
      <c r="L71" s="438" t="s">
        <v>153</v>
      </c>
      <c r="M71" s="399" t="s">
        <v>153</v>
      </c>
      <c r="N71" s="399" t="s">
        <v>153</v>
      </c>
      <c r="O71" s="391" t="s">
        <v>153</v>
      </c>
      <c r="P71" s="460" t="s">
        <v>153</v>
      </c>
      <c r="Q71" s="429" t="s">
        <v>153</v>
      </c>
      <c r="R71" s="387" t="s">
        <v>303</v>
      </c>
      <c r="S71" s="387" t="s">
        <v>227</v>
      </c>
      <c r="T71" s="387" t="s">
        <v>153</v>
      </c>
      <c r="U71" s="352" t="s">
        <v>153</v>
      </c>
      <c r="V71" s="429" t="s">
        <v>153</v>
      </c>
      <c r="W71" s="437"/>
      <c r="X71" s="344">
        <v>2100</v>
      </c>
    </row>
    <row r="72" spans="1:25" x14ac:dyDescent="0.2">
      <c r="A72" s="566">
        <v>2130</v>
      </c>
      <c r="B72" s="438" t="s">
        <v>245</v>
      </c>
      <c r="C72" s="387" t="s">
        <v>307</v>
      </c>
      <c r="D72" s="387" t="s">
        <v>157</v>
      </c>
      <c r="E72" s="387" t="s">
        <v>157</v>
      </c>
      <c r="F72" s="437" t="s">
        <v>307</v>
      </c>
      <c r="G72" s="429" t="s">
        <v>157</v>
      </c>
      <c r="H72" s="387" t="s">
        <v>307</v>
      </c>
      <c r="I72" s="387" t="s">
        <v>307</v>
      </c>
      <c r="J72" s="388" t="s">
        <v>307</v>
      </c>
      <c r="K72" s="424" t="s">
        <v>157</v>
      </c>
      <c r="L72" s="438" t="s">
        <v>573</v>
      </c>
      <c r="M72" s="399" t="s">
        <v>307</v>
      </c>
      <c r="N72" s="399" t="s">
        <v>307</v>
      </c>
      <c r="O72" s="391" t="s">
        <v>307</v>
      </c>
      <c r="P72" s="460" t="s">
        <v>307</v>
      </c>
      <c r="Q72" s="429" t="s">
        <v>157</v>
      </c>
      <c r="R72" s="387" t="s">
        <v>307</v>
      </c>
      <c r="S72" s="387" t="s">
        <v>307</v>
      </c>
      <c r="T72" s="387" t="s">
        <v>307</v>
      </c>
      <c r="U72" s="352" t="s">
        <v>307</v>
      </c>
      <c r="V72" s="429" t="s">
        <v>307</v>
      </c>
      <c r="W72" s="437"/>
      <c r="X72" s="344">
        <v>2130</v>
      </c>
    </row>
    <row r="73" spans="1:25" x14ac:dyDescent="0.2">
      <c r="A73" s="566">
        <v>2200</v>
      </c>
      <c r="B73" s="438" t="s">
        <v>165</v>
      </c>
      <c r="C73" s="387" t="s">
        <v>154</v>
      </c>
      <c r="D73" s="387" t="s">
        <v>342</v>
      </c>
      <c r="E73" s="387" t="s">
        <v>165</v>
      </c>
      <c r="F73" s="437" t="s">
        <v>165</v>
      </c>
      <c r="G73" s="429" t="s">
        <v>165</v>
      </c>
      <c r="H73" s="387" t="s">
        <v>342</v>
      </c>
      <c r="I73" s="387" t="s">
        <v>165</v>
      </c>
      <c r="J73" s="388" t="s">
        <v>165</v>
      </c>
      <c r="K73" s="424" t="s">
        <v>165</v>
      </c>
      <c r="L73" s="438" t="s">
        <v>165</v>
      </c>
      <c r="M73" s="399" t="s">
        <v>154</v>
      </c>
      <c r="N73" s="399" t="s">
        <v>342</v>
      </c>
      <c r="O73" s="391" t="s">
        <v>165</v>
      </c>
      <c r="P73" s="460" t="s">
        <v>342</v>
      </c>
      <c r="Q73" s="429" t="s">
        <v>342</v>
      </c>
      <c r="R73" s="387" t="s">
        <v>165</v>
      </c>
      <c r="S73" s="387" t="s">
        <v>342</v>
      </c>
      <c r="T73" s="387" t="s">
        <v>165</v>
      </c>
      <c r="U73" s="352" t="s">
        <v>342</v>
      </c>
      <c r="V73" s="429" t="s">
        <v>165</v>
      </c>
      <c r="W73" s="437"/>
      <c r="X73" s="344">
        <v>2200</v>
      </c>
    </row>
    <row r="74" spans="1:25" x14ac:dyDescent="0.2">
      <c r="A74" s="566">
        <v>2230</v>
      </c>
      <c r="B74" s="731" t="s">
        <v>246</v>
      </c>
      <c r="C74" s="778" t="s">
        <v>298</v>
      </c>
      <c r="D74" s="387" t="s">
        <v>232</v>
      </c>
      <c r="E74" s="387" t="s">
        <v>304</v>
      </c>
      <c r="F74" s="815" t="s">
        <v>437</v>
      </c>
      <c r="G74" s="429" t="s">
        <v>477</v>
      </c>
      <c r="H74" s="387" t="s">
        <v>232</v>
      </c>
      <c r="I74" s="387" t="s">
        <v>232</v>
      </c>
      <c r="J74" s="388" t="s">
        <v>232</v>
      </c>
      <c r="K74" s="849" t="s">
        <v>298</v>
      </c>
      <c r="L74" s="438" t="s">
        <v>158</v>
      </c>
      <c r="M74" s="399" t="s">
        <v>158</v>
      </c>
      <c r="N74" s="399" t="s">
        <v>158</v>
      </c>
      <c r="O74" s="391" t="s">
        <v>158</v>
      </c>
      <c r="P74" s="460" t="s">
        <v>158</v>
      </c>
      <c r="Q74" s="429" t="s">
        <v>158</v>
      </c>
      <c r="R74" s="387" t="s">
        <v>232</v>
      </c>
      <c r="S74" s="387" t="s">
        <v>158</v>
      </c>
      <c r="T74" s="387" t="s">
        <v>158</v>
      </c>
      <c r="U74" s="352" t="s">
        <v>158</v>
      </c>
      <c r="V74" s="429" t="s">
        <v>158</v>
      </c>
      <c r="W74" s="437"/>
      <c r="X74" s="344">
        <v>2230</v>
      </c>
    </row>
    <row r="75" spans="1:25" x14ac:dyDescent="0.2">
      <c r="A75" s="566">
        <v>2300</v>
      </c>
      <c r="B75" s="438" t="s">
        <v>237</v>
      </c>
      <c r="C75" s="387" t="s">
        <v>249</v>
      </c>
      <c r="D75" s="387" t="s">
        <v>155</v>
      </c>
      <c r="E75" s="387" t="s">
        <v>155</v>
      </c>
      <c r="F75" s="437" t="s">
        <v>249</v>
      </c>
      <c r="G75" s="429" t="s">
        <v>447</v>
      </c>
      <c r="H75" s="387" t="s">
        <v>249</v>
      </c>
      <c r="I75" s="387" t="s">
        <v>249</v>
      </c>
      <c r="J75" s="388" t="s">
        <v>249</v>
      </c>
      <c r="K75" s="424" t="s">
        <v>309</v>
      </c>
      <c r="L75" s="438" t="s">
        <v>155</v>
      </c>
      <c r="M75" s="399" t="s">
        <v>249</v>
      </c>
      <c r="N75" s="399" t="s">
        <v>249</v>
      </c>
      <c r="O75" s="391" t="s">
        <v>249</v>
      </c>
      <c r="P75" s="460" t="s">
        <v>249</v>
      </c>
      <c r="Q75" s="429" t="s">
        <v>155</v>
      </c>
      <c r="R75" s="387" t="s">
        <v>249</v>
      </c>
      <c r="S75" s="387" t="s">
        <v>249</v>
      </c>
      <c r="T75" s="387" t="s">
        <v>249</v>
      </c>
      <c r="U75" s="352" t="s">
        <v>309</v>
      </c>
      <c r="V75" s="429" t="s">
        <v>249</v>
      </c>
      <c r="W75" s="437"/>
      <c r="X75" s="344">
        <v>2300</v>
      </c>
    </row>
    <row r="76" spans="1:25" ht="13.5" thickBot="1" x14ac:dyDescent="0.25">
      <c r="A76" s="568">
        <v>2330</v>
      </c>
      <c r="B76" s="441" t="s">
        <v>253</v>
      </c>
      <c r="C76" s="392" t="s">
        <v>253</v>
      </c>
      <c r="D76" s="392" t="s">
        <v>253</v>
      </c>
      <c r="E76" s="392" t="s">
        <v>253</v>
      </c>
      <c r="F76" s="439" t="s">
        <v>430</v>
      </c>
      <c r="G76" s="430" t="s">
        <v>253</v>
      </c>
      <c r="H76" s="392" t="s">
        <v>159</v>
      </c>
      <c r="I76" s="392" t="s">
        <v>253</v>
      </c>
      <c r="J76" s="393" t="s">
        <v>253</v>
      </c>
      <c r="K76" s="425" t="s">
        <v>430</v>
      </c>
      <c r="L76" s="441" t="s">
        <v>430</v>
      </c>
      <c r="M76" s="401" t="s">
        <v>253</v>
      </c>
      <c r="N76" s="860" t="s">
        <v>587</v>
      </c>
      <c r="O76" s="394" t="s">
        <v>253</v>
      </c>
      <c r="P76" s="461" t="s">
        <v>253</v>
      </c>
      <c r="Q76" s="430" t="s">
        <v>253</v>
      </c>
      <c r="R76" s="392" t="s">
        <v>253</v>
      </c>
      <c r="S76" s="392" t="s">
        <v>253</v>
      </c>
      <c r="T76" s="392" t="s">
        <v>159</v>
      </c>
      <c r="U76" s="353" t="s">
        <v>253</v>
      </c>
      <c r="V76" s="430" t="s">
        <v>253</v>
      </c>
      <c r="W76" s="439"/>
      <c r="X76" s="345">
        <v>2330</v>
      </c>
    </row>
    <row r="77" spans="1:25" x14ac:dyDescent="0.2">
      <c r="A77" s="331" t="s">
        <v>78</v>
      </c>
      <c r="B77" s="733" t="s">
        <v>254</v>
      </c>
      <c r="C77" s="734" t="s">
        <v>221</v>
      </c>
      <c r="D77" s="734" t="s">
        <v>349</v>
      </c>
      <c r="E77" s="734" t="s">
        <v>255</v>
      </c>
      <c r="F77" s="809" t="s">
        <v>438</v>
      </c>
      <c r="G77" s="824" t="s">
        <v>254</v>
      </c>
      <c r="H77" s="830" t="s">
        <v>299</v>
      </c>
      <c r="I77" s="830" t="s">
        <v>299</v>
      </c>
      <c r="J77" s="830" t="s">
        <v>299</v>
      </c>
      <c r="K77" s="844" t="s">
        <v>221</v>
      </c>
      <c r="L77" s="733" t="s">
        <v>349</v>
      </c>
      <c r="M77" s="395" t="s">
        <v>327</v>
      </c>
      <c r="N77" s="395" t="s">
        <v>327</v>
      </c>
      <c r="O77" s="474">
        <v>0</v>
      </c>
      <c r="P77" s="535">
        <v>5</v>
      </c>
      <c r="Q77" s="876" t="s">
        <v>184</v>
      </c>
      <c r="R77" s="830" t="s">
        <v>221</v>
      </c>
      <c r="S77" s="830" t="s">
        <v>327</v>
      </c>
      <c r="T77" s="830" t="s">
        <v>204</v>
      </c>
      <c r="U77" s="344"/>
      <c r="V77" s="736"/>
      <c r="W77" s="735"/>
      <c r="X77" s="303" t="s">
        <v>78</v>
      </c>
    </row>
    <row r="78" spans="1:25" x14ac:dyDescent="0.2">
      <c r="A78" s="331" t="s">
        <v>79</v>
      </c>
      <c r="B78" s="733" t="s">
        <v>204</v>
      </c>
      <c r="C78" s="734" t="s">
        <v>203</v>
      </c>
      <c r="D78" s="734" t="s">
        <v>203</v>
      </c>
      <c r="E78" s="734" t="s">
        <v>389</v>
      </c>
      <c r="F78" s="809" t="s">
        <v>221</v>
      </c>
      <c r="G78" s="824" t="s">
        <v>184</v>
      </c>
      <c r="H78" s="830" t="s">
        <v>184</v>
      </c>
      <c r="I78" s="830" t="s">
        <v>221</v>
      </c>
      <c r="J78" s="830" t="s">
        <v>184</v>
      </c>
      <c r="K78" s="844" t="s">
        <v>204</v>
      </c>
      <c r="L78" s="733" t="s">
        <v>184</v>
      </c>
      <c r="M78" s="395" t="s">
        <v>327</v>
      </c>
      <c r="N78" s="395" t="s">
        <v>221</v>
      </c>
      <c r="O78" s="474">
        <v>0</v>
      </c>
      <c r="P78" s="535">
        <v>0</v>
      </c>
      <c r="Q78" s="876" t="s">
        <v>221</v>
      </c>
      <c r="R78" s="830" t="s">
        <v>221</v>
      </c>
      <c r="S78" s="830" t="s">
        <v>327</v>
      </c>
      <c r="T78" s="830" t="s">
        <v>184</v>
      </c>
      <c r="U78" s="344"/>
      <c r="V78" s="736"/>
      <c r="W78" s="735"/>
      <c r="X78" s="303" t="s">
        <v>79</v>
      </c>
    </row>
    <row r="79" spans="1:25" x14ac:dyDescent="0.2">
      <c r="A79" s="332" t="s">
        <v>80</v>
      </c>
      <c r="B79" s="737" t="s">
        <v>255</v>
      </c>
      <c r="C79" s="738" t="s">
        <v>299</v>
      </c>
      <c r="D79" s="738" t="s">
        <v>356</v>
      </c>
      <c r="E79" s="738" t="s">
        <v>402</v>
      </c>
      <c r="F79" s="810" t="s">
        <v>439</v>
      </c>
      <c r="G79" s="825" t="s">
        <v>438</v>
      </c>
      <c r="H79" s="831" t="s">
        <v>352</v>
      </c>
      <c r="I79" s="831" t="s">
        <v>389</v>
      </c>
      <c r="J79" s="831" t="s">
        <v>352</v>
      </c>
      <c r="K79" s="845" t="s">
        <v>352</v>
      </c>
      <c r="L79" s="737" t="s">
        <v>439</v>
      </c>
      <c r="M79" s="740" t="s">
        <v>327</v>
      </c>
      <c r="N79" s="740" t="s">
        <v>221</v>
      </c>
      <c r="O79" s="741">
        <v>0</v>
      </c>
      <c r="P79" s="742">
        <v>1</v>
      </c>
      <c r="Q79" s="877" t="s">
        <v>203</v>
      </c>
      <c r="R79" s="831" t="s">
        <v>204</v>
      </c>
      <c r="S79" s="831" t="s">
        <v>327</v>
      </c>
      <c r="T79" s="831" t="s">
        <v>299</v>
      </c>
      <c r="U79" s="744"/>
      <c r="V79" s="743"/>
      <c r="W79" s="739"/>
      <c r="X79" s="312" t="s">
        <v>80</v>
      </c>
    </row>
    <row r="80" spans="1:25" ht="13.5" thickBot="1" x14ac:dyDescent="0.25">
      <c r="A80" s="383" t="s">
        <v>81</v>
      </c>
      <c r="B80" s="745" t="s">
        <v>221</v>
      </c>
      <c r="C80" s="779" t="s">
        <v>184</v>
      </c>
      <c r="D80" s="779" t="s">
        <v>221</v>
      </c>
      <c r="E80" s="779" t="s">
        <v>221</v>
      </c>
      <c r="F80" s="746"/>
      <c r="G80" s="747"/>
      <c r="H80" s="748"/>
      <c r="I80" s="748"/>
      <c r="J80" s="748"/>
      <c r="K80" s="749" t="s">
        <v>221</v>
      </c>
      <c r="L80" s="750"/>
      <c r="M80" s="751"/>
      <c r="N80" s="751"/>
      <c r="O80" s="752"/>
      <c r="P80" s="753"/>
      <c r="Q80" s="881" t="s">
        <v>184</v>
      </c>
      <c r="R80" s="748"/>
      <c r="S80" s="884" t="s">
        <v>184</v>
      </c>
      <c r="T80" s="748"/>
      <c r="U80" s="345"/>
      <c r="V80" s="754"/>
      <c r="W80" s="746"/>
      <c r="X80" s="307" t="s">
        <v>81</v>
      </c>
    </row>
    <row r="81" spans="1:27" x14ac:dyDescent="0.2">
      <c r="A81" s="571" t="s">
        <v>36</v>
      </c>
      <c r="B81" s="442">
        <v>3</v>
      </c>
      <c r="C81" s="402">
        <v>1</v>
      </c>
      <c r="D81" s="402">
        <v>2</v>
      </c>
      <c r="E81" s="402"/>
      <c r="F81" s="443">
        <v>4</v>
      </c>
      <c r="G81" s="432"/>
      <c r="H81" s="403"/>
      <c r="I81" s="403">
        <v>3</v>
      </c>
      <c r="J81" s="403"/>
      <c r="K81" s="426">
        <v>2</v>
      </c>
      <c r="L81" s="442">
        <v>1</v>
      </c>
      <c r="M81" s="404"/>
      <c r="N81" s="404">
        <v>1</v>
      </c>
      <c r="O81" s="406">
        <v>1</v>
      </c>
      <c r="P81" s="463">
        <v>1</v>
      </c>
      <c r="Q81" s="453">
        <v>1</v>
      </c>
      <c r="R81" s="403">
        <v>1</v>
      </c>
      <c r="S81" s="403"/>
      <c r="T81" s="403"/>
      <c r="U81" s="358"/>
      <c r="V81" s="453"/>
      <c r="W81" s="443"/>
      <c r="X81" s="348">
        <f t="shared" ref="X81" si="3">SUM(B81:W81)</f>
        <v>21</v>
      </c>
      <c r="Y81" s="108" t="s">
        <v>36</v>
      </c>
    </row>
    <row r="82" spans="1:27" x14ac:dyDescent="0.2">
      <c r="A82" s="572" t="s">
        <v>57</v>
      </c>
      <c r="B82" s="442">
        <v>3</v>
      </c>
      <c r="C82" s="402">
        <v>3</v>
      </c>
      <c r="D82" s="402"/>
      <c r="E82" s="402"/>
      <c r="F82" s="443"/>
      <c r="G82" s="432">
        <v>6</v>
      </c>
      <c r="H82" s="403">
        <v>2</v>
      </c>
      <c r="I82" s="403">
        <v>2</v>
      </c>
      <c r="J82" s="403">
        <v>2</v>
      </c>
      <c r="K82" s="426"/>
      <c r="L82" s="442"/>
      <c r="M82" s="404"/>
      <c r="N82" s="405"/>
      <c r="O82" s="406"/>
      <c r="P82" s="463"/>
      <c r="Q82" s="453"/>
      <c r="R82" s="403"/>
      <c r="S82" s="403"/>
      <c r="T82" s="403"/>
      <c r="U82" s="358"/>
      <c r="V82" s="453"/>
      <c r="W82" s="443"/>
      <c r="X82" s="348">
        <f>SUM(B82:W82)</f>
        <v>18</v>
      </c>
      <c r="Y82" s="112" t="s">
        <v>57</v>
      </c>
    </row>
    <row r="83" spans="1:27" x14ac:dyDescent="0.2">
      <c r="A83" s="573" t="s">
        <v>73</v>
      </c>
      <c r="B83" s="442"/>
      <c r="C83" s="402"/>
      <c r="D83" s="402"/>
      <c r="E83" s="402"/>
      <c r="F83" s="443"/>
      <c r="G83" s="432"/>
      <c r="H83" s="403"/>
      <c r="I83" s="403"/>
      <c r="J83" s="403"/>
      <c r="K83" s="426"/>
      <c r="L83" s="442"/>
      <c r="M83" s="404"/>
      <c r="N83" s="405"/>
      <c r="O83" s="406"/>
      <c r="P83" s="463">
        <v>1</v>
      </c>
      <c r="Q83" s="453"/>
      <c r="R83" s="403">
        <v>1</v>
      </c>
      <c r="S83" s="403"/>
      <c r="T83" s="403"/>
      <c r="U83" s="358"/>
      <c r="V83" s="453"/>
      <c r="W83" s="443"/>
      <c r="X83" s="348">
        <f t="shared" ref="X83:X90" si="4">SUM(B83:W83)</f>
        <v>2</v>
      </c>
      <c r="Y83" s="115" t="s">
        <v>73</v>
      </c>
    </row>
    <row r="84" spans="1:27" x14ac:dyDescent="0.2">
      <c r="A84" s="574" t="s">
        <v>74</v>
      </c>
      <c r="B84" s="442"/>
      <c r="C84" s="402"/>
      <c r="D84" s="402"/>
      <c r="E84" s="402"/>
      <c r="F84" s="443"/>
      <c r="G84" s="432"/>
      <c r="H84" s="403"/>
      <c r="I84" s="403"/>
      <c r="J84" s="403"/>
      <c r="K84" s="426"/>
      <c r="L84" s="442"/>
      <c r="M84" s="407"/>
      <c r="N84" s="408"/>
      <c r="O84" s="406"/>
      <c r="P84" s="463"/>
      <c r="Q84" s="453">
        <v>1</v>
      </c>
      <c r="R84" s="403"/>
      <c r="S84" s="403"/>
      <c r="T84" s="403"/>
      <c r="U84" s="358"/>
      <c r="V84" s="453"/>
      <c r="W84" s="443"/>
      <c r="X84" s="348">
        <f t="shared" si="4"/>
        <v>1</v>
      </c>
      <c r="Y84" s="116" t="s">
        <v>74</v>
      </c>
    </row>
    <row r="85" spans="1:27" x14ac:dyDescent="0.2">
      <c r="A85" s="575" t="s">
        <v>37</v>
      </c>
      <c r="B85" s="442"/>
      <c r="C85" s="402"/>
      <c r="D85" s="402"/>
      <c r="E85" s="402"/>
      <c r="F85" s="443"/>
      <c r="G85" s="432"/>
      <c r="H85" s="403"/>
      <c r="I85" s="403"/>
      <c r="J85" s="403"/>
      <c r="K85" s="426"/>
      <c r="L85" s="442"/>
      <c r="M85" s="404"/>
      <c r="N85" s="405"/>
      <c r="O85" s="406"/>
      <c r="P85" s="463"/>
      <c r="Q85" s="453"/>
      <c r="R85" s="403"/>
      <c r="S85" s="403"/>
      <c r="T85" s="403"/>
      <c r="U85" s="358"/>
      <c r="V85" s="453"/>
      <c r="W85" s="443"/>
      <c r="X85" s="348">
        <f t="shared" si="4"/>
        <v>0</v>
      </c>
      <c r="Y85" s="117" t="s">
        <v>37</v>
      </c>
    </row>
    <row r="86" spans="1:27" x14ac:dyDescent="0.2">
      <c r="A86" s="576" t="s">
        <v>50</v>
      </c>
      <c r="B86" s="442">
        <v>1</v>
      </c>
      <c r="C86" s="402"/>
      <c r="D86" s="402">
        <v>1</v>
      </c>
      <c r="E86" s="402">
        <v>5</v>
      </c>
      <c r="F86" s="443">
        <v>3</v>
      </c>
      <c r="G86" s="432"/>
      <c r="H86" s="403">
        <v>1</v>
      </c>
      <c r="I86" s="403"/>
      <c r="J86" s="403"/>
      <c r="K86" s="426">
        <v>2</v>
      </c>
      <c r="L86" s="442">
        <v>1</v>
      </c>
      <c r="M86" s="404"/>
      <c r="N86" s="405"/>
      <c r="O86" s="406"/>
      <c r="P86" s="463"/>
      <c r="Q86" s="453"/>
      <c r="R86" s="403"/>
      <c r="S86" s="403"/>
      <c r="T86" s="403">
        <v>2</v>
      </c>
      <c r="U86" s="358"/>
      <c r="V86" s="453"/>
      <c r="W86" s="443"/>
      <c r="X86" s="348">
        <f t="shared" si="4"/>
        <v>16</v>
      </c>
      <c r="Y86" s="118" t="s">
        <v>50</v>
      </c>
    </row>
    <row r="87" spans="1:27" x14ac:dyDescent="0.2">
      <c r="A87" s="577" t="s">
        <v>51</v>
      </c>
      <c r="B87" s="442">
        <v>3</v>
      </c>
      <c r="C87" s="402"/>
      <c r="D87" s="402">
        <v>3</v>
      </c>
      <c r="E87" s="402"/>
      <c r="F87" s="443"/>
      <c r="G87" s="432"/>
      <c r="H87" s="403"/>
      <c r="I87" s="403"/>
      <c r="J87" s="403"/>
      <c r="K87" s="426"/>
      <c r="L87" s="442"/>
      <c r="M87" s="404"/>
      <c r="N87" s="405"/>
      <c r="O87" s="406"/>
      <c r="P87" s="463"/>
      <c r="Q87" s="453"/>
      <c r="R87" s="403"/>
      <c r="S87" s="403"/>
      <c r="T87" s="403"/>
      <c r="U87" s="358"/>
      <c r="V87" s="453"/>
      <c r="W87" s="443"/>
      <c r="X87" s="348">
        <f t="shared" si="4"/>
        <v>6</v>
      </c>
      <c r="Y87" s="119" t="s">
        <v>51</v>
      </c>
    </row>
    <row r="88" spans="1:27" x14ac:dyDescent="0.2">
      <c r="A88" s="578" t="s">
        <v>52</v>
      </c>
      <c r="B88" s="444">
        <v>2</v>
      </c>
      <c r="C88" s="409">
        <v>1</v>
      </c>
      <c r="D88" s="409">
        <v>7</v>
      </c>
      <c r="E88" s="409">
        <v>14</v>
      </c>
      <c r="F88" s="445">
        <v>4</v>
      </c>
      <c r="G88" s="433">
        <v>3</v>
      </c>
      <c r="H88" s="410">
        <v>3</v>
      </c>
      <c r="I88" s="410">
        <v>2</v>
      </c>
      <c r="J88" s="410">
        <v>4</v>
      </c>
      <c r="K88" s="452">
        <v>2</v>
      </c>
      <c r="L88" s="444">
        <v>9</v>
      </c>
      <c r="M88" s="411"/>
      <c r="N88" s="411">
        <v>1</v>
      </c>
      <c r="O88" s="412"/>
      <c r="P88" s="464">
        <v>3</v>
      </c>
      <c r="Q88" s="454">
        <v>1</v>
      </c>
      <c r="R88" s="410">
        <v>2</v>
      </c>
      <c r="S88" s="410"/>
      <c r="T88" s="410">
        <v>3</v>
      </c>
      <c r="U88" s="359"/>
      <c r="V88" s="454"/>
      <c r="W88" s="445"/>
      <c r="X88" s="348">
        <f t="shared" si="4"/>
        <v>61</v>
      </c>
      <c r="Y88" s="120" t="s">
        <v>52</v>
      </c>
    </row>
    <row r="89" spans="1:27" x14ac:dyDescent="0.2">
      <c r="A89" s="372" t="s">
        <v>58</v>
      </c>
      <c r="B89" s="446">
        <f>SUM(B81:B88)</f>
        <v>12</v>
      </c>
      <c r="C89" s="403">
        <f>SUM(C81:C88)</f>
        <v>5</v>
      </c>
      <c r="D89" s="403">
        <f t="shared" ref="D89" si="5">SUM(D81:D88)</f>
        <v>13</v>
      </c>
      <c r="E89" s="403">
        <f t="shared" ref="E89" si="6">SUM(E81:E88)</f>
        <v>19</v>
      </c>
      <c r="F89" s="443">
        <f>SUM(F81:F88)</f>
        <v>11</v>
      </c>
      <c r="G89" s="432">
        <f>SUM(G81:G88)</f>
        <v>9</v>
      </c>
      <c r="H89" s="403">
        <f>SUM(H81:H88)</f>
        <v>6</v>
      </c>
      <c r="I89" s="403">
        <f t="shared" ref="I89" si="7">SUM(I81:I88)</f>
        <v>7</v>
      </c>
      <c r="J89" s="403">
        <f t="shared" ref="J89" si="8">SUM(J81:J88)</f>
        <v>6</v>
      </c>
      <c r="K89" s="426">
        <f>SUM(K81:K88)</f>
        <v>6</v>
      </c>
      <c r="L89" s="446">
        <f>SUM(L81:L88)</f>
        <v>11</v>
      </c>
      <c r="M89" s="403">
        <f>SUM(M81:M88)</f>
        <v>0</v>
      </c>
      <c r="N89" s="403">
        <f t="shared" ref="N89" si="9">SUM(N81:N88)</f>
        <v>2</v>
      </c>
      <c r="O89" s="403">
        <f t="shared" ref="O89" si="10">SUM(O81:O88)</f>
        <v>1</v>
      </c>
      <c r="P89" s="443">
        <f>SUM(P81:P88)</f>
        <v>5</v>
      </c>
      <c r="Q89" s="432">
        <f>SUM(Q81:Q88)</f>
        <v>3</v>
      </c>
      <c r="R89" s="403">
        <f t="shared" ref="R89:T89" si="11">SUM(R81:R88)</f>
        <v>4</v>
      </c>
      <c r="S89" s="403">
        <f t="shared" ref="S89" si="12">SUM(S81:S88)</f>
        <v>0</v>
      </c>
      <c r="T89" s="403">
        <f t="shared" si="11"/>
        <v>5</v>
      </c>
      <c r="U89" s="358">
        <f t="shared" ref="U89" si="13">SUM(U81:U88)</f>
        <v>0</v>
      </c>
      <c r="V89" s="432">
        <f>SUM(V81:V88)</f>
        <v>0</v>
      </c>
      <c r="W89" s="443">
        <f t="shared" ref="W89" si="14">SUM(W81:W88)</f>
        <v>0</v>
      </c>
      <c r="X89" s="605">
        <f t="shared" si="4"/>
        <v>125</v>
      </c>
      <c r="Y89" s="121" t="s">
        <v>58</v>
      </c>
    </row>
    <row r="90" spans="1:27" x14ac:dyDescent="0.2">
      <c r="A90" s="579" t="s">
        <v>59</v>
      </c>
      <c r="B90" s="447">
        <v>2</v>
      </c>
      <c r="C90" s="413">
        <v>1</v>
      </c>
      <c r="D90" s="413">
        <v>2</v>
      </c>
      <c r="E90" s="413">
        <v>2</v>
      </c>
      <c r="F90" s="448"/>
      <c r="G90" s="434"/>
      <c r="H90" s="414"/>
      <c r="I90" s="414"/>
      <c r="J90" s="415"/>
      <c r="K90" s="427">
        <v>2</v>
      </c>
      <c r="L90" s="447"/>
      <c r="M90" s="416"/>
      <c r="N90" s="416"/>
      <c r="O90" s="417"/>
      <c r="P90" s="465"/>
      <c r="Q90" s="455">
        <v>1</v>
      </c>
      <c r="R90" s="414"/>
      <c r="S90" s="414">
        <v>1</v>
      </c>
      <c r="T90" s="414"/>
      <c r="U90" s="360">
        <v>3</v>
      </c>
      <c r="V90" s="455"/>
      <c r="W90" s="448"/>
      <c r="X90" s="348">
        <f t="shared" si="4"/>
        <v>14</v>
      </c>
      <c r="Y90" s="209" t="s">
        <v>59</v>
      </c>
    </row>
    <row r="91" spans="1:27" x14ac:dyDescent="0.2">
      <c r="A91" s="580"/>
      <c r="B91" s="255"/>
      <c r="C91" s="255"/>
      <c r="D91" s="255"/>
      <c r="E91" s="255"/>
      <c r="F91" s="255"/>
      <c r="G91" s="255"/>
      <c r="H91" s="255"/>
      <c r="I91" s="255"/>
      <c r="J91" s="256"/>
      <c r="K91" s="255"/>
      <c r="L91" s="255"/>
      <c r="M91" s="257"/>
      <c r="N91" s="257"/>
      <c r="O91" s="203"/>
      <c r="P91" s="203"/>
      <c r="Q91" s="255"/>
      <c r="R91" s="255"/>
      <c r="S91" s="255"/>
      <c r="T91" s="255"/>
      <c r="U91" s="255"/>
      <c r="V91" s="255"/>
      <c r="W91" s="255"/>
      <c r="X91" s="606"/>
      <c r="Y91" s="258"/>
      <c r="AA91" s="106"/>
    </row>
    <row r="92" spans="1:27" x14ac:dyDescent="0.2">
      <c r="A92" s="581"/>
      <c r="B92" s="380"/>
      <c r="C92" s="380"/>
      <c r="D92" s="380"/>
      <c r="E92" s="380"/>
      <c r="F92" s="380"/>
      <c r="G92" s="380"/>
      <c r="H92" s="380"/>
      <c r="I92" s="380"/>
      <c r="J92" s="381"/>
      <c r="K92" s="380"/>
      <c r="L92" s="380"/>
      <c r="M92" s="382"/>
      <c r="N92" s="382"/>
      <c r="O92" s="207"/>
      <c r="P92" s="207"/>
      <c r="Q92" s="380"/>
      <c r="R92" s="380"/>
      <c r="S92" s="380"/>
      <c r="T92" s="380"/>
      <c r="U92" s="380"/>
      <c r="V92" s="380"/>
      <c r="W92" s="380"/>
      <c r="X92" s="607"/>
      <c r="Y92" s="249"/>
    </row>
    <row r="93" spans="1:27" x14ac:dyDescent="0.2">
      <c r="A93" s="582" t="s">
        <v>65</v>
      </c>
      <c r="B93" s="442">
        <v>5</v>
      </c>
      <c r="C93" s="402">
        <v>6</v>
      </c>
      <c r="D93" s="402">
        <v>5</v>
      </c>
      <c r="E93" s="402">
        <v>8</v>
      </c>
      <c r="F93" s="443">
        <v>7</v>
      </c>
      <c r="G93" s="432">
        <v>6</v>
      </c>
      <c r="H93" s="403">
        <v>4</v>
      </c>
      <c r="I93" s="403">
        <v>5</v>
      </c>
      <c r="J93" s="403">
        <v>4</v>
      </c>
      <c r="K93" s="426">
        <v>3</v>
      </c>
      <c r="L93" s="442"/>
      <c r="M93" s="418"/>
      <c r="N93" s="395"/>
      <c r="O93" s="856"/>
      <c r="P93" s="857"/>
      <c r="Q93" s="453"/>
      <c r="R93" s="403"/>
      <c r="S93" s="403"/>
      <c r="T93" s="403"/>
      <c r="U93" s="361"/>
      <c r="V93" s="453"/>
      <c r="W93" s="443"/>
      <c r="X93" s="348">
        <f t="shared" ref="X93:X100" si="15">SUM(B93:W93)</f>
        <v>53</v>
      </c>
      <c r="Y93" s="204" t="s">
        <v>65</v>
      </c>
    </row>
    <row r="94" spans="1:27" x14ac:dyDescent="0.2">
      <c r="A94" s="583" t="s">
        <v>66</v>
      </c>
      <c r="B94" s="442">
        <v>4</v>
      </c>
      <c r="C94" s="402"/>
      <c r="D94" s="402">
        <v>1</v>
      </c>
      <c r="E94" s="402">
        <v>3</v>
      </c>
      <c r="F94" s="443">
        <v>1</v>
      </c>
      <c r="G94" s="432">
        <v>1</v>
      </c>
      <c r="H94" s="403"/>
      <c r="I94" s="403"/>
      <c r="J94" s="403"/>
      <c r="K94" s="426"/>
      <c r="L94" s="442">
        <v>2</v>
      </c>
      <c r="M94" s="418"/>
      <c r="N94" s="395" t="s">
        <v>184</v>
      </c>
      <c r="O94" s="856"/>
      <c r="P94" s="857">
        <v>1</v>
      </c>
      <c r="Q94" s="453">
        <v>1</v>
      </c>
      <c r="R94" s="403"/>
      <c r="S94" s="403"/>
      <c r="T94" s="403"/>
      <c r="U94" s="358"/>
      <c r="V94" s="453"/>
      <c r="W94" s="443"/>
      <c r="X94" s="348">
        <f t="shared" si="15"/>
        <v>14</v>
      </c>
      <c r="Y94" s="205" t="s">
        <v>66</v>
      </c>
    </row>
    <row r="95" spans="1:27" x14ac:dyDescent="0.2">
      <c r="A95" s="583" t="s">
        <v>67</v>
      </c>
      <c r="B95" s="442">
        <v>1</v>
      </c>
      <c r="C95" s="402"/>
      <c r="D95" s="402">
        <v>4</v>
      </c>
      <c r="E95" s="402"/>
      <c r="F95" s="443"/>
      <c r="G95" s="432"/>
      <c r="H95" s="403"/>
      <c r="I95" s="403"/>
      <c r="J95" s="403"/>
      <c r="K95" s="426"/>
      <c r="L95" s="442"/>
      <c r="M95" s="395"/>
      <c r="N95" s="395" t="s">
        <v>184</v>
      </c>
      <c r="O95" s="856"/>
      <c r="P95" s="857"/>
      <c r="Q95" s="453">
        <v>1</v>
      </c>
      <c r="R95" s="403">
        <v>2</v>
      </c>
      <c r="S95" s="403"/>
      <c r="T95" s="403">
        <v>1</v>
      </c>
      <c r="U95" s="358"/>
      <c r="V95" s="453"/>
      <c r="W95" s="443"/>
      <c r="X95" s="348">
        <f t="shared" si="15"/>
        <v>9</v>
      </c>
      <c r="Y95" s="205" t="s">
        <v>67</v>
      </c>
    </row>
    <row r="96" spans="1:27" x14ac:dyDescent="0.2">
      <c r="A96" s="583" t="s">
        <v>68</v>
      </c>
      <c r="B96" s="442"/>
      <c r="C96" s="402"/>
      <c r="D96" s="402"/>
      <c r="E96" s="402"/>
      <c r="F96" s="443"/>
      <c r="G96" s="432"/>
      <c r="H96" s="403"/>
      <c r="I96" s="403"/>
      <c r="J96" s="403"/>
      <c r="K96" s="426"/>
      <c r="L96" s="442">
        <v>1</v>
      </c>
      <c r="M96" s="419"/>
      <c r="N96" s="419"/>
      <c r="O96" s="856"/>
      <c r="P96" s="857"/>
      <c r="Q96" s="453">
        <v>1</v>
      </c>
      <c r="R96" s="403"/>
      <c r="S96" s="403"/>
      <c r="T96" s="403"/>
      <c r="U96" s="358"/>
      <c r="V96" s="453"/>
      <c r="W96" s="443"/>
      <c r="X96" s="348">
        <f t="shared" si="15"/>
        <v>2</v>
      </c>
      <c r="Y96" s="205" t="s">
        <v>68</v>
      </c>
    </row>
    <row r="97" spans="1:25" x14ac:dyDescent="0.2">
      <c r="A97" s="583" t="s">
        <v>69</v>
      </c>
      <c r="B97" s="442"/>
      <c r="C97" s="402"/>
      <c r="D97" s="402"/>
      <c r="E97" s="402"/>
      <c r="F97" s="443"/>
      <c r="G97" s="432"/>
      <c r="H97" s="403"/>
      <c r="I97" s="403"/>
      <c r="J97" s="403"/>
      <c r="K97" s="426"/>
      <c r="L97" s="442"/>
      <c r="M97" s="395"/>
      <c r="N97" s="395"/>
      <c r="O97" s="474"/>
      <c r="P97" s="535"/>
      <c r="Q97" s="453"/>
      <c r="R97" s="403"/>
      <c r="S97" s="403"/>
      <c r="T97" s="403"/>
      <c r="U97" s="358"/>
      <c r="V97" s="453"/>
      <c r="W97" s="443"/>
      <c r="X97" s="348">
        <f t="shared" si="15"/>
        <v>0</v>
      </c>
      <c r="Y97" s="205" t="s">
        <v>69</v>
      </c>
    </row>
    <row r="98" spans="1:25" x14ac:dyDescent="0.2">
      <c r="A98" s="583" t="s">
        <v>70</v>
      </c>
      <c r="B98" s="442"/>
      <c r="C98" s="402"/>
      <c r="D98" s="402"/>
      <c r="E98" s="402">
        <v>3</v>
      </c>
      <c r="F98" s="443">
        <v>2</v>
      </c>
      <c r="G98" s="432"/>
      <c r="H98" s="403"/>
      <c r="I98" s="403"/>
      <c r="J98" s="403"/>
      <c r="K98" s="426"/>
      <c r="L98" s="442">
        <v>3</v>
      </c>
      <c r="M98" s="395"/>
      <c r="N98" s="395"/>
      <c r="O98" s="474"/>
      <c r="P98" s="535">
        <v>1</v>
      </c>
      <c r="Q98" s="453"/>
      <c r="R98" s="403"/>
      <c r="S98" s="403"/>
      <c r="T98" s="403"/>
      <c r="U98" s="358"/>
      <c r="V98" s="453"/>
      <c r="W98" s="443"/>
      <c r="X98" s="348">
        <f t="shared" si="15"/>
        <v>9</v>
      </c>
      <c r="Y98" s="205" t="s">
        <v>70</v>
      </c>
    </row>
    <row r="99" spans="1:25" x14ac:dyDescent="0.2">
      <c r="A99" s="583" t="s">
        <v>71</v>
      </c>
      <c r="B99" s="442"/>
      <c r="C99" s="402"/>
      <c r="D99" s="402"/>
      <c r="E99" s="402"/>
      <c r="F99" s="443"/>
      <c r="G99" s="432"/>
      <c r="H99" s="403"/>
      <c r="I99" s="403"/>
      <c r="J99" s="403"/>
      <c r="K99" s="426">
        <v>1</v>
      </c>
      <c r="L99" s="442">
        <v>3</v>
      </c>
      <c r="M99" s="395"/>
      <c r="N99" s="395"/>
      <c r="O99" s="474"/>
      <c r="P99" s="535">
        <v>2</v>
      </c>
      <c r="Q99" s="453"/>
      <c r="R99" s="403"/>
      <c r="S99" s="403"/>
      <c r="T99" s="403">
        <v>1</v>
      </c>
      <c r="U99" s="358"/>
      <c r="V99" s="453"/>
      <c r="W99" s="443"/>
      <c r="X99" s="348">
        <f t="shared" si="15"/>
        <v>7</v>
      </c>
      <c r="Y99" s="205" t="s">
        <v>71</v>
      </c>
    </row>
    <row r="100" spans="1:25" x14ac:dyDescent="0.2">
      <c r="A100" s="584" t="s">
        <v>72</v>
      </c>
      <c r="B100" s="449">
        <v>4</v>
      </c>
      <c r="C100" s="420"/>
      <c r="D100" s="420">
        <v>3</v>
      </c>
      <c r="E100" s="420">
        <v>5</v>
      </c>
      <c r="F100" s="450">
        <v>1</v>
      </c>
      <c r="G100" s="435">
        <v>2</v>
      </c>
      <c r="H100" s="421">
        <v>2</v>
      </c>
      <c r="I100" s="421">
        <v>2</v>
      </c>
      <c r="J100" s="421">
        <v>2</v>
      </c>
      <c r="K100" s="428">
        <v>2</v>
      </c>
      <c r="L100" s="449">
        <v>2</v>
      </c>
      <c r="M100" s="422"/>
      <c r="N100" s="858"/>
      <c r="O100" s="484"/>
      <c r="P100" s="538">
        <v>1</v>
      </c>
      <c r="Q100" s="456">
        <v>1</v>
      </c>
      <c r="R100" s="421">
        <v>2</v>
      </c>
      <c r="S100" s="421"/>
      <c r="T100" s="421">
        <v>3</v>
      </c>
      <c r="U100" s="362"/>
      <c r="V100" s="456"/>
      <c r="W100" s="450"/>
      <c r="X100" s="348">
        <f t="shared" si="15"/>
        <v>32</v>
      </c>
      <c r="Y100" s="208" t="s">
        <v>72</v>
      </c>
    </row>
    <row r="101" spans="1:25" x14ac:dyDescent="0.2">
      <c r="A101" s="378"/>
      <c r="B101" s="376"/>
      <c r="C101" s="376"/>
      <c r="D101" s="376"/>
      <c r="E101" s="376"/>
      <c r="F101" s="376"/>
      <c r="G101" s="376"/>
      <c r="H101" s="376"/>
      <c r="I101" s="376"/>
      <c r="J101" s="377"/>
      <c r="K101" s="376"/>
      <c r="L101" s="376"/>
      <c r="M101" s="257"/>
      <c r="N101" s="257"/>
      <c r="O101" s="203"/>
      <c r="P101" s="203"/>
      <c r="Q101" s="157"/>
      <c r="R101" s="157"/>
      <c r="S101" s="157"/>
      <c r="T101" s="157"/>
      <c r="U101" s="157"/>
      <c r="V101" s="157"/>
      <c r="W101" s="376"/>
      <c r="X101" s="379"/>
      <c r="Y101" s="128"/>
    </row>
    <row r="102" spans="1:25" x14ac:dyDescent="0.2">
      <c r="A102" s="127"/>
      <c r="B102" s="363"/>
      <c r="C102" s="130"/>
      <c r="D102" s="130"/>
      <c r="E102" s="130"/>
      <c r="F102" s="364"/>
      <c r="G102" s="129"/>
      <c r="H102" s="129"/>
      <c r="I102" s="129"/>
      <c r="J102" s="167"/>
      <c r="K102" s="129"/>
      <c r="L102" s="363"/>
      <c r="M102" s="86"/>
      <c r="N102" s="86"/>
      <c r="Q102" s="130"/>
      <c r="R102" s="129"/>
      <c r="S102" s="129"/>
      <c r="T102" s="129"/>
      <c r="U102" s="129"/>
      <c r="V102" s="130"/>
      <c r="W102" s="364"/>
      <c r="X102" s="111"/>
      <c r="Y102" s="128"/>
    </row>
    <row r="103" spans="1:25" x14ac:dyDescent="0.2">
      <c r="A103" s="127"/>
      <c r="B103" s="363"/>
      <c r="C103" s="130"/>
      <c r="D103" s="130"/>
      <c r="E103" s="130"/>
      <c r="F103" s="364"/>
      <c r="G103" s="129"/>
      <c r="H103" s="129"/>
      <c r="I103" s="129"/>
      <c r="J103" s="167"/>
      <c r="K103" s="129"/>
      <c r="L103" s="363"/>
      <c r="M103" s="86"/>
      <c r="N103" s="86"/>
      <c r="Q103" s="130"/>
      <c r="R103" s="129"/>
      <c r="S103" s="129"/>
      <c r="T103" s="129"/>
      <c r="U103" s="129"/>
      <c r="V103" s="130"/>
      <c r="W103" s="364"/>
      <c r="X103" s="111"/>
      <c r="Y103" s="128"/>
    </row>
    <row r="104" spans="1:25" x14ac:dyDescent="0.2">
      <c r="A104" s="127"/>
      <c r="B104" s="363"/>
      <c r="C104" s="130"/>
      <c r="D104" s="130"/>
      <c r="E104" s="130"/>
      <c r="F104" s="364"/>
      <c r="G104" s="129"/>
      <c r="H104" s="129"/>
      <c r="I104" s="129"/>
      <c r="J104" s="167"/>
      <c r="K104" s="129"/>
      <c r="L104" s="363"/>
      <c r="M104" s="86"/>
      <c r="N104" s="86"/>
      <c r="Q104" s="130"/>
      <c r="R104" s="129"/>
      <c r="S104" s="129"/>
      <c r="T104" s="129"/>
      <c r="U104" s="129"/>
      <c r="V104" s="130"/>
      <c r="W104" s="364"/>
      <c r="X104" s="111"/>
      <c r="Y104" s="128"/>
    </row>
    <row r="105" spans="1:25" x14ac:dyDescent="0.2">
      <c r="A105" s="127"/>
      <c r="B105" s="363"/>
      <c r="C105" s="130"/>
      <c r="D105" s="130"/>
      <c r="E105" s="130"/>
      <c r="F105" s="364"/>
      <c r="G105" s="129"/>
      <c r="H105" s="129"/>
      <c r="I105" s="129"/>
      <c r="J105" s="167"/>
      <c r="K105" s="129"/>
      <c r="L105" s="363"/>
      <c r="M105" s="14"/>
      <c r="N105" s="14"/>
      <c r="O105" s="179"/>
      <c r="P105" s="192"/>
      <c r="Q105" s="130"/>
      <c r="R105" s="129"/>
      <c r="S105" s="129"/>
      <c r="T105" s="129"/>
      <c r="U105" s="129"/>
      <c r="V105" s="130"/>
      <c r="W105" s="364"/>
      <c r="X105" s="111"/>
      <c r="Y105" s="128"/>
    </row>
    <row r="106" spans="1:25" x14ac:dyDescent="0.2">
      <c r="A106" s="127"/>
      <c r="B106" s="363"/>
      <c r="C106" s="130"/>
      <c r="D106" s="130"/>
      <c r="E106" s="130"/>
      <c r="F106" s="364"/>
      <c r="G106" s="129"/>
      <c r="H106" s="129"/>
      <c r="I106" s="129"/>
      <c r="J106" s="167"/>
      <c r="K106" s="129"/>
      <c r="L106" s="363"/>
      <c r="Q106" s="130"/>
      <c r="R106" s="129"/>
      <c r="S106" s="129"/>
      <c r="T106" s="129"/>
      <c r="U106" s="129"/>
      <c r="V106" s="130"/>
      <c r="W106" s="364"/>
      <c r="X106" s="111"/>
      <c r="Y106" s="128"/>
    </row>
    <row r="107" spans="1:25" x14ac:dyDescent="0.2">
      <c r="A107" s="127"/>
      <c r="B107" s="363"/>
      <c r="C107" s="130"/>
      <c r="D107" s="130"/>
      <c r="E107" s="130"/>
      <c r="F107" s="364"/>
      <c r="G107" s="129"/>
      <c r="H107" s="129"/>
      <c r="I107" s="129"/>
      <c r="J107" s="167"/>
      <c r="K107" s="129"/>
      <c r="L107" s="363"/>
      <c r="Q107" s="130"/>
      <c r="R107" s="129"/>
      <c r="S107" s="129"/>
      <c r="T107" s="129"/>
      <c r="U107" s="129"/>
      <c r="V107" s="130"/>
      <c r="W107" s="364"/>
      <c r="X107" s="111"/>
      <c r="Y107" s="128"/>
    </row>
    <row r="108" spans="1:25" x14ac:dyDescent="0.2">
      <c r="A108" s="127"/>
      <c r="B108" s="363"/>
      <c r="C108" s="130"/>
      <c r="D108" s="130"/>
      <c r="E108" s="130"/>
      <c r="F108" s="364"/>
      <c r="G108" s="129"/>
      <c r="H108" s="129"/>
      <c r="I108" s="129"/>
      <c r="J108" s="167"/>
      <c r="K108" s="129"/>
      <c r="L108" s="363"/>
      <c r="Q108" s="130"/>
      <c r="R108" s="129"/>
      <c r="S108" s="129"/>
      <c r="T108" s="129"/>
      <c r="U108" s="129"/>
      <c r="V108" s="130"/>
      <c r="W108" s="364"/>
      <c r="X108" s="111"/>
      <c r="Y108" s="128"/>
    </row>
    <row r="109" spans="1:25" x14ac:dyDescent="0.2">
      <c r="A109" s="127"/>
      <c r="B109" s="363"/>
      <c r="C109" s="130"/>
      <c r="D109" s="130"/>
      <c r="E109" s="130"/>
      <c r="F109" s="364"/>
      <c r="G109" s="129"/>
      <c r="H109" s="129"/>
      <c r="I109" s="129"/>
      <c r="J109" s="167"/>
      <c r="K109" s="129"/>
      <c r="L109" s="363"/>
      <c r="Q109" s="130"/>
      <c r="R109" s="129"/>
      <c r="S109" s="129"/>
      <c r="T109" s="129"/>
      <c r="U109" s="129"/>
      <c r="V109" s="130"/>
      <c r="W109" s="364"/>
      <c r="X109" s="111"/>
      <c r="Y109" s="128"/>
    </row>
    <row r="110" spans="1:25" x14ac:dyDescent="0.2">
      <c r="A110" s="127"/>
      <c r="B110" s="363"/>
      <c r="C110" s="130"/>
      <c r="D110" s="130"/>
      <c r="E110" s="130"/>
      <c r="F110" s="364"/>
      <c r="G110" s="129"/>
      <c r="H110" s="129"/>
      <c r="I110" s="129"/>
      <c r="J110" s="167"/>
      <c r="K110" s="129"/>
      <c r="L110" s="363"/>
      <c r="M110" s="42"/>
      <c r="N110" s="42"/>
      <c r="Q110" s="130"/>
      <c r="R110" s="129"/>
      <c r="S110" s="129"/>
      <c r="T110" s="129"/>
      <c r="U110" s="129"/>
      <c r="V110" s="130"/>
      <c r="W110" s="364"/>
      <c r="X110" s="111"/>
      <c r="Y110" s="128"/>
    </row>
    <row r="111" spans="1:25" x14ac:dyDescent="0.2">
      <c r="A111" s="127"/>
      <c r="B111" s="363"/>
      <c r="C111" s="130"/>
      <c r="D111" s="130"/>
      <c r="E111" s="130"/>
      <c r="F111" s="364"/>
      <c r="G111" s="129"/>
      <c r="H111" s="129"/>
      <c r="I111" s="129"/>
      <c r="J111" s="167"/>
      <c r="K111" s="129"/>
      <c r="L111" s="363"/>
      <c r="M111" s="73"/>
      <c r="N111" s="73"/>
      <c r="Q111" s="130"/>
      <c r="R111" s="129"/>
      <c r="S111" s="129"/>
      <c r="T111" s="129"/>
      <c r="U111" s="129"/>
      <c r="V111" s="130"/>
      <c r="W111" s="364"/>
      <c r="X111" s="111"/>
      <c r="Y111" s="128"/>
    </row>
    <row r="112" spans="1:25" x14ac:dyDescent="0.2">
      <c r="A112" s="127"/>
      <c r="B112" s="363"/>
      <c r="C112" s="130"/>
      <c r="D112" s="130"/>
      <c r="E112" s="130"/>
      <c r="F112" s="364"/>
      <c r="G112" s="129"/>
      <c r="H112" s="129"/>
      <c r="I112" s="129"/>
      <c r="J112" s="167"/>
      <c r="K112" s="129"/>
      <c r="L112" s="363"/>
      <c r="M112" s="73"/>
      <c r="N112" s="73"/>
      <c r="Q112" s="130"/>
      <c r="R112" s="129"/>
      <c r="S112" s="129"/>
      <c r="T112" s="129"/>
      <c r="U112" s="129"/>
      <c r="V112" s="130"/>
      <c r="W112" s="364"/>
      <c r="X112" s="111"/>
      <c r="Y112" s="128"/>
    </row>
    <row r="113" spans="1:25" x14ac:dyDescent="0.2">
      <c r="A113" s="127"/>
      <c r="B113" s="363"/>
      <c r="C113" s="130"/>
      <c r="D113" s="130"/>
      <c r="E113" s="130"/>
      <c r="F113" s="364"/>
      <c r="G113" s="129"/>
      <c r="H113" s="129"/>
      <c r="I113" s="129"/>
      <c r="J113" s="167"/>
      <c r="K113" s="129"/>
      <c r="L113" s="363"/>
      <c r="M113" s="73"/>
      <c r="N113" s="73"/>
      <c r="Q113" s="130"/>
      <c r="R113" s="129"/>
      <c r="S113" s="129"/>
      <c r="T113" s="129"/>
      <c r="U113" s="129"/>
      <c r="V113" s="130"/>
      <c r="W113" s="364"/>
      <c r="X113" s="111"/>
      <c r="Y113" s="128"/>
    </row>
    <row r="114" spans="1:25" x14ac:dyDescent="0.2">
      <c r="A114" s="127"/>
      <c r="B114" s="363"/>
      <c r="C114" s="130"/>
      <c r="D114" s="130"/>
      <c r="E114" s="130"/>
      <c r="F114" s="364"/>
      <c r="G114" s="129"/>
      <c r="H114" s="129"/>
      <c r="I114" s="129"/>
      <c r="J114" s="167"/>
      <c r="K114" s="129"/>
      <c r="L114" s="363"/>
      <c r="M114" s="73"/>
      <c r="N114" s="73"/>
      <c r="Q114" s="130"/>
      <c r="R114" s="129"/>
      <c r="S114" s="129"/>
      <c r="T114" s="129"/>
      <c r="U114" s="129"/>
      <c r="V114" s="130"/>
      <c r="W114" s="364"/>
      <c r="X114" s="111"/>
      <c r="Y114" s="128"/>
    </row>
    <row r="115" spans="1:25" x14ac:dyDescent="0.2">
      <c r="A115" s="127"/>
      <c r="B115" s="363"/>
      <c r="C115" s="130"/>
      <c r="D115" s="130"/>
      <c r="E115" s="130"/>
      <c r="F115" s="364"/>
      <c r="G115" s="129"/>
      <c r="H115" s="129"/>
      <c r="I115" s="129"/>
      <c r="J115" s="167"/>
      <c r="K115" s="129"/>
      <c r="L115" s="363"/>
      <c r="M115" s="42"/>
      <c r="N115" s="42"/>
      <c r="Q115" s="130"/>
      <c r="R115" s="129"/>
      <c r="S115" s="129"/>
      <c r="T115" s="129"/>
      <c r="U115" s="129"/>
      <c r="V115" s="130"/>
      <c r="W115" s="364"/>
      <c r="X115" s="111"/>
      <c r="Y115" s="128"/>
    </row>
    <row r="116" spans="1:25" x14ac:dyDescent="0.2">
      <c r="A116" s="127"/>
      <c r="B116" s="363"/>
      <c r="C116" s="130"/>
      <c r="D116" s="130"/>
      <c r="E116" s="130"/>
      <c r="F116" s="364"/>
      <c r="G116" s="129"/>
      <c r="H116" s="129"/>
      <c r="I116" s="129"/>
      <c r="J116" s="167"/>
      <c r="K116" s="129"/>
      <c r="L116" s="363"/>
      <c r="M116" s="73"/>
      <c r="N116" s="73"/>
      <c r="Q116" s="130"/>
      <c r="R116" s="129"/>
      <c r="S116" s="129"/>
      <c r="T116" s="129"/>
      <c r="U116" s="129"/>
      <c r="V116" s="130"/>
      <c r="W116" s="364"/>
      <c r="X116" s="111"/>
      <c r="Y116" s="128"/>
    </row>
    <row r="117" spans="1:25" x14ac:dyDescent="0.2">
      <c r="A117" s="127"/>
      <c r="B117" s="363"/>
      <c r="C117" s="130"/>
      <c r="D117" s="130"/>
      <c r="E117" s="130"/>
      <c r="F117" s="364"/>
      <c r="G117" s="129"/>
      <c r="H117" s="129"/>
      <c r="I117" s="129"/>
      <c r="J117" s="167"/>
      <c r="K117" s="129"/>
      <c r="L117" s="363"/>
      <c r="M117" s="73"/>
      <c r="N117" s="73"/>
      <c r="Q117" s="130"/>
      <c r="R117" s="129"/>
      <c r="S117" s="129"/>
      <c r="T117" s="129"/>
      <c r="U117" s="129"/>
      <c r="V117" s="130"/>
      <c r="W117" s="364"/>
      <c r="X117" s="111"/>
      <c r="Y117" s="128"/>
    </row>
    <row r="118" spans="1:25" x14ac:dyDescent="0.2">
      <c r="A118" s="127"/>
      <c r="B118" s="363"/>
      <c r="C118" s="130"/>
      <c r="D118" s="130"/>
      <c r="E118" s="130"/>
      <c r="F118" s="364"/>
      <c r="G118" s="129"/>
      <c r="H118" s="129"/>
      <c r="I118" s="129"/>
      <c r="J118" s="167"/>
      <c r="K118" s="129"/>
      <c r="L118" s="363"/>
      <c r="M118" s="42"/>
      <c r="N118" s="42"/>
      <c r="O118" s="42">
        <f t="shared" ref="O118" si="16">SUM(O110:O117)</f>
        <v>0</v>
      </c>
      <c r="P118" s="181"/>
      <c r="Q118" s="130"/>
      <c r="R118" s="129"/>
      <c r="S118" s="129"/>
      <c r="T118" s="129"/>
      <c r="U118" s="129"/>
      <c r="V118" s="130"/>
      <c r="W118" s="364"/>
      <c r="X118" s="111"/>
      <c r="Y118" s="128"/>
    </row>
    <row r="119" spans="1:25" x14ac:dyDescent="0.2">
      <c r="A119" s="127"/>
      <c r="B119" s="363"/>
      <c r="C119" s="130"/>
      <c r="D119" s="130"/>
      <c r="E119" s="130"/>
      <c r="F119" s="364"/>
      <c r="G119" s="129"/>
      <c r="H119" s="129"/>
      <c r="I119" s="129"/>
      <c r="J119" s="167"/>
      <c r="K119" s="129"/>
      <c r="L119" s="363"/>
      <c r="M119" s="73"/>
      <c r="N119" s="73"/>
      <c r="Q119" s="130"/>
      <c r="R119" s="129"/>
      <c r="S119" s="129"/>
      <c r="T119" s="129"/>
      <c r="U119" s="129"/>
      <c r="V119" s="130"/>
      <c r="W119" s="364"/>
      <c r="X119" s="111"/>
      <c r="Y119" s="128"/>
    </row>
    <row r="120" spans="1:25" x14ac:dyDescent="0.2">
      <c r="A120" s="127"/>
      <c r="B120" s="363"/>
      <c r="C120" s="130"/>
      <c r="D120" s="130"/>
      <c r="E120" s="130"/>
      <c r="F120" s="364"/>
      <c r="G120" s="129"/>
      <c r="H120" s="129"/>
      <c r="I120" s="129"/>
      <c r="J120" s="167"/>
      <c r="K120" s="129"/>
      <c r="L120" s="363"/>
      <c r="Q120" s="130"/>
      <c r="R120" s="129"/>
      <c r="S120" s="129"/>
      <c r="T120" s="129"/>
      <c r="U120" s="129"/>
      <c r="V120" s="130"/>
      <c r="W120" s="364"/>
      <c r="X120" s="111"/>
      <c r="Y120" s="128"/>
    </row>
    <row r="121" spans="1:25" x14ac:dyDescent="0.2">
      <c r="A121" s="127"/>
      <c r="B121" s="363"/>
      <c r="C121" s="130"/>
      <c r="D121" s="130"/>
      <c r="E121" s="130"/>
      <c r="F121" s="364"/>
      <c r="G121" s="129"/>
      <c r="H121" s="129"/>
      <c r="I121" s="129"/>
      <c r="J121" s="167"/>
      <c r="K121" s="129"/>
      <c r="L121" s="363"/>
      <c r="Q121" s="130"/>
      <c r="R121" s="129"/>
      <c r="S121" s="129"/>
      <c r="T121" s="129"/>
      <c r="U121" s="129"/>
      <c r="V121" s="130"/>
      <c r="W121" s="364"/>
      <c r="X121" s="111"/>
      <c r="Y121" s="128"/>
    </row>
    <row r="122" spans="1:25" x14ac:dyDescent="0.2">
      <c r="A122" s="127"/>
      <c r="B122" s="363"/>
      <c r="C122" s="130"/>
      <c r="D122" s="130"/>
      <c r="E122" s="130"/>
      <c r="F122" s="364"/>
      <c r="G122" s="129"/>
      <c r="H122" s="129"/>
      <c r="I122" s="129"/>
      <c r="J122" s="167"/>
      <c r="K122" s="129"/>
      <c r="L122" s="363"/>
      <c r="M122" s="46"/>
      <c r="N122" s="46"/>
      <c r="Q122" s="130"/>
      <c r="R122" s="129"/>
      <c r="S122" s="129"/>
      <c r="T122" s="129"/>
      <c r="U122" s="129"/>
      <c r="V122" s="130"/>
      <c r="W122" s="364"/>
      <c r="X122" s="111"/>
      <c r="Y122" s="128"/>
    </row>
    <row r="123" spans="1:25" x14ac:dyDescent="0.2">
      <c r="A123" s="127"/>
      <c r="B123" s="363"/>
      <c r="C123" s="130"/>
      <c r="D123" s="130"/>
      <c r="E123" s="130"/>
      <c r="F123" s="364"/>
      <c r="G123" s="129"/>
      <c r="H123" s="129"/>
      <c r="I123" s="129"/>
      <c r="J123" s="167"/>
      <c r="K123" s="129"/>
      <c r="L123" s="363"/>
      <c r="M123" s="46"/>
      <c r="N123" s="46"/>
      <c r="Q123" s="130"/>
      <c r="R123" s="129"/>
      <c r="S123" s="129"/>
      <c r="T123" s="129"/>
      <c r="U123" s="129"/>
      <c r="V123" s="130"/>
      <c r="W123" s="364"/>
      <c r="X123" s="111"/>
      <c r="Y123" s="128"/>
    </row>
    <row r="124" spans="1:25" x14ac:dyDescent="0.2">
      <c r="A124" s="127"/>
      <c r="B124" s="363"/>
      <c r="C124" s="130"/>
      <c r="D124" s="130"/>
      <c r="E124" s="130"/>
      <c r="F124" s="364"/>
      <c r="G124" s="129"/>
      <c r="H124" s="129"/>
      <c r="I124" s="129"/>
      <c r="J124" s="167"/>
      <c r="K124" s="129"/>
      <c r="L124" s="363"/>
      <c r="M124" s="46"/>
      <c r="N124" s="46"/>
      <c r="Q124" s="130"/>
      <c r="R124" s="129"/>
      <c r="S124" s="129"/>
      <c r="T124" s="129"/>
      <c r="U124" s="129"/>
      <c r="V124" s="130"/>
      <c r="W124" s="364"/>
      <c r="X124" s="111"/>
      <c r="Y124" s="128"/>
    </row>
    <row r="125" spans="1:25" x14ac:dyDescent="0.2">
      <c r="A125" s="127"/>
      <c r="B125" s="363"/>
      <c r="C125" s="130"/>
      <c r="D125" s="130"/>
      <c r="E125" s="130"/>
      <c r="F125" s="364"/>
      <c r="G125" s="129"/>
      <c r="H125" s="129"/>
      <c r="I125" s="129"/>
      <c r="J125" s="167"/>
      <c r="K125" s="129"/>
      <c r="L125" s="363"/>
      <c r="M125" s="46"/>
      <c r="N125" s="46"/>
      <c r="Q125" s="130"/>
      <c r="R125" s="129"/>
      <c r="S125" s="129"/>
      <c r="T125" s="129"/>
      <c r="U125" s="129"/>
      <c r="V125" s="130"/>
      <c r="W125" s="364"/>
      <c r="X125" s="111"/>
      <c r="Y125" s="128"/>
    </row>
    <row r="126" spans="1:25" x14ac:dyDescent="0.2">
      <c r="A126" s="127"/>
      <c r="B126" s="363"/>
      <c r="C126" s="130"/>
      <c r="D126" s="130"/>
      <c r="E126" s="130"/>
      <c r="F126" s="364"/>
      <c r="G126" s="129"/>
      <c r="H126" s="129"/>
      <c r="I126" s="129"/>
      <c r="J126" s="167"/>
      <c r="K126" s="129"/>
      <c r="L126" s="363"/>
      <c r="M126" s="46"/>
      <c r="N126" s="46"/>
      <c r="Q126" s="130"/>
      <c r="R126" s="129"/>
      <c r="S126" s="129"/>
      <c r="T126" s="129"/>
      <c r="U126" s="129"/>
      <c r="V126" s="130"/>
      <c r="W126" s="364"/>
      <c r="X126" s="111"/>
      <c r="Y126" s="128"/>
    </row>
    <row r="127" spans="1:25" x14ac:dyDescent="0.2">
      <c r="A127" s="127"/>
      <c r="B127" s="363"/>
      <c r="C127" s="130"/>
      <c r="D127" s="130"/>
      <c r="E127" s="130"/>
      <c r="F127" s="364"/>
      <c r="G127" s="129"/>
      <c r="H127" s="129"/>
      <c r="I127" s="129"/>
      <c r="J127" s="167"/>
      <c r="K127" s="129"/>
      <c r="L127" s="363"/>
      <c r="M127" s="46"/>
      <c r="N127" s="46"/>
      <c r="Q127" s="130"/>
      <c r="R127" s="129"/>
      <c r="S127" s="129"/>
      <c r="T127" s="129"/>
      <c r="U127" s="129"/>
      <c r="V127" s="130"/>
      <c r="W127" s="364"/>
      <c r="X127" s="111"/>
      <c r="Y127" s="128"/>
    </row>
    <row r="128" spans="1:25" x14ac:dyDescent="0.2">
      <c r="A128" s="127"/>
      <c r="B128" s="363"/>
      <c r="C128" s="130"/>
      <c r="D128" s="130"/>
      <c r="E128" s="130"/>
      <c r="F128" s="364"/>
      <c r="G128" s="129"/>
      <c r="H128" s="129"/>
      <c r="I128" s="129"/>
      <c r="J128" s="167"/>
      <c r="K128" s="129"/>
      <c r="L128" s="363"/>
      <c r="M128" s="46"/>
      <c r="N128" s="46"/>
      <c r="Q128" s="130"/>
      <c r="R128" s="129"/>
      <c r="S128" s="129"/>
      <c r="T128" s="129"/>
      <c r="U128" s="129"/>
      <c r="V128" s="130"/>
      <c r="W128" s="364"/>
      <c r="X128" s="111"/>
      <c r="Y128" s="128"/>
    </row>
    <row r="129" spans="1:25" ht="13.5" thickBot="1" x14ac:dyDescent="0.25">
      <c r="A129" s="123"/>
      <c r="B129" s="365"/>
      <c r="C129" s="132"/>
      <c r="D129" s="132"/>
      <c r="E129" s="132"/>
      <c r="F129" s="366"/>
      <c r="G129" s="131"/>
      <c r="H129" s="131"/>
      <c r="I129" s="131"/>
      <c r="J129" s="166"/>
      <c r="K129" s="131"/>
      <c r="L129" s="365"/>
      <c r="M129" s="176"/>
      <c r="N129" s="176"/>
      <c r="O129" s="177"/>
      <c r="P129" s="375"/>
      <c r="Q129" s="132"/>
      <c r="R129" s="131"/>
      <c r="S129" s="131"/>
      <c r="T129" s="131"/>
      <c r="U129" s="131"/>
      <c r="V129" s="132"/>
      <c r="W129" s="366"/>
      <c r="X129" s="124"/>
      <c r="Y129" s="125"/>
    </row>
    <row r="130" spans="1:25" x14ac:dyDescent="0.2">
      <c r="A130" s="102"/>
      <c r="B130" s="107"/>
      <c r="C130" s="126"/>
      <c r="D130" s="126"/>
      <c r="E130" s="126"/>
      <c r="F130" s="344"/>
      <c r="G130" s="113"/>
      <c r="H130" s="113"/>
      <c r="I130" s="113"/>
      <c r="J130" s="163"/>
      <c r="K130" s="113"/>
      <c r="L130" s="107"/>
      <c r="M130" s="51"/>
      <c r="N130" s="51"/>
      <c r="Q130" s="126"/>
      <c r="R130" s="113"/>
      <c r="S130" s="113"/>
      <c r="T130" s="113"/>
      <c r="U130" s="113"/>
      <c r="V130" s="126"/>
      <c r="W130" s="344"/>
      <c r="X130" s="111"/>
    </row>
    <row r="131" spans="1:25" x14ac:dyDescent="0.2">
      <c r="A131" s="104"/>
      <c r="D131" s="367"/>
      <c r="M131" s="51"/>
      <c r="N131" s="51"/>
      <c r="Q131" s="138"/>
      <c r="V131" s="138"/>
      <c r="W131" s="356"/>
      <c r="X131" s="349"/>
      <c r="Y131" s="104"/>
    </row>
    <row r="132" spans="1:25" x14ac:dyDescent="0.2">
      <c r="A132" s="133"/>
      <c r="B132" s="357"/>
      <c r="C132" s="110"/>
      <c r="D132" s="110"/>
      <c r="E132" s="110"/>
      <c r="F132" s="358"/>
      <c r="G132" s="109"/>
      <c r="H132" s="109"/>
      <c r="I132" s="109"/>
      <c r="J132" s="165"/>
      <c r="K132" s="109"/>
      <c r="L132" s="357"/>
      <c r="M132" s="51"/>
      <c r="N132" s="51"/>
      <c r="Q132" s="110"/>
      <c r="R132" s="109"/>
      <c r="S132" s="109"/>
      <c r="T132" s="109"/>
      <c r="U132" s="109"/>
      <c r="V132" s="110"/>
      <c r="W132" s="358"/>
      <c r="X132" s="348"/>
      <c r="Y132" s="134"/>
    </row>
    <row r="133" spans="1:25" x14ac:dyDescent="0.2">
      <c r="A133" s="134"/>
      <c r="B133" s="357"/>
      <c r="C133" s="110"/>
      <c r="D133" s="110"/>
      <c r="E133" s="110"/>
      <c r="F133" s="358"/>
      <c r="G133" s="109"/>
      <c r="H133" s="109"/>
      <c r="I133" s="109"/>
      <c r="J133" s="165"/>
      <c r="K133" s="109"/>
      <c r="L133" s="357"/>
      <c r="M133" s="51"/>
      <c r="N133" s="51"/>
      <c r="Q133" s="110"/>
      <c r="R133" s="109"/>
      <c r="S133" s="109"/>
      <c r="T133" s="109"/>
      <c r="U133" s="109"/>
      <c r="V133" s="110"/>
      <c r="W133" s="358"/>
      <c r="X133" s="348"/>
      <c r="Y133" s="134"/>
    </row>
    <row r="134" spans="1:25" x14ac:dyDescent="0.2">
      <c r="A134" s="105"/>
      <c r="B134" s="368"/>
      <c r="C134" s="122"/>
      <c r="D134" s="122"/>
      <c r="E134" s="122"/>
      <c r="F134" s="369"/>
      <c r="G134" s="114"/>
      <c r="H134" s="114"/>
      <c r="I134" s="114"/>
      <c r="J134" s="164"/>
      <c r="K134" s="114"/>
      <c r="L134" s="368"/>
      <c r="M134" s="51"/>
      <c r="N134" s="51"/>
      <c r="Q134" s="140"/>
      <c r="R134" s="114"/>
      <c r="S134" s="114"/>
      <c r="T134" s="114"/>
      <c r="U134" s="114"/>
      <c r="V134" s="140"/>
      <c r="W134" s="369"/>
      <c r="X134" s="348"/>
      <c r="Y134" s="105"/>
    </row>
    <row r="135" spans="1:25" x14ac:dyDescent="0.2">
      <c r="A135" s="104"/>
      <c r="B135" s="368"/>
      <c r="C135" s="122"/>
      <c r="D135" s="140"/>
      <c r="E135" s="122"/>
      <c r="F135" s="369"/>
      <c r="G135" s="135"/>
      <c r="H135" s="135"/>
      <c r="I135" s="135"/>
      <c r="J135" s="169"/>
      <c r="K135" s="135"/>
      <c r="L135" s="368"/>
      <c r="M135" s="51"/>
      <c r="N135" s="51"/>
      <c r="Q135" s="137"/>
      <c r="R135" s="135"/>
      <c r="S135" s="135"/>
      <c r="T135" s="135"/>
      <c r="U135" s="135"/>
      <c r="V135" s="137"/>
      <c r="W135" s="369"/>
      <c r="X135" s="348"/>
      <c r="Y135" s="104"/>
    </row>
    <row r="136" spans="1:25" x14ac:dyDescent="0.2">
      <c r="A136" s="104"/>
      <c r="B136" s="368"/>
      <c r="C136" s="122"/>
      <c r="D136" s="140"/>
      <c r="E136" s="122"/>
      <c r="F136" s="369"/>
      <c r="G136" s="135"/>
      <c r="H136" s="135"/>
      <c r="I136" s="135"/>
      <c r="J136" s="169"/>
      <c r="K136" s="135"/>
      <c r="L136" s="368"/>
      <c r="M136" s="51"/>
      <c r="N136" s="51"/>
      <c r="Q136" s="137"/>
      <c r="R136" s="135"/>
      <c r="S136" s="135"/>
      <c r="T136" s="135"/>
      <c r="U136" s="135"/>
      <c r="V136" s="137"/>
      <c r="W136" s="369"/>
      <c r="X136" s="348"/>
      <c r="Y136" s="104"/>
    </row>
    <row r="137" spans="1:25" x14ac:dyDescent="0.2">
      <c r="A137" s="104"/>
      <c r="B137" s="370"/>
      <c r="C137" s="371"/>
      <c r="D137" s="371"/>
      <c r="E137" s="371"/>
      <c r="F137" s="372"/>
      <c r="G137" s="141"/>
      <c r="H137" s="121"/>
      <c r="L137" s="370"/>
      <c r="M137" s="51"/>
      <c r="N137" s="51"/>
      <c r="Q137" s="139"/>
      <c r="R137" s="121"/>
      <c r="S137" s="121"/>
      <c r="T137" s="121"/>
      <c r="V137" s="139"/>
      <c r="W137" s="372"/>
      <c r="X137" s="348"/>
      <c r="Y137" s="104"/>
    </row>
    <row r="138" spans="1:25" x14ac:dyDescent="0.2">
      <c r="A138" s="104"/>
      <c r="B138" s="370"/>
      <c r="C138" s="371"/>
      <c r="D138" s="371"/>
      <c r="E138" s="371"/>
      <c r="F138" s="372"/>
      <c r="G138" s="141"/>
      <c r="H138" s="121"/>
      <c r="L138" s="370"/>
      <c r="M138" s="51"/>
      <c r="N138" s="51"/>
      <c r="Q138" s="139"/>
      <c r="R138" s="121"/>
      <c r="S138" s="121"/>
      <c r="T138" s="121"/>
      <c r="V138" s="139"/>
      <c r="W138" s="372"/>
      <c r="X138" s="348"/>
      <c r="Y138" s="104"/>
    </row>
    <row r="139" spans="1:25" x14ac:dyDescent="0.2">
      <c r="A139" s="104"/>
      <c r="B139" s="370"/>
      <c r="C139" s="371"/>
      <c r="D139" s="371"/>
      <c r="E139" s="371"/>
      <c r="F139" s="372"/>
      <c r="G139" s="141"/>
      <c r="H139" s="121"/>
      <c r="L139" s="370"/>
      <c r="M139" s="51"/>
      <c r="N139" s="51"/>
      <c r="Q139" s="139"/>
      <c r="R139" s="121"/>
      <c r="S139" s="121"/>
      <c r="T139" s="121"/>
      <c r="V139" s="139"/>
      <c r="W139" s="372"/>
      <c r="X139" s="348"/>
      <c r="Y139" s="104"/>
    </row>
    <row r="140" spans="1:25" x14ac:dyDescent="0.2">
      <c r="A140" s="104"/>
      <c r="B140" s="373"/>
      <c r="C140" s="140"/>
      <c r="D140" s="371"/>
      <c r="E140" s="371"/>
      <c r="F140" s="372"/>
      <c r="G140" s="136"/>
      <c r="H140" s="121"/>
      <c r="L140" s="373"/>
      <c r="M140" s="51"/>
      <c r="N140" s="51"/>
      <c r="Q140" s="138"/>
      <c r="R140" s="121"/>
      <c r="S140" s="121"/>
      <c r="T140" s="121"/>
      <c r="V140" s="138"/>
      <c r="W140" s="372"/>
      <c r="X140" s="348"/>
      <c r="Y140" s="104"/>
    </row>
    <row r="141" spans="1:25" x14ac:dyDescent="0.2">
      <c r="A141" s="104"/>
      <c r="B141" s="373"/>
      <c r="C141" s="140"/>
      <c r="D141" s="371"/>
      <c r="E141" s="371"/>
      <c r="F141" s="372"/>
      <c r="G141" s="136"/>
      <c r="H141" s="121"/>
      <c r="L141" s="373"/>
      <c r="M141" s="51"/>
      <c r="N141" s="51"/>
      <c r="Q141" s="138"/>
      <c r="R141" s="121"/>
      <c r="S141" s="121"/>
      <c r="T141" s="121"/>
      <c r="V141" s="138"/>
      <c r="W141" s="372"/>
      <c r="X141" s="348"/>
      <c r="Y141" s="104"/>
    </row>
    <row r="142" spans="1:25" x14ac:dyDescent="0.2">
      <c r="A142" s="104"/>
      <c r="B142" s="373"/>
      <c r="C142" s="140"/>
      <c r="D142" s="371"/>
      <c r="E142" s="371"/>
      <c r="F142" s="374"/>
      <c r="G142" s="121"/>
      <c r="H142" s="121"/>
      <c r="L142" s="373"/>
      <c r="M142" s="51"/>
      <c r="N142" s="51"/>
      <c r="R142" s="121"/>
      <c r="S142" s="121"/>
      <c r="T142" s="121"/>
      <c r="W142" s="372"/>
      <c r="X142" s="348"/>
      <c r="Y142" s="104"/>
    </row>
    <row r="143" spans="1:25" x14ac:dyDescent="0.2">
      <c r="A143" s="104"/>
      <c r="B143" s="373"/>
      <c r="C143" s="140"/>
      <c r="D143" s="371"/>
      <c r="E143" s="371"/>
      <c r="F143" s="374"/>
      <c r="G143" s="136"/>
      <c r="H143" s="121"/>
      <c r="L143" s="373"/>
      <c r="M143" s="51"/>
      <c r="N143" s="51"/>
      <c r="R143" s="121"/>
      <c r="S143" s="121"/>
      <c r="T143" s="121"/>
      <c r="W143" s="372"/>
      <c r="X143" s="348"/>
      <c r="Y143" s="104"/>
    </row>
    <row r="144" spans="1:25" x14ac:dyDescent="0.2">
      <c r="A144" s="104"/>
      <c r="B144" s="373"/>
      <c r="C144" s="140"/>
      <c r="D144" s="371"/>
      <c r="E144" s="371"/>
      <c r="F144" s="374"/>
      <c r="G144" s="136"/>
      <c r="H144" s="121"/>
      <c r="L144" s="373"/>
      <c r="M144" s="51"/>
      <c r="N144" s="51"/>
      <c r="R144" s="121"/>
      <c r="S144" s="121"/>
      <c r="T144" s="121"/>
      <c r="W144" s="372"/>
      <c r="X144" s="348"/>
      <c r="Y144" s="104"/>
    </row>
    <row r="145" spans="1:25" x14ac:dyDescent="0.2">
      <c r="A145" s="104"/>
      <c r="M145" s="51"/>
      <c r="N145" s="51"/>
      <c r="W145" s="356"/>
      <c r="X145" s="348"/>
      <c r="Y145" s="104"/>
    </row>
    <row r="146" spans="1:25" x14ac:dyDescent="0.2">
      <c r="A146" s="104"/>
      <c r="W146" s="356"/>
      <c r="X146" s="348"/>
      <c r="Y146" s="104"/>
    </row>
    <row r="147" spans="1:25" x14ac:dyDescent="0.2">
      <c r="A147" s="104"/>
      <c r="W147" s="356"/>
      <c r="X147" s="348"/>
      <c r="Y147" s="104"/>
    </row>
    <row r="148" spans="1:25" x14ac:dyDescent="0.2">
      <c r="A148" s="104"/>
      <c r="W148" s="356"/>
      <c r="X148" s="348"/>
      <c r="Y148" s="104"/>
    </row>
    <row r="149" spans="1:25" x14ac:dyDescent="0.2">
      <c r="A149" s="104"/>
      <c r="W149" s="356"/>
      <c r="X149" s="350"/>
      <c r="Y149" s="104"/>
    </row>
    <row r="150" spans="1:25" x14ac:dyDescent="0.2">
      <c r="W150" s="356"/>
    </row>
    <row r="152" spans="1:25" x14ac:dyDescent="0.2">
      <c r="M152" s="88"/>
      <c r="N152" s="88"/>
    </row>
    <row r="153" spans="1:25" x14ac:dyDescent="0.2">
      <c r="M153" s="88"/>
      <c r="N153" s="88"/>
    </row>
    <row r="154" spans="1:25" x14ac:dyDescent="0.2">
      <c r="M154" s="88"/>
      <c r="N154" s="88"/>
    </row>
    <row r="155" spans="1:25" x14ac:dyDescent="0.2">
      <c r="M155" s="88"/>
      <c r="N155" s="88"/>
    </row>
    <row r="156" spans="1:25" x14ac:dyDescent="0.2">
      <c r="M156" s="88"/>
      <c r="N156" s="88"/>
    </row>
    <row r="157" spans="1:25" x14ac:dyDescent="0.2">
      <c r="M157" s="88"/>
      <c r="N157" s="88"/>
    </row>
    <row r="165" spans="1:25" x14ac:dyDescent="0.2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88"/>
      <c r="N165" s="88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</row>
    <row r="166" spans="1:25" x14ac:dyDescent="0.2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88"/>
      <c r="N166" s="88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</row>
  </sheetData>
  <mergeCells count="2">
    <mergeCell ref="X1:X2"/>
    <mergeCell ref="A1:A2"/>
  </mergeCells>
  <phoneticPr fontId="2" type="noConversion"/>
  <pageMargins left="0" right="0" top="0" bottom="0" header="0.5" footer="0.5"/>
  <pageSetup paperSize="5" orientation="landscape" r:id="rId1"/>
  <headerFooter alignWithMargins="0"/>
  <ignoredErrors>
    <ignoredError sqref="A39:A49 X39:X49 X3:X5 A3:A5 A8 A10 A12 X23 A23 X33 A33 A31 X31 X25 A25 X29 A29 A14:A17 X16:X17 A27 X27 A21 X21 X19 A19 X35 A35 X37 A37" numberStoredAsText="1"/>
    <ignoredError sqref="T89:U89 B89:Q89 X91:X92" unlocked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BN102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95" sqref="A95:XFD103"/>
    </sheetView>
  </sheetViews>
  <sheetFormatPr defaultRowHeight="12.75" x14ac:dyDescent="0.2"/>
  <cols>
    <col min="1" max="1" width="21.28515625" customWidth="1"/>
    <col min="2" max="4" width="5.140625" customWidth="1"/>
    <col min="5" max="5" width="5" customWidth="1"/>
    <col min="6" max="8" width="5" bestFit="1" customWidth="1"/>
    <col min="9" max="9" width="6.7109375" customWidth="1"/>
    <col min="10" max="10" width="5.28515625" customWidth="1"/>
    <col min="11" max="11" width="4.85546875" customWidth="1"/>
    <col min="12" max="14" width="5" customWidth="1"/>
    <col min="15" max="15" width="5" bestFit="1" customWidth="1"/>
    <col min="16" max="16" width="6" customWidth="1"/>
    <col min="17" max="18" width="5.140625" customWidth="1"/>
    <col min="19" max="19" width="5" customWidth="1"/>
    <col min="20" max="22" width="5" bestFit="1" customWidth="1"/>
    <col min="23" max="24" width="5.28515625" customWidth="1"/>
    <col min="25" max="25" width="4.85546875" customWidth="1"/>
    <col min="26" max="28" width="5" customWidth="1"/>
    <col min="29" max="29" width="5" bestFit="1" customWidth="1"/>
    <col min="30" max="32" width="5.140625" customWidth="1"/>
    <col min="33" max="33" width="5" customWidth="1"/>
    <col min="34" max="36" width="5" bestFit="1" customWidth="1"/>
    <col min="37" max="38" width="5.28515625" customWidth="1"/>
    <col min="39" max="39" width="4.85546875" customWidth="1"/>
    <col min="40" max="42" width="5" customWidth="1"/>
    <col min="43" max="43" width="5" bestFit="1" customWidth="1"/>
    <col min="44" max="44" width="5.7109375" customWidth="1"/>
    <col min="45" max="46" width="5.140625" customWidth="1"/>
    <col min="47" max="47" width="5" customWidth="1"/>
    <col min="48" max="50" width="5" bestFit="1" customWidth="1"/>
    <col min="51" max="52" width="5.28515625" customWidth="1"/>
    <col min="53" max="53" width="4.85546875" customWidth="1"/>
    <col min="54" max="56" width="5" customWidth="1"/>
    <col min="57" max="57" width="5" bestFit="1" customWidth="1"/>
    <col min="58" max="58" width="5.7109375" customWidth="1"/>
    <col min="59" max="60" width="5.140625" customWidth="1"/>
    <col min="61" max="61" width="5" customWidth="1"/>
    <col min="62" max="64" width="5" bestFit="1" customWidth="1"/>
    <col min="65" max="65" width="14.140625" customWidth="1"/>
    <col min="66" max="66" width="21.28515625" customWidth="1"/>
  </cols>
  <sheetData>
    <row r="1" spans="1:65" x14ac:dyDescent="0.2">
      <c r="A1" s="902" t="s">
        <v>85</v>
      </c>
      <c r="B1" s="98">
        <v>1</v>
      </c>
      <c r="C1" s="620">
        <v>1</v>
      </c>
      <c r="D1" s="620">
        <v>1</v>
      </c>
      <c r="E1" s="620">
        <v>1</v>
      </c>
      <c r="F1" s="620">
        <v>1</v>
      </c>
      <c r="G1" s="620">
        <v>1</v>
      </c>
      <c r="H1" s="621">
        <v>1</v>
      </c>
      <c r="I1" s="622">
        <v>7</v>
      </c>
      <c r="J1" s="622">
        <v>7</v>
      </c>
      <c r="K1" s="622">
        <v>7</v>
      </c>
      <c r="L1" s="622">
        <v>7</v>
      </c>
      <c r="M1" s="622">
        <v>7</v>
      </c>
      <c r="N1" s="622">
        <v>7</v>
      </c>
      <c r="O1" s="622">
        <v>7</v>
      </c>
      <c r="P1" s="9">
        <f t="shared" ref="P1:Q1" si="0">SUM(B1+7)</f>
        <v>8</v>
      </c>
      <c r="Q1" s="9">
        <f t="shared" si="0"/>
        <v>8</v>
      </c>
      <c r="R1" s="9">
        <f>SUM(D1+7)</f>
        <v>8</v>
      </c>
      <c r="S1" s="9">
        <f>SUM(E1+7)</f>
        <v>8</v>
      </c>
      <c r="T1" s="9">
        <f>SUM(F1+7)</f>
        <v>8</v>
      </c>
      <c r="U1" s="9">
        <f>SUM(G1+7)</f>
        <v>8</v>
      </c>
      <c r="V1" s="552">
        <f>SUM(H1+7)</f>
        <v>8</v>
      </c>
      <c r="W1" s="180">
        <f>SUM(J1+7)</f>
        <v>14</v>
      </c>
      <c r="X1" s="620">
        <f>SUM(I1+7)</f>
        <v>14</v>
      </c>
      <c r="Y1" s="623">
        <f t="shared" ref="Y1:AD1" si="1">SUM(K1+7)</f>
        <v>14</v>
      </c>
      <c r="Z1" s="9">
        <f t="shared" si="1"/>
        <v>14</v>
      </c>
      <c r="AA1" s="9">
        <f t="shared" si="1"/>
        <v>14</v>
      </c>
      <c r="AB1" s="9">
        <f t="shared" si="1"/>
        <v>14</v>
      </c>
      <c r="AC1" s="552">
        <f t="shared" si="1"/>
        <v>14</v>
      </c>
      <c r="AD1" s="180">
        <f t="shared" si="1"/>
        <v>15</v>
      </c>
      <c r="AE1" s="624">
        <f>SUM(P1+7)</f>
        <v>15</v>
      </c>
      <c r="AF1" s="9">
        <f t="shared" ref="AF1:AK1" si="2">SUM(R1+7)</f>
        <v>15</v>
      </c>
      <c r="AG1" s="9">
        <f t="shared" si="2"/>
        <v>15</v>
      </c>
      <c r="AH1" s="9">
        <f t="shared" si="2"/>
        <v>15</v>
      </c>
      <c r="AI1" s="9">
        <f t="shared" si="2"/>
        <v>15</v>
      </c>
      <c r="AJ1" s="625">
        <f t="shared" si="2"/>
        <v>15</v>
      </c>
      <c r="AK1" s="626">
        <f t="shared" si="2"/>
        <v>21</v>
      </c>
      <c r="AL1" s="620">
        <f>SUM(W1+7)</f>
        <v>21</v>
      </c>
      <c r="AM1" s="9">
        <f t="shared" ref="AM1:AQ1" si="3">SUM(Y1+7)</f>
        <v>21</v>
      </c>
      <c r="AN1" s="9">
        <f t="shared" si="3"/>
        <v>21</v>
      </c>
      <c r="AO1" s="9">
        <f t="shared" si="3"/>
        <v>21</v>
      </c>
      <c r="AP1" s="9">
        <f t="shared" si="3"/>
        <v>21</v>
      </c>
      <c r="AQ1" s="627">
        <f t="shared" si="3"/>
        <v>21</v>
      </c>
      <c r="AR1" s="180">
        <f t="shared" ref="AR1" si="4">SUM(AD1+7)</f>
        <v>22</v>
      </c>
      <c r="AS1" s="9">
        <f>SUM(AD1+7)</f>
        <v>22</v>
      </c>
      <c r="AT1" s="9">
        <f t="shared" ref="AT1" si="5">SUM(AF1+7)</f>
        <v>22</v>
      </c>
      <c r="AU1" s="9">
        <f t="shared" ref="AU1" si="6">SUM(AG1+7)</f>
        <v>22</v>
      </c>
      <c r="AV1" s="9">
        <f t="shared" ref="AV1" si="7">SUM(AH1+7)</f>
        <v>22</v>
      </c>
      <c r="AW1" s="9">
        <f t="shared" ref="AW1" si="8">SUM(AI1+7)</f>
        <v>22</v>
      </c>
      <c r="AX1" s="625">
        <f t="shared" ref="AX1" si="9">SUM(AJ1+7)</f>
        <v>22</v>
      </c>
      <c r="AY1" s="626">
        <f t="shared" ref="AY1" si="10">SUM(AK1+7)</f>
        <v>28</v>
      </c>
      <c r="AZ1" s="620">
        <f>SUM(AK1+7)</f>
        <v>28</v>
      </c>
      <c r="BA1" s="9">
        <f t="shared" ref="BA1" si="11">SUM(AM1+7)</f>
        <v>28</v>
      </c>
      <c r="BB1" s="9">
        <f t="shared" ref="BB1" si="12">SUM(AN1+7)</f>
        <v>28</v>
      </c>
      <c r="BC1" s="9">
        <f t="shared" ref="BC1" si="13">SUM(AO1+7)</f>
        <v>28</v>
      </c>
      <c r="BD1" s="9">
        <f t="shared" ref="BD1" si="14">SUM(AP1+7)</f>
        <v>28</v>
      </c>
      <c r="BE1" s="627">
        <f t="shared" ref="BE1" si="15">SUM(AQ1+7)</f>
        <v>28</v>
      </c>
      <c r="BF1" s="180">
        <f t="shared" ref="BF1" si="16">SUM(AR1+7)</f>
        <v>29</v>
      </c>
      <c r="BG1" s="624">
        <f>SUM(AR1+7)</f>
        <v>29</v>
      </c>
      <c r="BH1" s="9">
        <f t="shared" ref="BH1" si="17">SUM(AT1+7)</f>
        <v>29</v>
      </c>
      <c r="BI1" s="9">
        <f t="shared" ref="BI1" si="18">SUM(AU1+7)</f>
        <v>29</v>
      </c>
      <c r="BJ1" s="9">
        <f t="shared" ref="BJ1" si="19">SUM(AV1+7)</f>
        <v>29</v>
      </c>
      <c r="BK1" s="9">
        <f t="shared" ref="BK1" si="20">SUM(AW1+7)</f>
        <v>29</v>
      </c>
      <c r="BL1" s="625">
        <f t="shared" ref="BL1" si="21">SUM(AX1+7)</f>
        <v>29</v>
      </c>
      <c r="BM1" s="900" t="s">
        <v>85</v>
      </c>
    </row>
    <row r="2" spans="1:65" x14ac:dyDescent="0.2">
      <c r="A2" s="903"/>
      <c r="B2" s="56" t="s">
        <v>45</v>
      </c>
      <c r="C2" s="64" t="s">
        <v>45</v>
      </c>
      <c r="D2" s="64" t="s">
        <v>45</v>
      </c>
      <c r="E2" s="10" t="s">
        <v>45</v>
      </c>
      <c r="F2" s="10" t="s">
        <v>45</v>
      </c>
      <c r="G2" s="10" t="s">
        <v>45</v>
      </c>
      <c r="H2" s="57" t="s">
        <v>45</v>
      </c>
      <c r="I2" s="628" t="s">
        <v>44</v>
      </c>
      <c r="J2" s="10" t="s">
        <v>44</v>
      </c>
      <c r="K2" s="10" t="s">
        <v>44</v>
      </c>
      <c r="L2" s="10" t="str">
        <f>J2</f>
        <v>SAT</v>
      </c>
      <c r="M2" s="10" t="s">
        <v>44</v>
      </c>
      <c r="N2" s="10" t="s">
        <v>44</v>
      </c>
      <c r="O2" s="65" t="str">
        <f>L2</f>
        <v>SAT</v>
      </c>
      <c r="P2" s="56" t="s">
        <v>45</v>
      </c>
      <c r="Q2" s="64" t="s">
        <v>45</v>
      </c>
      <c r="R2" s="64" t="s">
        <v>45</v>
      </c>
      <c r="S2" s="10" t="s">
        <v>45</v>
      </c>
      <c r="T2" s="10" t="s">
        <v>45</v>
      </c>
      <c r="U2" s="10" t="s">
        <v>45</v>
      </c>
      <c r="V2" s="57" t="s">
        <v>45</v>
      </c>
      <c r="W2" s="56" t="s">
        <v>44</v>
      </c>
      <c r="X2" s="10" t="s">
        <v>44</v>
      </c>
      <c r="Y2" s="10" t="s">
        <v>44</v>
      </c>
      <c r="Z2" s="10" t="str">
        <f>W2</f>
        <v>SAT</v>
      </c>
      <c r="AA2" s="10" t="s">
        <v>44</v>
      </c>
      <c r="AB2" s="10" t="s">
        <v>44</v>
      </c>
      <c r="AC2" s="65" t="str">
        <f>Z2</f>
        <v>SAT</v>
      </c>
      <c r="AD2" s="628" t="s">
        <v>45</v>
      </c>
      <c r="AE2" s="64" t="s">
        <v>45</v>
      </c>
      <c r="AF2" s="10" t="s">
        <v>45</v>
      </c>
      <c r="AG2" s="10" t="s">
        <v>45</v>
      </c>
      <c r="AH2" s="10" t="s">
        <v>45</v>
      </c>
      <c r="AI2" s="10" t="s">
        <v>45</v>
      </c>
      <c r="AJ2" s="65" t="s">
        <v>45</v>
      </c>
      <c r="AK2" s="56" t="s">
        <v>44</v>
      </c>
      <c r="AL2" s="10" t="s">
        <v>44</v>
      </c>
      <c r="AM2" s="10" t="s">
        <v>44</v>
      </c>
      <c r="AN2" s="10" t="str">
        <f>AK2</f>
        <v>SAT</v>
      </c>
      <c r="AO2" s="10" t="s">
        <v>44</v>
      </c>
      <c r="AP2" s="10" t="s">
        <v>44</v>
      </c>
      <c r="AQ2" s="57" t="str">
        <f>AN2</f>
        <v>SAT</v>
      </c>
      <c r="AR2" s="64" t="s">
        <v>45</v>
      </c>
      <c r="AS2" s="64" t="s">
        <v>45</v>
      </c>
      <c r="AT2" s="10" t="s">
        <v>45</v>
      </c>
      <c r="AU2" s="10" t="s">
        <v>45</v>
      </c>
      <c r="AV2" s="10" t="s">
        <v>45</v>
      </c>
      <c r="AW2" s="10" t="s">
        <v>45</v>
      </c>
      <c r="AX2" s="646" t="s">
        <v>45</v>
      </c>
      <c r="AY2" s="56" t="s">
        <v>44</v>
      </c>
      <c r="AZ2" s="10" t="s">
        <v>44</v>
      </c>
      <c r="BA2" s="10" t="s">
        <v>44</v>
      </c>
      <c r="BB2" s="10" t="str">
        <f>AY2</f>
        <v>SAT</v>
      </c>
      <c r="BC2" s="10" t="s">
        <v>44</v>
      </c>
      <c r="BD2" s="10" t="s">
        <v>44</v>
      </c>
      <c r="BE2" s="57" t="str">
        <f>BB2</f>
        <v>SAT</v>
      </c>
      <c r="BF2" s="64" t="s">
        <v>45</v>
      </c>
      <c r="BG2" s="64" t="s">
        <v>45</v>
      </c>
      <c r="BH2" s="10" t="s">
        <v>45</v>
      </c>
      <c r="BI2" s="10" t="s">
        <v>45</v>
      </c>
      <c r="BJ2" s="10" t="s">
        <v>45</v>
      </c>
      <c r="BK2" s="10" t="s">
        <v>45</v>
      </c>
      <c r="BL2" s="646" t="s">
        <v>45</v>
      </c>
      <c r="BM2" s="901"/>
    </row>
    <row r="3" spans="1:65" x14ac:dyDescent="0.2">
      <c r="A3" s="2" t="s">
        <v>48</v>
      </c>
      <c r="B3" s="629" t="s">
        <v>82</v>
      </c>
      <c r="C3" s="630" t="s">
        <v>84</v>
      </c>
      <c r="D3" s="638"/>
      <c r="E3" s="146"/>
      <c r="F3" s="146"/>
      <c r="G3" s="591" t="s">
        <v>76</v>
      </c>
      <c r="H3" s="147"/>
      <c r="I3" s="629" t="s">
        <v>82</v>
      </c>
      <c r="J3" s="630" t="s">
        <v>84</v>
      </c>
      <c r="K3" s="638"/>
      <c r="L3" s="146"/>
      <c r="M3" s="146"/>
      <c r="N3" s="638"/>
      <c r="O3" s="146"/>
      <c r="P3" s="629" t="s">
        <v>82</v>
      </c>
      <c r="Q3" s="630" t="s">
        <v>84</v>
      </c>
      <c r="R3" s="638"/>
      <c r="S3" s="146"/>
      <c r="T3" s="146"/>
      <c r="U3" s="591" t="s">
        <v>76</v>
      </c>
      <c r="V3" s="147"/>
      <c r="W3" s="629" t="s">
        <v>82</v>
      </c>
      <c r="X3" s="630" t="s">
        <v>84</v>
      </c>
      <c r="Y3" s="638"/>
      <c r="Z3" s="146"/>
      <c r="AA3" s="146"/>
      <c r="AB3" s="638"/>
      <c r="AC3" s="146"/>
      <c r="AD3" s="629" t="s">
        <v>82</v>
      </c>
      <c r="AE3" s="630" t="s">
        <v>84</v>
      </c>
      <c r="AF3" s="638"/>
      <c r="AG3" s="146"/>
      <c r="AH3" s="146"/>
      <c r="AI3" s="591" t="s">
        <v>76</v>
      </c>
      <c r="AJ3" s="147"/>
      <c r="AK3" s="629" t="s">
        <v>82</v>
      </c>
      <c r="AL3" s="630" t="s">
        <v>84</v>
      </c>
      <c r="AM3" s="638"/>
      <c r="AN3" s="146"/>
      <c r="AO3" s="146"/>
      <c r="AP3" s="591" t="s">
        <v>76</v>
      </c>
      <c r="AQ3" s="147"/>
      <c r="AR3" s="629" t="s">
        <v>597</v>
      </c>
      <c r="AS3" s="630" t="s">
        <v>441</v>
      </c>
      <c r="AT3" s="638"/>
      <c r="AU3" s="146"/>
      <c r="AV3" s="146"/>
      <c r="AW3" s="638"/>
      <c r="AX3" s="146"/>
      <c r="AY3" s="629" t="s">
        <v>82</v>
      </c>
      <c r="AZ3" s="630" t="s">
        <v>84</v>
      </c>
      <c r="BA3" s="638"/>
      <c r="BB3" s="146"/>
      <c r="BC3" s="146"/>
      <c r="BD3" s="591" t="s">
        <v>597</v>
      </c>
      <c r="BE3" s="147"/>
      <c r="BF3" s="629" t="s">
        <v>82</v>
      </c>
      <c r="BG3" s="630" t="s">
        <v>84</v>
      </c>
      <c r="BH3" s="638"/>
      <c r="BI3" s="146"/>
      <c r="BJ3" s="146"/>
      <c r="BK3" s="591" t="s">
        <v>76</v>
      </c>
      <c r="BL3" s="147"/>
      <c r="BM3" s="599" t="s">
        <v>48</v>
      </c>
    </row>
    <row r="4" spans="1:65" ht="13.5" customHeight="1" x14ac:dyDescent="0.2">
      <c r="A4" s="4" t="s">
        <v>35</v>
      </c>
      <c r="B4" s="631" t="s">
        <v>86</v>
      </c>
      <c r="C4" s="647"/>
      <c r="D4" s="11"/>
      <c r="E4" s="11"/>
      <c r="F4" s="11"/>
      <c r="G4" s="82"/>
      <c r="H4" s="58"/>
      <c r="I4" s="631" t="s">
        <v>86</v>
      </c>
      <c r="J4" s="647"/>
      <c r="K4" s="11"/>
      <c r="L4" s="11"/>
      <c r="M4" s="11"/>
      <c r="N4" s="82"/>
      <c r="O4" s="11"/>
      <c r="P4" s="631" t="s">
        <v>256</v>
      </c>
      <c r="Q4" s="647"/>
      <c r="R4" s="11"/>
      <c r="S4" s="11"/>
      <c r="T4" s="11"/>
      <c r="U4" s="82"/>
      <c r="V4" s="58"/>
      <c r="W4" s="631" t="s">
        <v>86</v>
      </c>
      <c r="X4" s="647"/>
      <c r="Y4" s="11"/>
      <c r="Z4" s="11"/>
      <c r="AA4" s="11"/>
      <c r="AB4" s="82"/>
      <c r="AC4" s="11"/>
      <c r="AD4" s="631" t="s">
        <v>86</v>
      </c>
      <c r="AE4" s="647"/>
      <c r="AF4" s="11"/>
      <c r="AG4" s="11"/>
      <c r="AH4" s="11"/>
      <c r="AI4" s="82"/>
      <c r="AJ4" s="58"/>
      <c r="AK4" s="631" t="s">
        <v>86</v>
      </c>
      <c r="AL4" s="647"/>
      <c r="AM4" s="11"/>
      <c r="AN4" s="11"/>
      <c r="AO4" s="11"/>
      <c r="AP4" s="82"/>
      <c r="AQ4" s="11"/>
      <c r="AR4" s="631"/>
      <c r="AS4" s="647"/>
      <c r="AT4" s="11"/>
      <c r="AU4" s="11"/>
      <c r="AV4" s="11"/>
      <c r="AW4" s="82"/>
      <c r="AX4" s="58"/>
      <c r="AY4" s="631" t="s">
        <v>218</v>
      </c>
      <c r="AZ4" s="647"/>
      <c r="BA4" s="11"/>
      <c r="BB4" s="11"/>
      <c r="BC4" s="11"/>
      <c r="BD4" s="82"/>
      <c r="BE4" s="11"/>
      <c r="BF4" s="631" t="s">
        <v>218</v>
      </c>
      <c r="BG4" s="647"/>
      <c r="BH4" s="11"/>
      <c r="BI4" s="11"/>
      <c r="BJ4" s="11"/>
      <c r="BK4" s="82"/>
      <c r="BL4" s="58"/>
      <c r="BM4" s="600" t="s">
        <v>35</v>
      </c>
    </row>
    <row r="5" spans="1:65" x14ac:dyDescent="0.2">
      <c r="A5" s="4" t="s">
        <v>34</v>
      </c>
      <c r="B5" s="59"/>
      <c r="C5" s="633" t="s">
        <v>102</v>
      </c>
      <c r="D5" s="11"/>
      <c r="E5" s="11"/>
      <c r="F5" s="11"/>
      <c r="G5" s="82"/>
      <c r="H5" s="58"/>
      <c r="I5" s="59"/>
      <c r="J5" s="633" t="s">
        <v>172</v>
      </c>
      <c r="K5" s="11"/>
      <c r="L5" s="11"/>
      <c r="M5" s="11"/>
      <c r="N5" s="82"/>
      <c r="O5" s="11"/>
      <c r="P5" s="59"/>
      <c r="Q5" s="633" t="s">
        <v>102</v>
      </c>
      <c r="R5" s="11"/>
      <c r="S5" s="11"/>
      <c r="T5" s="11"/>
      <c r="U5" s="82"/>
      <c r="V5" s="58"/>
      <c r="W5" s="59"/>
      <c r="X5" s="633" t="s">
        <v>102</v>
      </c>
      <c r="Y5" s="11"/>
      <c r="Z5" s="11"/>
      <c r="AA5" s="11"/>
      <c r="AB5" s="82"/>
      <c r="AC5" s="11"/>
      <c r="AD5" s="59"/>
      <c r="AE5" s="633" t="s">
        <v>102</v>
      </c>
      <c r="AF5" s="11"/>
      <c r="AG5" s="11"/>
      <c r="AH5" s="11"/>
      <c r="AI5" s="82"/>
      <c r="AJ5" s="58"/>
      <c r="AK5" s="59"/>
      <c r="AL5" s="633" t="s">
        <v>102</v>
      </c>
      <c r="AM5" s="11"/>
      <c r="AN5" s="11"/>
      <c r="AO5" s="11"/>
      <c r="AP5" s="82"/>
      <c r="AQ5" s="11"/>
      <c r="AR5" s="59"/>
      <c r="AS5" s="872" t="s">
        <v>34</v>
      </c>
      <c r="AT5" s="11"/>
      <c r="AU5" s="11"/>
      <c r="AV5" s="11"/>
      <c r="AW5" s="82"/>
      <c r="AX5" s="58"/>
      <c r="AY5" s="59"/>
      <c r="AZ5" s="633" t="s">
        <v>102</v>
      </c>
      <c r="BA5" s="11"/>
      <c r="BB5" s="11"/>
      <c r="BC5" s="11"/>
      <c r="BD5" s="82"/>
      <c r="BE5" s="11"/>
      <c r="BF5" s="59"/>
      <c r="BG5" s="633" t="s">
        <v>102</v>
      </c>
      <c r="BH5" s="11"/>
      <c r="BI5" s="11"/>
      <c r="BJ5" s="11"/>
      <c r="BK5" s="82"/>
      <c r="BL5" s="58"/>
      <c r="BM5" s="600" t="s">
        <v>34</v>
      </c>
    </row>
    <row r="6" spans="1:65" ht="12.75" customHeight="1" x14ac:dyDescent="0.2">
      <c r="A6" s="4" t="s">
        <v>33</v>
      </c>
      <c r="B6" s="59" t="s">
        <v>87</v>
      </c>
      <c r="C6" s="633"/>
      <c r="D6" s="11"/>
      <c r="E6" s="11"/>
      <c r="F6" s="11"/>
      <c r="G6" s="82"/>
      <c r="H6" s="58"/>
      <c r="I6" s="59" t="s">
        <v>109</v>
      </c>
      <c r="J6" s="633"/>
      <c r="K6" s="11"/>
      <c r="L6" s="11"/>
      <c r="M6" s="11"/>
      <c r="N6" s="82"/>
      <c r="O6" s="11"/>
      <c r="P6" s="59" t="s">
        <v>109</v>
      </c>
      <c r="Q6" s="633"/>
      <c r="R6" s="11"/>
      <c r="S6" s="11"/>
      <c r="T6" s="11"/>
      <c r="U6" s="82"/>
      <c r="V6" s="58"/>
      <c r="W6" s="59" t="s">
        <v>529</v>
      </c>
      <c r="X6" s="633"/>
      <c r="Y6" s="11"/>
      <c r="Z6" s="11"/>
      <c r="AA6" s="11"/>
      <c r="AB6" s="82"/>
      <c r="AC6" s="11"/>
      <c r="AD6" s="59" t="s">
        <v>87</v>
      </c>
      <c r="AE6" s="633"/>
      <c r="AF6" s="11"/>
      <c r="AG6" s="11"/>
      <c r="AH6" s="11"/>
      <c r="AI6" s="82"/>
      <c r="AJ6" s="58"/>
      <c r="AK6" s="59" t="s">
        <v>456</v>
      </c>
      <c r="AL6" s="633"/>
      <c r="AM6" s="11"/>
      <c r="AN6" s="11"/>
      <c r="AO6" s="11"/>
      <c r="AP6" s="82"/>
      <c r="AQ6" s="11"/>
      <c r="AR6" s="59" t="s">
        <v>456</v>
      </c>
      <c r="AS6" s="633"/>
      <c r="AT6" s="11"/>
      <c r="AU6" s="11"/>
      <c r="AV6" s="11"/>
      <c r="AW6" s="82"/>
      <c r="AX6" s="58"/>
      <c r="AY6" s="59" t="s">
        <v>109</v>
      </c>
      <c r="AZ6" s="633"/>
      <c r="BA6" s="11"/>
      <c r="BB6" s="11"/>
      <c r="BC6" s="11"/>
      <c r="BD6" s="82"/>
      <c r="BE6" s="11"/>
      <c r="BF6" s="59" t="s">
        <v>647</v>
      </c>
      <c r="BG6" s="633"/>
      <c r="BH6" s="11"/>
      <c r="BI6" s="11"/>
      <c r="BJ6" s="11"/>
      <c r="BK6" s="82"/>
      <c r="BL6" s="58"/>
      <c r="BM6" s="600" t="s">
        <v>33</v>
      </c>
    </row>
    <row r="7" spans="1:65" ht="12.75" customHeight="1" x14ac:dyDescent="0.2">
      <c r="A7" s="161" t="s">
        <v>38</v>
      </c>
      <c r="B7" s="59"/>
      <c r="C7" s="633" t="s">
        <v>103</v>
      </c>
      <c r="D7" s="11"/>
      <c r="E7" s="11"/>
      <c r="F7" s="11"/>
      <c r="G7" s="82"/>
      <c r="H7" s="58"/>
      <c r="I7" s="59"/>
      <c r="J7" s="633" t="s">
        <v>103</v>
      </c>
      <c r="K7" s="11"/>
      <c r="L7" s="11"/>
      <c r="M7" s="11"/>
      <c r="N7" s="82"/>
      <c r="O7" s="11"/>
      <c r="P7" s="59"/>
      <c r="Q7" s="633" t="s">
        <v>103</v>
      </c>
      <c r="R7" s="11"/>
      <c r="S7" s="11"/>
      <c r="T7" s="11"/>
      <c r="U7" s="82"/>
      <c r="V7" s="58"/>
      <c r="W7" s="59"/>
      <c r="X7" s="848" t="s">
        <v>531</v>
      </c>
      <c r="Y7" s="11"/>
      <c r="Z7" s="11"/>
      <c r="AA7" s="11"/>
      <c r="AB7" s="82"/>
      <c r="AC7" s="11"/>
      <c r="AD7" s="59"/>
      <c r="AE7" s="633" t="s">
        <v>103</v>
      </c>
      <c r="AF7" s="11"/>
      <c r="AG7" s="11"/>
      <c r="AH7" s="11"/>
      <c r="AI7" s="82"/>
      <c r="AJ7" s="58"/>
      <c r="AK7" s="59"/>
      <c r="AL7" s="633" t="s">
        <v>103</v>
      </c>
      <c r="AM7" s="11"/>
      <c r="AN7" s="11"/>
      <c r="AO7" s="11"/>
      <c r="AP7" s="82"/>
      <c r="AQ7" s="11"/>
      <c r="AR7" s="59"/>
      <c r="AS7" s="633" t="s">
        <v>103</v>
      </c>
      <c r="AT7" s="11"/>
      <c r="AU7" s="11"/>
      <c r="AV7" s="11"/>
      <c r="AW7" s="82"/>
      <c r="AX7" s="58"/>
      <c r="AY7" s="59"/>
      <c r="AZ7" s="633" t="s">
        <v>103</v>
      </c>
      <c r="BA7" s="11"/>
      <c r="BB7" s="11"/>
      <c r="BC7" s="11"/>
      <c r="BD7" s="82"/>
      <c r="BE7" s="11"/>
      <c r="BF7" s="59"/>
      <c r="BG7" s="633" t="s">
        <v>103</v>
      </c>
      <c r="BH7" s="11"/>
      <c r="BI7" s="11"/>
      <c r="BJ7" s="11"/>
      <c r="BK7" s="82"/>
      <c r="BL7" s="58"/>
      <c r="BM7" s="601" t="s">
        <v>38</v>
      </c>
    </row>
    <row r="8" spans="1:65" x14ac:dyDescent="0.2">
      <c r="A8" s="4" t="s">
        <v>32</v>
      </c>
      <c r="B8" s="59" t="s">
        <v>88</v>
      </c>
      <c r="C8" s="633"/>
      <c r="D8" s="11"/>
      <c r="E8" s="11"/>
      <c r="F8" s="11"/>
      <c r="G8" s="82"/>
      <c r="H8" s="58"/>
      <c r="I8" s="59" t="s">
        <v>110</v>
      </c>
      <c r="J8" s="633"/>
      <c r="K8" s="11"/>
      <c r="L8" s="11"/>
      <c r="M8" s="11"/>
      <c r="N8" s="82"/>
      <c r="O8" s="11"/>
      <c r="P8" s="59" t="s">
        <v>110</v>
      </c>
      <c r="Q8" s="633"/>
      <c r="R8" s="11"/>
      <c r="S8" s="11"/>
      <c r="T8" s="11"/>
      <c r="U8" s="82"/>
      <c r="V8" s="58"/>
      <c r="W8" s="59" t="s">
        <v>88</v>
      </c>
      <c r="X8" s="633"/>
      <c r="Y8" s="11"/>
      <c r="Z8" s="11"/>
      <c r="AA8" s="11"/>
      <c r="AB8" s="82"/>
      <c r="AC8" s="11"/>
      <c r="AD8" s="59" t="s">
        <v>88</v>
      </c>
      <c r="AE8" s="633"/>
      <c r="AF8" s="11"/>
      <c r="AG8" s="11"/>
      <c r="AH8" s="11"/>
      <c r="AI8" s="82"/>
      <c r="AJ8" s="58"/>
      <c r="AK8" s="59" t="s">
        <v>88</v>
      </c>
      <c r="AL8" s="633"/>
      <c r="AM8" s="11"/>
      <c r="AN8" s="11"/>
      <c r="AO8" s="11"/>
      <c r="AP8" s="82"/>
      <c r="AQ8" s="11"/>
      <c r="AR8" s="868" t="s">
        <v>600</v>
      </c>
      <c r="AS8" s="633"/>
      <c r="AT8" s="11"/>
      <c r="AU8" s="11"/>
      <c r="AV8" s="11"/>
      <c r="AW8" s="82"/>
      <c r="AX8" s="58"/>
      <c r="AY8" s="59" t="s">
        <v>180</v>
      </c>
      <c r="AZ8" s="633"/>
      <c r="BA8" s="11"/>
      <c r="BB8" s="11"/>
      <c r="BC8" s="11"/>
      <c r="BD8" s="82"/>
      <c r="BE8" s="11"/>
      <c r="BF8" s="59" t="s">
        <v>110</v>
      </c>
      <c r="BG8" s="633"/>
      <c r="BH8" s="11"/>
      <c r="BI8" s="11"/>
      <c r="BJ8" s="11"/>
      <c r="BK8" s="82"/>
      <c r="BL8" s="58"/>
      <c r="BM8" s="600" t="s">
        <v>32</v>
      </c>
    </row>
    <row r="9" spans="1:65" x14ac:dyDescent="0.2">
      <c r="A9" s="4" t="s">
        <v>39</v>
      </c>
      <c r="B9" s="59"/>
      <c r="C9" s="633" t="s">
        <v>104</v>
      </c>
      <c r="D9" s="11"/>
      <c r="E9" s="11"/>
      <c r="F9" s="11"/>
      <c r="G9" s="82"/>
      <c r="H9" s="58"/>
      <c r="I9" s="59"/>
      <c r="J9" s="633" t="s">
        <v>104</v>
      </c>
      <c r="K9" s="11"/>
      <c r="L9" s="11"/>
      <c r="M9" s="11"/>
      <c r="N9" s="82"/>
      <c r="O9" s="11"/>
      <c r="P9" s="59"/>
      <c r="Q9" s="633" t="s">
        <v>104</v>
      </c>
      <c r="R9" s="11"/>
      <c r="S9" s="11"/>
      <c r="T9" s="11"/>
      <c r="U9" s="82"/>
      <c r="V9" s="58"/>
      <c r="W9" s="59"/>
      <c r="X9" s="633" t="s">
        <v>530</v>
      </c>
      <c r="Y9" s="11"/>
      <c r="Z9" s="11"/>
      <c r="AA9" s="11"/>
      <c r="AB9" s="82"/>
      <c r="AC9" s="11"/>
      <c r="AD9" s="59"/>
      <c r="AE9" s="851" t="s">
        <v>548</v>
      </c>
      <c r="AF9" s="11"/>
      <c r="AG9" s="11"/>
      <c r="AH9" s="11"/>
      <c r="AI9" s="82"/>
      <c r="AJ9" s="58"/>
      <c r="AK9" s="59"/>
      <c r="AL9" s="633" t="s">
        <v>104</v>
      </c>
      <c r="AM9" s="11"/>
      <c r="AN9" s="11"/>
      <c r="AO9" s="11"/>
      <c r="AP9" s="82"/>
      <c r="AQ9" s="11"/>
      <c r="AR9" s="59"/>
      <c r="AS9" s="871" t="s">
        <v>604</v>
      </c>
      <c r="AT9" s="11"/>
      <c r="AU9" s="11"/>
      <c r="AV9" s="11"/>
      <c r="AW9" s="82"/>
      <c r="AX9" s="58"/>
      <c r="AY9" s="59"/>
      <c r="AZ9" s="633" t="s">
        <v>104</v>
      </c>
      <c r="BA9" s="11"/>
      <c r="BB9" s="11"/>
      <c r="BC9" s="11"/>
      <c r="BD9" s="82"/>
      <c r="BE9" s="11"/>
      <c r="BF9" s="59"/>
      <c r="BG9" s="633" t="s">
        <v>104</v>
      </c>
      <c r="BH9" s="11"/>
      <c r="BI9" s="11"/>
      <c r="BJ9" s="11"/>
      <c r="BK9" s="82"/>
      <c r="BL9" s="58"/>
      <c r="BM9" s="600" t="s">
        <v>39</v>
      </c>
    </row>
    <row r="10" spans="1:65" x14ac:dyDescent="0.2">
      <c r="A10" s="4" t="s">
        <v>31</v>
      </c>
      <c r="B10" s="59" t="s">
        <v>89</v>
      </c>
      <c r="C10" s="633"/>
      <c r="D10" s="11"/>
      <c r="E10" s="11"/>
      <c r="F10" s="11"/>
      <c r="G10" s="11"/>
      <c r="H10" s="58"/>
      <c r="I10" s="59" t="s">
        <v>89</v>
      </c>
      <c r="J10" s="633"/>
      <c r="K10" s="11"/>
      <c r="L10" s="11"/>
      <c r="M10" s="11"/>
      <c r="N10" s="11"/>
      <c r="O10" s="11"/>
      <c r="P10" s="59" t="s">
        <v>89</v>
      </c>
      <c r="Q10" s="633"/>
      <c r="R10" s="11"/>
      <c r="S10" s="11"/>
      <c r="T10" s="11"/>
      <c r="U10" s="11"/>
      <c r="V10" s="58"/>
      <c r="W10" s="59" t="s">
        <v>181</v>
      </c>
      <c r="X10" s="633"/>
      <c r="Y10" s="11"/>
      <c r="Z10" s="11"/>
      <c r="AA10" s="11"/>
      <c r="AB10" s="11"/>
      <c r="AC10" s="11"/>
      <c r="AD10" s="59" t="s">
        <v>181</v>
      </c>
      <c r="AE10" s="633"/>
      <c r="AF10" s="11"/>
      <c r="AG10" s="11"/>
      <c r="AH10" s="11"/>
      <c r="AI10" s="11"/>
      <c r="AJ10" s="58"/>
      <c r="AK10" s="59" t="s">
        <v>89</v>
      </c>
      <c r="AL10" s="633"/>
      <c r="AM10" s="11"/>
      <c r="AN10" s="11"/>
      <c r="AO10" s="11"/>
      <c r="AP10" s="11"/>
      <c r="AQ10" s="11"/>
      <c r="AR10" s="868" t="s">
        <v>601</v>
      </c>
      <c r="AS10" s="633"/>
      <c r="AT10" s="11"/>
      <c r="AU10" s="11"/>
      <c r="AV10" s="11"/>
      <c r="AW10" s="11"/>
      <c r="AX10" s="58"/>
      <c r="AY10" s="59" t="s">
        <v>403</v>
      </c>
      <c r="AZ10" s="633"/>
      <c r="BA10" s="11"/>
      <c r="BB10" s="11"/>
      <c r="BC10" s="11"/>
      <c r="BD10" s="11"/>
      <c r="BE10" s="11"/>
      <c r="BF10" s="59" t="s">
        <v>403</v>
      </c>
      <c r="BG10" s="633"/>
      <c r="BH10" s="11"/>
      <c r="BI10" s="11"/>
      <c r="BJ10" s="11"/>
      <c r="BK10" s="11"/>
      <c r="BL10" s="58"/>
      <c r="BM10" s="600" t="s">
        <v>31</v>
      </c>
    </row>
    <row r="11" spans="1:65" x14ac:dyDescent="0.2">
      <c r="A11" s="4" t="s">
        <v>40</v>
      </c>
      <c r="B11" s="59"/>
      <c r="C11" s="633" t="s">
        <v>105</v>
      </c>
      <c r="D11" s="11"/>
      <c r="E11" s="11"/>
      <c r="F11" s="11"/>
      <c r="G11" s="11"/>
      <c r="H11" s="58"/>
      <c r="I11" s="59"/>
      <c r="J11" s="633" t="s">
        <v>97</v>
      </c>
      <c r="K11" s="11"/>
      <c r="L11" s="11"/>
      <c r="M11" s="11"/>
      <c r="N11" s="11"/>
      <c r="O11" s="11"/>
      <c r="P11" s="59"/>
      <c r="Q11" s="633" t="s">
        <v>178</v>
      </c>
      <c r="R11" s="11"/>
      <c r="S11" s="11"/>
      <c r="T11" s="11"/>
      <c r="U11" s="11"/>
      <c r="V11" s="58"/>
      <c r="W11" s="59"/>
      <c r="X11" s="633" t="s">
        <v>105</v>
      </c>
      <c r="Y11" s="11"/>
      <c r="Z11" s="11"/>
      <c r="AA11" s="11"/>
      <c r="AB11" s="11"/>
      <c r="AC11" s="11"/>
      <c r="AD11" s="59"/>
      <c r="AE11" s="848" t="s">
        <v>549</v>
      </c>
      <c r="AF11" s="11"/>
      <c r="AG11" s="11"/>
      <c r="AH11" s="11"/>
      <c r="AI11" s="11"/>
      <c r="AJ11" s="58"/>
      <c r="AK11" s="59"/>
      <c r="AL11" s="633" t="s">
        <v>105</v>
      </c>
      <c r="AM11" s="11"/>
      <c r="AN11" s="11"/>
      <c r="AO11" s="11"/>
      <c r="AP11" s="11"/>
      <c r="AQ11" s="11"/>
      <c r="AR11" s="59"/>
      <c r="AS11" s="871" t="s">
        <v>605</v>
      </c>
      <c r="AT11" s="11"/>
      <c r="AU11" s="11"/>
      <c r="AV11" s="11"/>
      <c r="AW11" s="11"/>
      <c r="AX11" s="58"/>
      <c r="AY11" s="59"/>
      <c r="AZ11" s="633" t="s">
        <v>105</v>
      </c>
      <c r="BA11" s="11"/>
      <c r="BB11" s="11"/>
      <c r="BC11" s="11"/>
      <c r="BD11" s="11"/>
      <c r="BE11" s="11"/>
      <c r="BF11" s="59"/>
      <c r="BG11" s="633" t="s">
        <v>178</v>
      </c>
      <c r="BH11" s="11"/>
      <c r="BI11" s="11"/>
      <c r="BJ11" s="11"/>
      <c r="BK11" s="11"/>
      <c r="BL11" s="58"/>
      <c r="BM11" s="600" t="s">
        <v>40</v>
      </c>
    </row>
    <row r="12" spans="1:65" x14ac:dyDescent="0.2">
      <c r="A12" s="4" t="s">
        <v>30</v>
      </c>
      <c r="B12" s="59" t="s">
        <v>90</v>
      </c>
      <c r="C12" s="633"/>
      <c r="D12" s="11"/>
      <c r="E12" s="11"/>
      <c r="F12" s="11"/>
      <c r="G12" s="11"/>
      <c r="H12" s="58"/>
      <c r="I12" s="59" t="s">
        <v>90</v>
      </c>
      <c r="J12" s="633"/>
      <c r="K12" s="11"/>
      <c r="L12" s="11"/>
      <c r="M12" s="11"/>
      <c r="N12" s="11"/>
      <c r="O12" s="11"/>
      <c r="P12" s="59" t="s">
        <v>420</v>
      </c>
      <c r="Q12" s="633"/>
      <c r="R12" s="11"/>
      <c r="S12" s="11"/>
      <c r="T12" s="11"/>
      <c r="U12" s="11"/>
      <c r="V12" s="58"/>
      <c r="W12" s="59" t="s">
        <v>90</v>
      </c>
      <c r="X12" s="633"/>
      <c r="Y12" s="11"/>
      <c r="Z12" s="11"/>
      <c r="AA12" s="11"/>
      <c r="AB12" s="11"/>
      <c r="AC12" s="11"/>
      <c r="AD12" s="59" t="s">
        <v>90</v>
      </c>
      <c r="AE12" s="633"/>
      <c r="AF12" s="11"/>
      <c r="AG12" s="11"/>
      <c r="AH12" s="11"/>
      <c r="AI12" s="11"/>
      <c r="AJ12" s="58"/>
      <c r="AK12" s="59" t="s">
        <v>420</v>
      </c>
      <c r="AL12" s="633"/>
      <c r="AM12" s="11"/>
      <c r="AN12" s="11"/>
      <c r="AO12" s="11"/>
      <c r="AP12" s="11"/>
      <c r="AQ12" s="11"/>
      <c r="AR12" s="867" t="s">
        <v>30</v>
      </c>
      <c r="AS12" s="633"/>
      <c r="AT12" s="11"/>
      <c r="AU12" s="11"/>
      <c r="AV12" s="11"/>
      <c r="AW12" s="11"/>
      <c r="AX12" s="58"/>
      <c r="AY12" s="59" t="s">
        <v>169</v>
      </c>
      <c r="AZ12" s="633"/>
      <c r="BA12" s="11"/>
      <c r="BB12" s="11"/>
      <c r="BC12" s="11"/>
      <c r="BD12" s="11"/>
      <c r="BE12" s="11"/>
      <c r="BF12" s="59" t="s">
        <v>169</v>
      </c>
      <c r="BG12" s="633"/>
      <c r="BH12" s="11"/>
      <c r="BI12" s="11"/>
      <c r="BJ12" s="11"/>
      <c r="BK12" s="11"/>
      <c r="BL12" s="58"/>
      <c r="BM12" s="600" t="s">
        <v>30</v>
      </c>
    </row>
    <row r="13" spans="1:65" x14ac:dyDescent="0.2">
      <c r="A13" s="4" t="s">
        <v>41</v>
      </c>
      <c r="B13" s="59"/>
      <c r="C13" s="633" t="s">
        <v>106</v>
      </c>
      <c r="D13" s="11"/>
      <c r="E13" s="11"/>
      <c r="F13" s="11"/>
      <c r="G13" s="11"/>
      <c r="H13" s="58"/>
      <c r="I13" s="59"/>
      <c r="J13" s="633" t="s">
        <v>173</v>
      </c>
      <c r="K13" s="11"/>
      <c r="L13" s="11"/>
      <c r="M13" s="11"/>
      <c r="N13" s="11"/>
      <c r="O13" s="11"/>
      <c r="P13" s="59"/>
      <c r="Q13" s="633" t="s">
        <v>173</v>
      </c>
      <c r="R13" s="11"/>
      <c r="S13" s="11"/>
      <c r="T13" s="11"/>
      <c r="U13" s="11"/>
      <c r="V13" s="58"/>
      <c r="W13" s="59"/>
      <c r="X13" s="633" t="s">
        <v>173</v>
      </c>
      <c r="Y13" s="11"/>
      <c r="Z13" s="11"/>
      <c r="AA13" s="11"/>
      <c r="AB13" s="11"/>
      <c r="AC13" s="11"/>
      <c r="AD13" s="59"/>
      <c r="AE13" s="848" t="s">
        <v>550</v>
      </c>
      <c r="AF13" s="11"/>
      <c r="AG13" s="11"/>
      <c r="AH13" s="11"/>
      <c r="AI13" s="11"/>
      <c r="AJ13" s="58"/>
      <c r="AK13" s="59"/>
      <c r="AL13" s="633" t="s">
        <v>173</v>
      </c>
      <c r="AM13" s="11"/>
      <c r="AN13" s="11"/>
      <c r="AO13" s="11"/>
      <c r="AP13" s="11"/>
      <c r="AQ13" s="11"/>
      <c r="AR13" s="59" t="s">
        <v>173</v>
      </c>
      <c r="AS13" s="872" t="s">
        <v>41</v>
      </c>
      <c r="AT13" s="11"/>
      <c r="AU13" s="11"/>
      <c r="AV13" s="11"/>
      <c r="AW13" s="11"/>
      <c r="AX13" s="58"/>
      <c r="AY13" s="59"/>
      <c r="AZ13" s="633" t="s">
        <v>173</v>
      </c>
      <c r="BA13" s="11"/>
      <c r="BB13" s="11"/>
      <c r="BC13" s="11"/>
      <c r="BD13" s="11"/>
      <c r="BE13" s="11"/>
      <c r="BF13" s="59"/>
      <c r="BG13" s="633" t="s">
        <v>173</v>
      </c>
      <c r="BH13" s="11"/>
      <c r="BI13" s="11"/>
      <c r="BJ13" s="11"/>
      <c r="BK13" s="11"/>
      <c r="BL13" s="58"/>
      <c r="BM13" s="600" t="s">
        <v>41</v>
      </c>
    </row>
    <row r="14" spans="1:65" ht="15" customHeight="1" x14ac:dyDescent="0.2">
      <c r="A14" s="4" t="s">
        <v>29</v>
      </c>
      <c r="B14" s="59" t="s">
        <v>91</v>
      </c>
      <c r="C14" s="633"/>
      <c r="D14" s="11"/>
      <c r="E14" s="11"/>
      <c r="F14" s="11"/>
      <c r="G14" s="11"/>
      <c r="H14" s="58"/>
      <c r="I14" s="59" t="s">
        <v>112</v>
      </c>
      <c r="J14" s="633"/>
      <c r="K14" s="11"/>
      <c r="L14" s="11"/>
      <c r="M14" s="11"/>
      <c r="N14" s="11"/>
      <c r="O14" s="11"/>
      <c r="P14" s="59" t="s">
        <v>91</v>
      </c>
      <c r="Q14" s="633"/>
      <c r="R14" s="11"/>
      <c r="S14" s="11"/>
      <c r="T14" s="11"/>
      <c r="U14" s="11"/>
      <c r="V14" s="58"/>
      <c r="W14" s="59" t="s">
        <v>91</v>
      </c>
      <c r="X14" s="633"/>
      <c r="Y14" s="11"/>
      <c r="Z14" s="11"/>
      <c r="AA14" s="11"/>
      <c r="AB14" s="11"/>
      <c r="AC14" s="11"/>
      <c r="AD14" s="59" t="s">
        <v>91</v>
      </c>
      <c r="AE14" s="633"/>
      <c r="AF14" s="11"/>
      <c r="AG14" s="11"/>
      <c r="AH14" s="11"/>
      <c r="AI14" s="11"/>
      <c r="AJ14" s="58"/>
      <c r="AK14" s="863" t="s">
        <v>553</v>
      </c>
      <c r="AL14" s="633"/>
      <c r="AM14" s="11"/>
      <c r="AN14" s="11"/>
      <c r="AO14" s="11"/>
      <c r="AP14" s="11"/>
      <c r="AQ14" s="11"/>
      <c r="AR14" s="59"/>
      <c r="AS14" s="633" t="s">
        <v>112</v>
      </c>
      <c r="AT14" s="11"/>
      <c r="AU14" s="11"/>
      <c r="AV14" s="11"/>
      <c r="AW14" s="11"/>
      <c r="AX14" s="58"/>
      <c r="AY14" s="59" t="s">
        <v>637</v>
      </c>
      <c r="AZ14" s="633"/>
      <c r="BA14" s="11"/>
      <c r="BB14" s="11"/>
      <c r="BC14" s="11"/>
      <c r="BD14" s="11"/>
      <c r="BE14" s="11"/>
      <c r="BF14" s="59" t="s">
        <v>112</v>
      </c>
      <c r="BG14" s="633"/>
      <c r="BH14" s="11"/>
      <c r="BI14" s="11"/>
      <c r="BJ14" s="11"/>
      <c r="BK14" s="11"/>
      <c r="BL14" s="58"/>
      <c r="BM14" s="600" t="s">
        <v>29</v>
      </c>
    </row>
    <row r="15" spans="1:65" ht="15" customHeight="1" x14ac:dyDescent="0.2">
      <c r="A15" s="4" t="s">
        <v>42</v>
      </c>
      <c r="B15" s="59"/>
      <c r="C15" s="633" t="s">
        <v>107</v>
      </c>
      <c r="D15" s="11"/>
      <c r="E15" s="11"/>
      <c r="F15" s="11"/>
      <c r="G15" s="11"/>
      <c r="H15" s="58"/>
      <c r="I15" s="59"/>
      <c r="J15" s="633" t="s">
        <v>107</v>
      </c>
      <c r="K15" s="11"/>
      <c r="L15" s="11"/>
      <c r="M15" s="11"/>
      <c r="N15" s="11"/>
      <c r="O15" s="11"/>
      <c r="P15" s="59"/>
      <c r="Q15" s="633" t="s">
        <v>107</v>
      </c>
      <c r="R15" s="11"/>
      <c r="S15" s="11"/>
      <c r="T15" s="11"/>
      <c r="U15" s="11"/>
      <c r="V15" s="58"/>
      <c r="W15" s="59"/>
      <c r="X15" s="633" t="s">
        <v>107</v>
      </c>
      <c r="Y15" s="11"/>
      <c r="Z15" s="11"/>
      <c r="AA15" s="11"/>
      <c r="AB15" s="11"/>
      <c r="AC15" s="11"/>
      <c r="AD15" s="59"/>
      <c r="AE15" s="633" t="s">
        <v>107</v>
      </c>
      <c r="AF15" s="11"/>
      <c r="AG15" s="11"/>
      <c r="AH15" s="11"/>
      <c r="AI15" s="11"/>
      <c r="AJ15" s="58"/>
      <c r="AK15" s="59"/>
      <c r="AL15" s="633" t="s">
        <v>99</v>
      </c>
      <c r="AM15" s="11"/>
      <c r="AN15" s="11"/>
      <c r="AO15" s="11"/>
      <c r="AP15" s="11"/>
      <c r="AQ15" s="11"/>
      <c r="AR15" s="59" t="s">
        <v>107</v>
      </c>
      <c r="AS15" s="633"/>
      <c r="AT15" s="11"/>
      <c r="AU15" s="11"/>
      <c r="AV15" s="11"/>
      <c r="AW15" s="11"/>
      <c r="AX15" s="58"/>
      <c r="AY15" s="59"/>
      <c r="AZ15" s="851" t="s">
        <v>640</v>
      </c>
      <c r="BA15" s="11"/>
      <c r="BB15" s="11"/>
      <c r="BC15" s="11"/>
      <c r="BD15" s="11"/>
      <c r="BE15" s="11"/>
      <c r="BF15" s="59"/>
      <c r="BG15" s="633" t="s">
        <v>107</v>
      </c>
      <c r="BH15" s="11"/>
      <c r="BI15" s="11"/>
      <c r="BJ15" s="11"/>
      <c r="BK15" s="11"/>
      <c r="BL15" s="58"/>
      <c r="BM15" s="600" t="s">
        <v>42</v>
      </c>
    </row>
    <row r="16" spans="1:65" ht="13.15" customHeight="1" x14ac:dyDescent="0.2">
      <c r="A16" s="4" t="s">
        <v>0</v>
      </c>
      <c r="B16" s="59" t="s">
        <v>92</v>
      </c>
      <c r="C16" s="633"/>
      <c r="D16" s="11"/>
      <c r="E16" s="11"/>
      <c r="F16" s="11"/>
      <c r="G16" s="11"/>
      <c r="H16" s="58"/>
      <c r="I16" s="59" t="s">
        <v>113</v>
      </c>
      <c r="J16" s="633"/>
      <c r="K16" s="11"/>
      <c r="L16" s="11"/>
      <c r="M16" s="11"/>
      <c r="N16" s="11"/>
      <c r="O16" s="11"/>
      <c r="P16" s="59" t="s">
        <v>92</v>
      </c>
      <c r="Q16" s="633"/>
      <c r="R16" s="11"/>
      <c r="S16" s="11"/>
      <c r="T16" s="11"/>
      <c r="U16" s="11"/>
      <c r="V16" s="58"/>
      <c r="W16" s="59" t="s">
        <v>92</v>
      </c>
      <c r="X16" s="633"/>
      <c r="Y16" s="11"/>
      <c r="Z16" s="11"/>
      <c r="AA16" s="11"/>
      <c r="AB16" s="11"/>
      <c r="AC16" s="11"/>
      <c r="AD16" s="59" t="s">
        <v>92</v>
      </c>
      <c r="AE16" s="633"/>
      <c r="AF16" s="11"/>
      <c r="AG16" s="11"/>
      <c r="AH16" s="11"/>
      <c r="AI16" s="11"/>
      <c r="AJ16" s="58"/>
      <c r="AK16" s="59" t="s">
        <v>92</v>
      </c>
      <c r="AL16" s="633"/>
      <c r="AM16" s="11"/>
      <c r="AN16" s="11"/>
      <c r="AO16" s="11"/>
      <c r="AP16" s="11"/>
      <c r="AQ16" s="11"/>
      <c r="AR16" s="59"/>
      <c r="AS16" s="871" t="s">
        <v>606</v>
      </c>
      <c r="AT16" s="11"/>
      <c r="AU16" s="11"/>
      <c r="AV16" s="11"/>
      <c r="AW16" s="11"/>
      <c r="AX16" s="58"/>
      <c r="AY16" s="59" t="s">
        <v>113</v>
      </c>
      <c r="AZ16" s="633"/>
      <c r="BA16" s="11"/>
      <c r="BB16" s="11"/>
      <c r="BC16" s="11"/>
      <c r="BD16" s="11"/>
      <c r="BE16" s="11"/>
      <c r="BF16" s="59" t="s">
        <v>113</v>
      </c>
      <c r="BG16" s="633"/>
      <c r="BH16" s="11"/>
      <c r="BI16" s="11"/>
      <c r="BJ16" s="11"/>
      <c r="BK16" s="11"/>
      <c r="BL16" s="58"/>
      <c r="BM16" s="600" t="s">
        <v>0</v>
      </c>
    </row>
    <row r="17" spans="1:65" x14ac:dyDescent="0.2">
      <c r="A17" s="142" t="s">
        <v>48</v>
      </c>
      <c r="B17" s="59"/>
      <c r="C17" s="633"/>
      <c r="D17" s="590" t="s">
        <v>115</v>
      </c>
      <c r="E17" s="591" t="s">
        <v>76</v>
      </c>
      <c r="F17" s="590" t="s">
        <v>140</v>
      </c>
      <c r="G17" s="590" t="s">
        <v>115</v>
      </c>
      <c r="H17" s="591" t="s">
        <v>76</v>
      </c>
      <c r="I17" s="59"/>
      <c r="J17" s="633"/>
      <c r="K17" s="590" t="s">
        <v>441</v>
      </c>
      <c r="L17" s="591" t="s">
        <v>77</v>
      </c>
      <c r="M17" s="590" t="s">
        <v>115</v>
      </c>
      <c r="N17" s="590" t="s">
        <v>441</v>
      </c>
      <c r="O17" s="591" t="s">
        <v>76</v>
      </c>
      <c r="P17" s="59"/>
      <c r="Q17" s="633"/>
      <c r="R17" s="590" t="s">
        <v>76</v>
      </c>
      <c r="S17" s="591" t="s">
        <v>77</v>
      </c>
      <c r="T17" s="590" t="s">
        <v>115</v>
      </c>
      <c r="U17" s="590" t="s">
        <v>75</v>
      </c>
      <c r="V17" s="591" t="s">
        <v>76</v>
      </c>
      <c r="W17" s="59"/>
      <c r="X17" s="633"/>
      <c r="Y17" s="590" t="s">
        <v>441</v>
      </c>
      <c r="Z17" s="591" t="s">
        <v>77</v>
      </c>
      <c r="AA17" s="590" t="s">
        <v>115</v>
      </c>
      <c r="AB17" s="590" t="s">
        <v>441</v>
      </c>
      <c r="AC17" s="591" t="s">
        <v>76</v>
      </c>
      <c r="AD17" s="59"/>
      <c r="AE17" s="633"/>
      <c r="AF17" s="590" t="s">
        <v>441</v>
      </c>
      <c r="AG17" s="591" t="s">
        <v>77</v>
      </c>
      <c r="AH17" s="590" t="s">
        <v>115</v>
      </c>
      <c r="AI17" s="590" t="s">
        <v>441</v>
      </c>
      <c r="AJ17" s="591" t="s">
        <v>77</v>
      </c>
      <c r="AK17" s="59"/>
      <c r="AL17" s="633"/>
      <c r="AM17" s="590" t="s">
        <v>441</v>
      </c>
      <c r="AN17" s="591" t="s">
        <v>597</v>
      </c>
      <c r="AO17" s="590" t="s">
        <v>115</v>
      </c>
      <c r="AP17" s="590" t="s">
        <v>441</v>
      </c>
      <c r="AQ17" s="591" t="s">
        <v>597</v>
      </c>
      <c r="AR17" s="59"/>
      <c r="AS17" s="633"/>
      <c r="AT17" s="590" t="s">
        <v>75</v>
      </c>
      <c r="AU17" s="591" t="s">
        <v>597</v>
      </c>
      <c r="AV17" s="590" t="s">
        <v>115</v>
      </c>
      <c r="AW17" s="590" t="s">
        <v>75</v>
      </c>
      <c r="AX17" s="591" t="s">
        <v>76</v>
      </c>
      <c r="AY17" s="59"/>
      <c r="AZ17" s="633"/>
      <c r="BA17" s="590" t="s">
        <v>76</v>
      </c>
      <c r="BB17" s="591" t="s">
        <v>597</v>
      </c>
      <c r="BC17" s="590" t="s">
        <v>75</v>
      </c>
      <c r="BD17" s="590" t="s">
        <v>76</v>
      </c>
      <c r="BE17" s="591" t="s">
        <v>597</v>
      </c>
      <c r="BF17" s="59"/>
      <c r="BG17" s="633"/>
      <c r="BH17" s="590" t="s">
        <v>115</v>
      </c>
      <c r="BI17" s="591" t="s">
        <v>597</v>
      </c>
      <c r="BJ17" s="590" t="s">
        <v>75</v>
      </c>
      <c r="BK17" s="590" t="s">
        <v>75</v>
      </c>
      <c r="BL17" s="591" t="s">
        <v>76</v>
      </c>
      <c r="BM17" s="602" t="s">
        <v>48</v>
      </c>
    </row>
    <row r="18" spans="1:65" x14ac:dyDescent="0.2">
      <c r="A18" s="160" t="s">
        <v>43</v>
      </c>
      <c r="B18" s="59"/>
      <c r="C18" s="633" t="s">
        <v>108</v>
      </c>
      <c r="D18" s="82"/>
      <c r="E18" s="82"/>
      <c r="F18" s="82"/>
      <c r="G18" s="82"/>
      <c r="H18" s="82"/>
      <c r="I18" s="59"/>
      <c r="J18" s="633" t="s">
        <v>108</v>
      </c>
      <c r="K18" s="82"/>
      <c r="L18" s="82"/>
      <c r="M18" s="82"/>
      <c r="N18" s="82"/>
      <c r="O18" s="82"/>
      <c r="P18" s="59"/>
      <c r="Q18" s="633" t="s">
        <v>108</v>
      </c>
      <c r="R18" s="82"/>
      <c r="S18" s="82"/>
      <c r="T18" s="82"/>
      <c r="U18" s="82"/>
      <c r="V18" s="82"/>
      <c r="W18" s="59"/>
      <c r="X18" s="633" t="s">
        <v>108</v>
      </c>
      <c r="Y18" s="82"/>
      <c r="Z18" s="82"/>
      <c r="AA18" s="82"/>
      <c r="AB18" s="82"/>
      <c r="AC18" s="82"/>
      <c r="AD18" s="59"/>
      <c r="AE18" s="633" t="s">
        <v>108</v>
      </c>
      <c r="AF18" s="82"/>
      <c r="AG18" s="82"/>
      <c r="AH18" s="82"/>
      <c r="AI18" s="82"/>
      <c r="AJ18" s="82"/>
      <c r="AK18" s="59"/>
      <c r="AL18" s="633" t="s">
        <v>368</v>
      </c>
      <c r="AM18" s="82"/>
      <c r="AN18" s="82"/>
      <c r="AO18" s="82"/>
      <c r="AP18" s="82"/>
      <c r="AQ18" s="82"/>
      <c r="AR18" s="59" t="s">
        <v>368</v>
      </c>
      <c r="AS18" s="633"/>
      <c r="AT18" s="82"/>
      <c r="AU18" s="82"/>
      <c r="AV18" s="82"/>
      <c r="AW18" s="82"/>
      <c r="AX18" s="82"/>
      <c r="AY18" s="59"/>
      <c r="AZ18" s="633" t="s">
        <v>100</v>
      </c>
      <c r="BA18" s="82"/>
      <c r="BB18" s="82"/>
      <c r="BC18" s="82"/>
      <c r="BD18" s="82"/>
      <c r="BE18" s="82"/>
      <c r="BF18" s="59"/>
      <c r="BG18" s="633" t="s">
        <v>108</v>
      </c>
      <c r="BH18" s="82"/>
      <c r="BI18" s="82"/>
      <c r="BJ18" s="82"/>
      <c r="BK18" s="82"/>
      <c r="BL18" s="82"/>
      <c r="BM18" s="561" t="s">
        <v>43</v>
      </c>
    </row>
    <row r="19" spans="1:65" x14ac:dyDescent="0.2">
      <c r="A19" s="4" t="s">
        <v>3</v>
      </c>
      <c r="B19" s="59" t="s">
        <v>93</v>
      </c>
      <c r="C19" s="689"/>
      <c r="D19" s="82"/>
      <c r="E19" s="11"/>
      <c r="F19" s="11"/>
      <c r="G19" s="11"/>
      <c r="H19" s="11"/>
      <c r="I19" s="59" t="s">
        <v>114</v>
      </c>
      <c r="J19" s="689"/>
      <c r="K19" s="82"/>
      <c r="L19" s="11"/>
      <c r="M19" s="11"/>
      <c r="N19" s="11"/>
      <c r="O19" s="11"/>
      <c r="P19" s="59" t="s">
        <v>114</v>
      </c>
      <c r="Q19" s="689"/>
      <c r="R19" s="82"/>
      <c r="S19" s="11"/>
      <c r="T19" s="11"/>
      <c r="U19" s="11"/>
      <c r="V19" s="11"/>
      <c r="W19" s="59" t="s">
        <v>93</v>
      </c>
      <c r="X19" s="689"/>
      <c r="Y19" s="82"/>
      <c r="Z19" s="11"/>
      <c r="AA19" s="11"/>
      <c r="AB19" s="11"/>
      <c r="AC19" s="11"/>
      <c r="AD19" s="59" t="s">
        <v>554</v>
      </c>
      <c r="AE19" s="689"/>
      <c r="AF19" s="82"/>
      <c r="AG19" s="11"/>
      <c r="AH19" s="11"/>
      <c r="AI19" s="11"/>
      <c r="AJ19" s="11"/>
      <c r="AK19" s="59" t="s">
        <v>554</v>
      </c>
      <c r="AL19" s="689"/>
      <c r="AM19" s="82"/>
      <c r="AN19" s="11"/>
      <c r="AO19" s="11"/>
      <c r="AP19" s="11"/>
      <c r="AQ19" s="11"/>
      <c r="AR19" s="59"/>
      <c r="AS19" s="870" t="s">
        <v>260</v>
      </c>
      <c r="AT19" s="82"/>
      <c r="AU19" s="11"/>
      <c r="AV19" s="11"/>
      <c r="AW19" s="11"/>
      <c r="AX19" s="11"/>
      <c r="AY19" s="894" t="s">
        <v>638</v>
      </c>
      <c r="AZ19" s="689"/>
      <c r="BA19" s="82"/>
      <c r="BB19" s="11"/>
      <c r="BC19" s="11"/>
      <c r="BD19" s="11"/>
      <c r="BE19" s="11"/>
      <c r="BF19" s="59" t="s">
        <v>114</v>
      </c>
      <c r="BG19" s="689"/>
      <c r="BH19" s="82"/>
      <c r="BI19" s="11"/>
      <c r="BJ19" s="11"/>
      <c r="BK19" s="11"/>
      <c r="BL19" s="11"/>
      <c r="BM19" s="329" t="s">
        <v>3</v>
      </c>
    </row>
    <row r="20" spans="1:65" x14ac:dyDescent="0.2">
      <c r="A20" s="161" t="s">
        <v>5</v>
      </c>
      <c r="B20" s="162"/>
      <c r="C20" s="82"/>
      <c r="D20" s="8" t="s">
        <v>116</v>
      </c>
      <c r="E20" s="11"/>
      <c r="F20" s="11"/>
      <c r="G20" s="11"/>
      <c r="H20" s="58"/>
      <c r="I20" s="162"/>
      <c r="J20" s="82"/>
      <c r="K20" s="8" t="s">
        <v>116</v>
      </c>
      <c r="L20" s="11"/>
      <c r="M20" s="11"/>
      <c r="N20" s="11"/>
      <c r="O20" s="11"/>
      <c r="P20" s="162"/>
      <c r="Q20" s="82"/>
      <c r="R20" s="8" t="s">
        <v>116</v>
      </c>
      <c r="S20" s="11"/>
      <c r="T20" s="11"/>
      <c r="U20" s="11"/>
      <c r="V20" s="58"/>
      <c r="W20" s="162"/>
      <c r="X20" s="82"/>
      <c r="Y20" s="8" t="s">
        <v>538</v>
      </c>
      <c r="Z20" s="11"/>
      <c r="AA20" s="11"/>
      <c r="AB20" s="11"/>
      <c r="AC20" s="11"/>
      <c r="AD20" s="162"/>
      <c r="AE20" s="82"/>
      <c r="AF20" s="8" t="s">
        <v>116</v>
      </c>
      <c r="AG20" s="11"/>
      <c r="AH20" s="11"/>
      <c r="AI20" s="11"/>
      <c r="AJ20" s="58"/>
      <c r="AK20" s="162"/>
      <c r="AL20" s="82"/>
      <c r="AM20" s="8" t="s">
        <v>101</v>
      </c>
      <c r="AN20" s="11"/>
      <c r="AO20" s="11"/>
      <c r="AP20" s="11"/>
      <c r="AQ20" s="11"/>
      <c r="AR20" s="162"/>
      <c r="AS20" s="82"/>
      <c r="AT20" s="8" t="s">
        <v>610</v>
      </c>
      <c r="AU20" s="11"/>
      <c r="AV20" s="11"/>
      <c r="AW20" s="11"/>
      <c r="AX20" s="58"/>
      <c r="AY20" s="162"/>
      <c r="AZ20" s="82"/>
      <c r="BA20" s="8" t="s">
        <v>101</v>
      </c>
      <c r="BB20" s="11"/>
      <c r="BC20" s="11"/>
      <c r="BD20" s="11"/>
      <c r="BE20" s="11"/>
      <c r="BF20" s="162"/>
      <c r="BG20" s="82"/>
      <c r="BH20" s="8" t="s">
        <v>525</v>
      </c>
      <c r="BI20" s="11"/>
      <c r="BJ20" s="11"/>
      <c r="BK20" s="11"/>
      <c r="BL20" s="58"/>
      <c r="BM20" s="329" t="s">
        <v>5</v>
      </c>
    </row>
    <row r="21" spans="1:65" x14ac:dyDescent="0.2">
      <c r="A21" s="4" t="s">
        <v>7</v>
      </c>
      <c r="B21" s="544"/>
      <c r="C21" s="11"/>
      <c r="D21" s="8"/>
      <c r="E21" s="8" t="s">
        <v>124</v>
      </c>
      <c r="F21" s="82"/>
      <c r="G21" s="82"/>
      <c r="H21" s="686"/>
      <c r="I21" s="544"/>
      <c r="J21" s="11"/>
      <c r="K21" s="8"/>
      <c r="L21" s="8" t="s">
        <v>124</v>
      </c>
      <c r="M21" s="82"/>
      <c r="N21" s="82"/>
      <c r="O21" s="82"/>
      <c r="P21" s="544"/>
      <c r="Q21" s="11"/>
      <c r="R21" s="8"/>
      <c r="S21" s="8" t="s">
        <v>124</v>
      </c>
      <c r="T21" s="82"/>
      <c r="U21" s="82"/>
      <c r="V21" s="686"/>
      <c r="W21" s="544"/>
      <c r="X21" s="11"/>
      <c r="Y21" s="8"/>
      <c r="Z21" s="8" t="s">
        <v>498</v>
      </c>
      <c r="AA21" s="82"/>
      <c r="AB21" s="82"/>
      <c r="AC21" s="82"/>
      <c r="AD21" s="544"/>
      <c r="AE21" s="11"/>
      <c r="AF21" s="8"/>
      <c r="AG21" s="8" t="s">
        <v>124</v>
      </c>
      <c r="AH21" s="82"/>
      <c r="AI21" s="82"/>
      <c r="AJ21" s="686"/>
      <c r="AK21" s="544"/>
      <c r="AL21" s="11"/>
      <c r="AM21" s="8"/>
      <c r="AN21" s="8" t="s">
        <v>124</v>
      </c>
      <c r="AO21" s="82"/>
      <c r="AP21" s="82"/>
      <c r="AQ21" s="82"/>
      <c r="AR21" s="544"/>
      <c r="AS21" s="11"/>
      <c r="AT21" s="8"/>
      <c r="AU21" s="8" t="s">
        <v>124</v>
      </c>
      <c r="AV21" s="82"/>
      <c r="AW21" s="82"/>
      <c r="AX21" s="686"/>
      <c r="AY21" s="544"/>
      <c r="AZ21" s="11"/>
      <c r="BA21" s="8"/>
      <c r="BB21" s="8" t="s">
        <v>124</v>
      </c>
      <c r="BC21" s="82"/>
      <c r="BD21" s="82"/>
      <c r="BE21" s="82"/>
      <c r="BF21" s="544"/>
      <c r="BG21" s="11"/>
      <c r="BH21" s="8"/>
      <c r="BI21" s="8" t="s">
        <v>124</v>
      </c>
      <c r="BJ21" s="82"/>
      <c r="BK21" s="82"/>
      <c r="BL21" s="686"/>
      <c r="BM21" s="329" t="s">
        <v>7</v>
      </c>
    </row>
    <row r="22" spans="1:65" x14ac:dyDescent="0.2">
      <c r="A22" s="161" t="s">
        <v>9</v>
      </c>
      <c r="B22" s="544"/>
      <c r="C22" s="11"/>
      <c r="D22" s="8" t="s">
        <v>117</v>
      </c>
      <c r="E22" s="8"/>
      <c r="F22" s="82"/>
      <c r="G22" s="82"/>
      <c r="H22" s="686"/>
      <c r="I22" s="544"/>
      <c r="J22" s="11"/>
      <c r="K22" s="8" t="s">
        <v>412</v>
      </c>
      <c r="L22" s="8"/>
      <c r="M22" s="82"/>
      <c r="N22" s="82"/>
      <c r="O22" s="82"/>
      <c r="P22" s="544"/>
      <c r="Q22" s="11"/>
      <c r="R22" s="8" t="s">
        <v>131</v>
      </c>
      <c r="S22" s="8"/>
      <c r="T22" s="82"/>
      <c r="U22" s="82"/>
      <c r="V22" s="686"/>
      <c r="W22" s="544"/>
      <c r="X22" s="11"/>
      <c r="Y22" s="8" t="s">
        <v>131</v>
      </c>
      <c r="Z22" s="8"/>
      <c r="AA22" s="82"/>
      <c r="AB22" s="82"/>
      <c r="AC22" s="82"/>
      <c r="AD22" s="544"/>
      <c r="AE22" s="11"/>
      <c r="AF22" s="8" t="s">
        <v>412</v>
      </c>
      <c r="AG22" s="8"/>
      <c r="AH22" s="82"/>
      <c r="AI22" s="82"/>
      <c r="AJ22" s="686"/>
      <c r="AK22" s="544"/>
      <c r="AL22" s="11"/>
      <c r="AM22" s="8" t="s">
        <v>131</v>
      </c>
      <c r="AN22" s="8"/>
      <c r="AO22" s="82"/>
      <c r="AP22" s="82"/>
      <c r="AQ22" s="82"/>
      <c r="AR22" s="544"/>
      <c r="AS22" s="11"/>
      <c r="AT22" s="8" t="s">
        <v>412</v>
      </c>
      <c r="AU22" s="8"/>
      <c r="AV22" s="82"/>
      <c r="AW22" s="82"/>
      <c r="AX22" s="686"/>
      <c r="AY22" s="544"/>
      <c r="AZ22" s="11"/>
      <c r="BA22" s="8" t="s">
        <v>131</v>
      </c>
      <c r="BB22" s="8"/>
      <c r="BC22" s="82"/>
      <c r="BD22" s="82"/>
      <c r="BE22" s="82"/>
      <c r="BF22" s="544"/>
      <c r="BG22" s="11"/>
      <c r="BH22" s="8" t="s">
        <v>117</v>
      </c>
      <c r="BI22" s="8"/>
      <c r="BJ22" s="82"/>
      <c r="BK22" s="82"/>
      <c r="BL22" s="686"/>
      <c r="BM22" s="329" t="s">
        <v>9</v>
      </c>
    </row>
    <row r="23" spans="1:65" x14ac:dyDescent="0.2">
      <c r="A23" s="4" t="s">
        <v>11</v>
      </c>
      <c r="B23" s="544"/>
      <c r="C23" s="11"/>
      <c r="D23" s="8"/>
      <c r="E23" s="8" t="s">
        <v>125</v>
      </c>
      <c r="F23" s="82"/>
      <c r="G23" s="82"/>
      <c r="H23" s="686"/>
      <c r="I23" s="544"/>
      <c r="J23" s="11"/>
      <c r="K23" s="8"/>
      <c r="L23" s="8" t="s">
        <v>200</v>
      </c>
      <c r="M23" s="82"/>
      <c r="N23" s="82"/>
      <c r="O23" s="82"/>
      <c r="P23" s="544"/>
      <c r="Q23" s="11"/>
      <c r="R23" s="8"/>
      <c r="S23" s="8" t="s">
        <v>125</v>
      </c>
      <c r="T23" s="82"/>
      <c r="U23" s="82"/>
      <c r="V23" s="686"/>
      <c r="W23" s="544"/>
      <c r="X23" s="11"/>
      <c r="Y23" s="8"/>
      <c r="Z23" s="8" t="s">
        <v>125</v>
      </c>
      <c r="AA23" s="82"/>
      <c r="AB23" s="82"/>
      <c r="AC23" s="82"/>
      <c r="AD23" s="544"/>
      <c r="AE23" s="11"/>
      <c r="AF23" s="8"/>
      <c r="AG23" s="8" t="s">
        <v>200</v>
      </c>
      <c r="AH23" s="82"/>
      <c r="AI23" s="82"/>
      <c r="AJ23" s="686"/>
      <c r="AK23" s="544"/>
      <c r="AL23" s="11"/>
      <c r="AM23" s="8"/>
      <c r="AN23" s="8" t="s">
        <v>125</v>
      </c>
      <c r="AO23" s="82"/>
      <c r="AP23" s="82"/>
      <c r="AQ23" s="82"/>
      <c r="AR23" s="544"/>
      <c r="AS23" s="11"/>
      <c r="AT23" s="8"/>
      <c r="AU23" s="8" t="s">
        <v>200</v>
      </c>
      <c r="AV23" s="82"/>
      <c r="AW23" s="82"/>
      <c r="AX23" s="686"/>
      <c r="AY23" s="544"/>
      <c r="AZ23" s="11"/>
      <c r="BA23" s="8"/>
      <c r="BB23" s="8" t="s">
        <v>200</v>
      </c>
      <c r="BC23" s="82"/>
      <c r="BD23" s="82"/>
      <c r="BE23" s="82"/>
      <c r="BF23" s="544"/>
      <c r="BG23" s="11"/>
      <c r="BH23" s="8"/>
      <c r="BI23" s="8" t="s">
        <v>125</v>
      </c>
      <c r="BJ23" s="82"/>
      <c r="BK23" s="82"/>
      <c r="BL23" s="686"/>
      <c r="BM23" s="329" t="s">
        <v>11</v>
      </c>
    </row>
    <row r="24" spans="1:65" x14ac:dyDescent="0.2">
      <c r="A24" s="4" t="s">
        <v>12</v>
      </c>
      <c r="B24" s="544"/>
      <c r="C24" s="11"/>
      <c r="D24" s="8" t="s">
        <v>118</v>
      </c>
      <c r="E24" s="8"/>
      <c r="F24" s="82"/>
      <c r="G24" s="82"/>
      <c r="H24" s="686"/>
      <c r="I24" s="544"/>
      <c r="J24" s="11"/>
      <c r="K24" s="8" t="s">
        <v>214</v>
      </c>
      <c r="L24" s="8"/>
      <c r="M24" s="82"/>
      <c r="N24" s="82"/>
      <c r="O24" s="82"/>
      <c r="P24" s="544"/>
      <c r="Q24" s="11"/>
      <c r="R24" s="8" t="s">
        <v>118</v>
      </c>
      <c r="S24" s="8"/>
      <c r="T24" s="82"/>
      <c r="U24" s="82"/>
      <c r="V24" s="686"/>
      <c r="W24" s="544"/>
      <c r="X24" s="11"/>
      <c r="Y24" s="8" t="s">
        <v>214</v>
      </c>
      <c r="Z24" s="8"/>
      <c r="AA24" s="82"/>
      <c r="AB24" s="82"/>
      <c r="AC24" s="82"/>
      <c r="AD24" s="544"/>
      <c r="AE24" s="11"/>
      <c r="AF24" s="8" t="s">
        <v>118</v>
      </c>
      <c r="AG24" s="8"/>
      <c r="AH24" s="82"/>
      <c r="AI24" s="82"/>
      <c r="AJ24" s="686"/>
      <c r="AK24" s="544"/>
      <c r="AL24" s="11"/>
      <c r="AM24" s="8" t="s">
        <v>118</v>
      </c>
      <c r="AN24" s="8"/>
      <c r="AO24" s="82"/>
      <c r="AP24" s="82"/>
      <c r="AQ24" s="82"/>
      <c r="AR24" s="544"/>
      <c r="AS24" s="11"/>
      <c r="AT24" s="8" t="s">
        <v>118</v>
      </c>
      <c r="AU24" s="8"/>
      <c r="AV24" s="82"/>
      <c r="AW24" s="82"/>
      <c r="AX24" s="686"/>
      <c r="AY24" s="544"/>
      <c r="AZ24" s="11"/>
      <c r="BA24" s="8" t="s">
        <v>118</v>
      </c>
      <c r="BB24" s="8"/>
      <c r="BC24" s="82"/>
      <c r="BD24" s="82"/>
      <c r="BE24" s="82"/>
      <c r="BF24" s="544"/>
      <c r="BG24" s="11"/>
      <c r="BH24" s="8" t="s">
        <v>132</v>
      </c>
      <c r="BI24" s="8"/>
      <c r="BJ24" s="82"/>
      <c r="BK24" s="82"/>
      <c r="BL24" s="686"/>
      <c r="BM24" s="329" t="s">
        <v>12</v>
      </c>
    </row>
    <row r="25" spans="1:65" x14ac:dyDescent="0.2">
      <c r="A25" s="4" t="s">
        <v>13</v>
      </c>
      <c r="B25" s="544"/>
      <c r="C25" s="11"/>
      <c r="D25" s="8"/>
      <c r="E25" s="8" t="s">
        <v>137</v>
      </c>
      <c r="F25" s="82"/>
      <c r="G25" s="82"/>
      <c r="H25" s="686"/>
      <c r="I25" s="544"/>
      <c r="J25" s="11"/>
      <c r="K25" s="8"/>
      <c r="L25" s="8" t="s">
        <v>197</v>
      </c>
      <c r="M25" s="82"/>
      <c r="N25" s="82"/>
      <c r="O25" s="82"/>
      <c r="P25" s="544"/>
      <c r="Q25" s="11"/>
      <c r="R25" s="8"/>
      <c r="S25" s="8" t="s">
        <v>137</v>
      </c>
      <c r="T25" s="82"/>
      <c r="U25" s="82"/>
      <c r="V25" s="686"/>
      <c r="W25" s="544"/>
      <c r="X25" s="11"/>
      <c r="Y25" s="8"/>
      <c r="Z25" s="8" t="s">
        <v>126</v>
      </c>
      <c r="AA25" s="82"/>
      <c r="AB25" s="82"/>
      <c r="AC25" s="82"/>
      <c r="AD25" s="544"/>
      <c r="AE25" s="11"/>
      <c r="AF25" s="8"/>
      <c r="AG25" s="8" t="s">
        <v>483</v>
      </c>
      <c r="AH25" s="82"/>
      <c r="AI25" s="82"/>
      <c r="AJ25" s="686"/>
      <c r="AK25" s="544"/>
      <c r="AL25" s="11"/>
      <c r="AM25" s="8"/>
      <c r="AN25" s="8" t="s">
        <v>330</v>
      </c>
      <c r="AO25" s="82"/>
      <c r="AP25" s="82"/>
      <c r="AQ25" s="82"/>
      <c r="AR25" s="544"/>
      <c r="AS25" s="11"/>
      <c r="AT25" s="8"/>
      <c r="AU25" s="8" t="s">
        <v>197</v>
      </c>
      <c r="AV25" s="82"/>
      <c r="AW25" s="82"/>
      <c r="AX25" s="686"/>
      <c r="AY25" s="544"/>
      <c r="AZ25" s="11"/>
      <c r="BA25" s="8"/>
      <c r="BB25" s="8" t="s">
        <v>126</v>
      </c>
      <c r="BC25" s="82"/>
      <c r="BD25" s="82"/>
      <c r="BE25" s="82"/>
      <c r="BF25" s="544"/>
      <c r="BG25" s="11"/>
      <c r="BH25" s="8"/>
      <c r="BI25" s="8" t="s">
        <v>126</v>
      </c>
      <c r="BJ25" s="82"/>
      <c r="BK25" s="82"/>
      <c r="BL25" s="686"/>
      <c r="BM25" s="329" t="s">
        <v>13</v>
      </c>
    </row>
    <row r="26" spans="1:65" x14ac:dyDescent="0.2">
      <c r="A26" s="4" t="s">
        <v>14</v>
      </c>
      <c r="B26" s="544"/>
      <c r="C26" s="11"/>
      <c r="D26" s="8" t="s">
        <v>119</v>
      </c>
      <c r="E26" s="8"/>
      <c r="F26" s="82"/>
      <c r="G26" s="82"/>
      <c r="H26" s="686"/>
      <c r="I26" s="544"/>
      <c r="J26" s="11"/>
      <c r="K26" s="8" t="s">
        <v>440</v>
      </c>
      <c r="L26" s="8"/>
      <c r="M26" s="82"/>
      <c r="N26" s="82"/>
      <c r="O26" s="82"/>
      <c r="P26" s="544"/>
      <c r="Q26" s="11"/>
      <c r="R26" s="8" t="s">
        <v>119</v>
      </c>
      <c r="S26" s="8"/>
      <c r="T26" s="82"/>
      <c r="U26" s="82"/>
      <c r="V26" s="686"/>
      <c r="W26" s="544"/>
      <c r="X26" s="11"/>
      <c r="Y26" s="8" t="s">
        <v>201</v>
      </c>
      <c r="Z26" s="8"/>
      <c r="AA26" s="82"/>
      <c r="AB26" s="82"/>
      <c r="AC26" s="82"/>
      <c r="AD26" s="544"/>
      <c r="AE26" s="11"/>
      <c r="AF26" s="850" t="s">
        <v>555</v>
      </c>
      <c r="AG26" s="8"/>
      <c r="AH26" s="82"/>
      <c r="AI26" s="82"/>
      <c r="AJ26" s="686"/>
      <c r="AK26" s="544"/>
      <c r="AL26" s="11"/>
      <c r="AM26" s="8" t="s">
        <v>417</v>
      </c>
      <c r="AN26" s="8"/>
      <c r="AO26" s="82"/>
      <c r="AP26" s="82"/>
      <c r="AQ26" s="82"/>
      <c r="AR26" s="544"/>
      <c r="AS26" s="11"/>
      <c r="AT26" s="8" t="s">
        <v>119</v>
      </c>
      <c r="AU26" s="8"/>
      <c r="AV26" s="82"/>
      <c r="AW26" s="82"/>
      <c r="AX26" s="686"/>
      <c r="AY26" s="544"/>
      <c r="AZ26" s="11"/>
      <c r="BA26" s="8" t="s">
        <v>119</v>
      </c>
      <c r="BB26" s="8"/>
      <c r="BC26" s="82"/>
      <c r="BD26" s="82"/>
      <c r="BE26" s="82"/>
      <c r="BF26" s="544"/>
      <c r="BG26" s="11"/>
      <c r="BH26" s="8" t="s">
        <v>408</v>
      </c>
      <c r="BI26" s="8"/>
      <c r="BJ26" s="82"/>
      <c r="BK26" s="82"/>
      <c r="BL26" s="686"/>
      <c r="BM26" s="329" t="s">
        <v>14</v>
      </c>
    </row>
    <row r="27" spans="1:65" x14ac:dyDescent="0.2">
      <c r="A27" s="4" t="s">
        <v>15</v>
      </c>
      <c r="B27" s="544"/>
      <c r="C27" s="11"/>
      <c r="D27" s="8"/>
      <c r="E27" s="8" t="s">
        <v>138</v>
      </c>
      <c r="F27" s="82"/>
      <c r="G27" s="82"/>
      <c r="H27" s="686"/>
      <c r="I27" s="544"/>
      <c r="J27" s="11"/>
      <c r="K27" s="8"/>
      <c r="L27" s="8" t="s">
        <v>138</v>
      </c>
      <c r="M27" s="82"/>
      <c r="N27" s="82"/>
      <c r="O27" s="82"/>
      <c r="P27" s="544"/>
      <c r="Q27" s="11"/>
      <c r="R27" s="8"/>
      <c r="S27" s="8" t="s">
        <v>138</v>
      </c>
      <c r="T27" s="82"/>
      <c r="U27" s="82"/>
      <c r="V27" s="686"/>
      <c r="W27" s="544"/>
      <c r="X27" s="11"/>
      <c r="Y27" s="8"/>
      <c r="Z27" s="8" t="s">
        <v>320</v>
      </c>
      <c r="AA27" s="82"/>
      <c r="AB27" s="82"/>
      <c r="AC27" s="82"/>
      <c r="AD27" s="544"/>
      <c r="AE27" s="11"/>
      <c r="AF27" s="8"/>
      <c r="AG27" s="8" t="s">
        <v>138</v>
      </c>
      <c r="AH27" s="82"/>
      <c r="AI27" s="82"/>
      <c r="AJ27" s="686"/>
      <c r="AK27" s="544"/>
      <c r="AL27" s="11"/>
      <c r="AM27" s="8"/>
      <c r="AN27" s="8" t="s">
        <v>465</v>
      </c>
      <c r="AO27" s="82"/>
      <c r="AP27" s="82"/>
      <c r="AQ27" s="82"/>
      <c r="AR27" s="544"/>
      <c r="AS27" s="11"/>
      <c r="AT27" s="8"/>
      <c r="AU27" s="8" t="s">
        <v>138</v>
      </c>
      <c r="AV27" s="82"/>
      <c r="AW27" s="82"/>
      <c r="AX27" s="686"/>
      <c r="AY27" s="544"/>
      <c r="AZ27" s="11"/>
      <c r="BA27" s="8"/>
      <c r="BB27" s="8" t="s">
        <v>465</v>
      </c>
      <c r="BC27" s="82"/>
      <c r="BD27" s="82"/>
      <c r="BE27" s="82"/>
      <c r="BF27" s="544"/>
      <c r="BG27" s="11"/>
      <c r="BH27" s="8"/>
      <c r="BI27" s="8" t="s">
        <v>127</v>
      </c>
      <c r="BJ27" s="82"/>
      <c r="BK27" s="82"/>
      <c r="BL27" s="686"/>
      <c r="BM27" s="329" t="s">
        <v>15</v>
      </c>
    </row>
    <row r="28" spans="1:65" x14ac:dyDescent="0.2">
      <c r="A28" s="4" t="s">
        <v>16</v>
      </c>
      <c r="B28" s="544"/>
      <c r="C28" s="11"/>
      <c r="D28" s="8"/>
      <c r="E28" s="8"/>
      <c r="F28" s="8" t="s">
        <v>141</v>
      </c>
      <c r="G28" s="82"/>
      <c r="H28" s="686"/>
      <c r="I28" s="544"/>
      <c r="J28" s="11"/>
      <c r="K28" s="8"/>
      <c r="L28" s="8"/>
      <c r="M28" s="8" t="s">
        <v>141</v>
      </c>
      <c r="N28" s="82"/>
      <c r="O28" s="82"/>
      <c r="P28" s="544"/>
      <c r="Q28" s="11"/>
      <c r="R28" s="8"/>
      <c r="S28" s="8"/>
      <c r="T28" s="8" t="s">
        <v>141</v>
      </c>
      <c r="U28" s="82"/>
      <c r="V28" s="686"/>
      <c r="W28" s="544"/>
      <c r="X28" s="11"/>
      <c r="Y28" s="8"/>
      <c r="Z28" s="8"/>
      <c r="AA28" s="8" t="s">
        <v>133</v>
      </c>
      <c r="AB28" s="82"/>
      <c r="AC28" s="82"/>
      <c r="AD28" s="544"/>
      <c r="AE28" s="11"/>
      <c r="AF28" s="8"/>
      <c r="AG28" s="8"/>
      <c r="AH28" s="8" t="s">
        <v>141</v>
      </c>
      <c r="AI28" s="82"/>
      <c r="AJ28" s="686"/>
      <c r="AK28" s="544"/>
      <c r="AL28" s="11"/>
      <c r="AM28" s="8"/>
      <c r="AN28" s="8"/>
      <c r="AO28" s="8" t="s">
        <v>141</v>
      </c>
      <c r="AP28" s="82"/>
      <c r="AQ28" s="82"/>
      <c r="AR28" s="544"/>
      <c r="AS28" s="11"/>
      <c r="AT28" s="8"/>
      <c r="AU28" s="8"/>
      <c r="AV28" s="8" t="s">
        <v>141</v>
      </c>
      <c r="AW28" s="82"/>
      <c r="AX28" s="686"/>
      <c r="AY28" s="544"/>
      <c r="AZ28" s="11"/>
      <c r="BA28" s="8"/>
      <c r="BB28" s="8"/>
      <c r="BC28" s="8" t="s">
        <v>133</v>
      </c>
      <c r="BD28" s="82"/>
      <c r="BE28" s="82"/>
      <c r="BF28" s="544"/>
      <c r="BG28" s="11"/>
      <c r="BH28" s="8"/>
      <c r="BI28" s="8"/>
      <c r="BJ28" s="8" t="s">
        <v>141</v>
      </c>
      <c r="BK28" s="82"/>
      <c r="BL28" s="686"/>
      <c r="BM28" s="329" t="s">
        <v>16</v>
      </c>
    </row>
    <row r="29" spans="1:65" x14ac:dyDescent="0.2">
      <c r="A29" s="4" t="s">
        <v>17</v>
      </c>
      <c r="B29" s="544"/>
      <c r="C29" s="11"/>
      <c r="D29" s="8" t="s">
        <v>120</v>
      </c>
      <c r="E29" s="8"/>
      <c r="F29" s="8"/>
      <c r="G29" s="82"/>
      <c r="H29" s="686"/>
      <c r="I29" s="544"/>
      <c r="J29" s="11"/>
      <c r="K29" s="8" t="s">
        <v>120</v>
      </c>
      <c r="L29" s="8"/>
      <c r="M29" s="8"/>
      <c r="N29" s="82"/>
      <c r="O29" s="82"/>
      <c r="P29" s="544"/>
      <c r="Q29" s="11"/>
      <c r="R29" s="8" t="s">
        <v>120</v>
      </c>
      <c r="S29" s="8"/>
      <c r="T29" s="8"/>
      <c r="U29" s="82"/>
      <c r="V29" s="686"/>
      <c r="W29" s="544"/>
      <c r="X29" s="11"/>
      <c r="Y29" s="8" t="s">
        <v>120</v>
      </c>
      <c r="Z29" s="8"/>
      <c r="AA29" s="8"/>
      <c r="AB29" s="82"/>
      <c r="AC29" s="82"/>
      <c r="AD29" s="544"/>
      <c r="AE29" s="11"/>
      <c r="AF29" s="8" t="s">
        <v>318</v>
      </c>
      <c r="AG29" s="8"/>
      <c r="AH29" s="8"/>
      <c r="AI29" s="82"/>
      <c r="AJ29" s="686"/>
      <c r="AK29" s="544"/>
      <c r="AL29" s="11"/>
      <c r="AM29" s="8" t="s">
        <v>120</v>
      </c>
      <c r="AN29" s="8"/>
      <c r="AO29" s="8"/>
      <c r="AP29" s="82"/>
      <c r="AQ29" s="82"/>
      <c r="AR29" s="544"/>
      <c r="AS29" s="11"/>
      <c r="AT29" s="8" t="s">
        <v>318</v>
      </c>
      <c r="AU29" s="8"/>
      <c r="AV29" s="8"/>
      <c r="AW29" s="82"/>
      <c r="AX29" s="686"/>
      <c r="AY29" s="544"/>
      <c r="AZ29" s="11"/>
      <c r="BA29" s="8" t="s">
        <v>120</v>
      </c>
      <c r="BB29" s="8"/>
      <c r="BC29" s="8"/>
      <c r="BD29" s="82"/>
      <c r="BE29" s="82"/>
      <c r="BF29" s="544"/>
      <c r="BG29" s="11"/>
      <c r="BH29" s="8" t="s">
        <v>633</v>
      </c>
      <c r="BI29" s="8"/>
      <c r="BJ29" s="8"/>
      <c r="BK29" s="82"/>
      <c r="BL29" s="686"/>
      <c r="BM29" s="329" t="s">
        <v>17</v>
      </c>
    </row>
    <row r="30" spans="1:65" x14ac:dyDescent="0.2">
      <c r="A30" s="4" t="s">
        <v>18</v>
      </c>
      <c r="B30" s="544"/>
      <c r="C30" s="11"/>
      <c r="D30" s="8"/>
      <c r="E30" s="8" t="s">
        <v>128</v>
      </c>
      <c r="F30" s="8"/>
      <c r="G30" s="82"/>
      <c r="H30" s="686"/>
      <c r="I30" s="544"/>
      <c r="J30" s="11"/>
      <c r="K30" s="8"/>
      <c r="L30" s="8" t="s">
        <v>444</v>
      </c>
      <c r="M30" s="8"/>
      <c r="N30" s="82"/>
      <c r="O30" s="82"/>
      <c r="P30" s="544"/>
      <c r="Q30" s="11"/>
      <c r="R30" s="8"/>
      <c r="S30" s="8" t="s">
        <v>202</v>
      </c>
      <c r="T30" s="8"/>
      <c r="U30" s="82"/>
      <c r="V30" s="686"/>
      <c r="W30" s="544"/>
      <c r="X30" s="11"/>
      <c r="Y30" s="8"/>
      <c r="Z30" s="8" t="s">
        <v>202</v>
      </c>
      <c r="AA30" s="8"/>
      <c r="AB30" s="82"/>
      <c r="AC30" s="82"/>
      <c r="AD30" s="544"/>
      <c r="AE30" s="11"/>
      <c r="AF30" s="8"/>
      <c r="AG30" s="8" t="s">
        <v>128</v>
      </c>
      <c r="AH30" s="8"/>
      <c r="AI30" s="82"/>
      <c r="AJ30" s="686"/>
      <c r="AK30" s="544"/>
      <c r="AL30" s="11"/>
      <c r="AM30" s="8"/>
      <c r="AN30" s="8" t="s">
        <v>202</v>
      </c>
      <c r="AO30" s="8"/>
      <c r="AP30" s="82"/>
      <c r="AQ30" s="82"/>
      <c r="AR30" s="544"/>
      <c r="AS30" s="11"/>
      <c r="AT30" s="8"/>
      <c r="AU30" s="8" t="s">
        <v>128</v>
      </c>
      <c r="AV30" s="8"/>
      <c r="AW30" s="82"/>
      <c r="AX30" s="686"/>
      <c r="AY30" s="544"/>
      <c r="AZ30" s="11"/>
      <c r="BA30" s="8"/>
      <c r="BB30" s="8" t="s">
        <v>202</v>
      </c>
      <c r="BC30" s="8"/>
      <c r="BD30" s="82"/>
      <c r="BE30" s="82"/>
      <c r="BF30" s="544"/>
      <c r="BG30" s="11"/>
      <c r="BH30" s="8"/>
      <c r="BI30" s="8" t="s">
        <v>128</v>
      </c>
      <c r="BJ30" s="8"/>
      <c r="BK30" s="82"/>
      <c r="BL30" s="686"/>
      <c r="BM30" s="329" t="s">
        <v>18</v>
      </c>
    </row>
    <row r="31" spans="1:65" x14ac:dyDescent="0.2">
      <c r="A31" s="4" t="s">
        <v>19</v>
      </c>
      <c r="B31" s="544"/>
      <c r="C31" s="11"/>
      <c r="D31" s="8" t="s">
        <v>121</v>
      </c>
      <c r="E31" s="8"/>
      <c r="F31" s="8"/>
      <c r="G31" s="82"/>
      <c r="H31" s="686"/>
      <c r="I31" s="544"/>
      <c r="J31" s="11"/>
      <c r="K31" s="8"/>
      <c r="L31" s="8"/>
      <c r="M31" s="8" t="s">
        <v>442</v>
      </c>
      <c r="N31" s="82"/>
      <c r="O31" s="82"/>
      <c r="P31" s="544"/>
      <c r="Q31" s="11"/>
      <c r="R31" s="8"/>
      <c r="S31" s="8"/>
      <c r="T31" s="8" t="s">
        <v>208</v>
      </c>
      <c r="U31" s="82"/>
      <c r="V31" s="686"/>
      <c r="W31" s="544"/>
      <c r="X31" s="11"/>
      <c r="Y31" s="8"/>
      <c r="Z31" s="8"/>
      <c r="AA31" s="8" t="s">
        <v>442</v>
      </c>
      <c r="AB31" s="82"/>
      <c r="AC31" s="82"/>
      <c r="AD31" s="544"/>
      <c r="AE31" s="11"/>
      <c r="AF31" s="8"/>
      <c r="AG31" s="8"/>
      <c r="AH31" s="8" t="s">
        <v>442</v>
      </c>
      <c r="AI31" s="82"/>
      <c r="AJ31" s="686"/>
      <c r="AK31" s="544"/>
      <c r="AL31" s="11"/>
      <c r="AM31" s="8"/>
      <c r="AN31" s="8"/>
      <c r="AO31" s="8" t="s">
        <v>442</v>
      </c>
      <c r="AP31" s="82"/>
      <c r="AQ31" s="82"/>
      <c r="AR31" s="544"/>
      <c r="AS31" s="11"/>
      <c r="AT31" s="8"/>
      <c r="AU31" s="8"/>
      <c r="AV31" s="8" t="s">
        <v>442</v>
      </c>
      <c r="AW31" s="82"/>
      <c r="AX31" s="686"/>
      <c r="AY31" s="544"/>
      <c r="AZ31" s="11"/>
      <c r="BA31" s="8"/>
      <c r="BB31" s="8"/>
      <c r="BC31" s="8" t="s">
        <v>208</v>
      </c>
      <c r="BD31" s="82"/>
      <c r="BE31" s="82"/>
      <c r="BF31" s="544"/>
      <c r="BG31" s="11"/>
      <c r="BH31" s="8"/>
      <c r="BI31" s="8"/>
      <c r="BJ31" s="8" t="s">
        <v>442</v>
      </c>
      <c r="BK31" s="82"/>
      <c r="BL31" s="686"/>
      <c r="BM31" s="329" t="s">
        <v>19</v>
      </c>
    </row>
    <row r="32" spans="1:65" x14ac:dyDescent="0.2">
      <c r="A32" s="4" t="s">
        <v>20</v>
      </c>
      <c r="B32" s="544"/>
      <c r="C32" s="11"/>
      <c r="D32" s="8"/>
      <c r="E32" s="8" t="s">
        <v>129</v>
      </c>
      <c r="F32" s="8"/>
      <c r="G32" s="82"/>
      <c r="H32" s="686"/>
      <c r="I32" s="544"/>
      <c r="J32" s="11"/>
      <c r="K32" s="8" t="s">
        <v>222</v>
      </c>
      <c r="L32" s="8"/>
      <c r="M32" s="8"/>
      <c r="N32" s="82"/>
      <c r="O32" s="82"/>
      <c r="P32" s="544"/>
      <c r="Q32" s="11"/>
      <c r="R32" s="8" t="s">
        <v>222</v>
      </c>
      <c r="S32" s="8"/>
      <c r="T32" s="8"/>
      <c r="U32" s="82"/>
      <c r="V32" s="686"/>
      <c r="W32" s="544"/>
      <c r="X32" s="11"/>
      <c r="Y32" s="8" t="s">
        <v>222</v>
      </c>
      <c r="Z32" s="8"/>
      <c r="AA32" s="8"/>
      <c r="AB32" s="82"/>
      <c r="AC32" s="82"/>
      <c r="AD32" s="544"/>
      <c r="AE32" s="11"/>
      <c r="AF32" s="8" t="s">
        <v>222</v>
      </c>
      <c r="AG32" s="8"/>
      <c r="AH32" s="8"/>
      <c r="AI32" s="82"/>
      <c r="AJ32" s="686"/>
      <c r="AK32" s="544"/>
      <c r="AL32" s="11"/>
      <c r="AM32" s="8" t="s">
        <v>222</v>
      </c>
      <c r="AN32" s="8"/>
      <c r="AO32" s="8"/>
      <c r="AP32" s="82"/>
      <c r="AQ32" s="82"/>
      <c r="AR32" s="544"/>
      <c r="AS32" s="11"/>
      <c r="AT32" s="8" t="s">
        <v>511</v>
      </c>
      <c r="AU32" s="8"/>
      <c r="AV32" s="8"/>
      <c r="AW32" s="82"/>
      <c r="AX32" s="686"/>
      <c r="AY32" s="544"/>
      <c r="AZ32" s="11"/>
      <c r="BA32" s="8" t="s">
        <v>485</v>
      </c>
      <c r="BB32" s="8"/>
      <c r="BC32" s="8"/>
      <c r="BD32" s="82"/>
      <c r="BE32" s="82"/>
      <c r="BF32" s="544"/>
      <c r="BG32" s="11"/>
      <c r="BH32" s="8" t="s">
        <v>485</v>
      </c>
      <c r="BI32" s="8"/>
      <c r="BJ32" s="8"/>
      <c r="BK32" s="82"/>
      <c r="BL32" s="686"/>
      <c r="BM32" s="329" t="s">
        <v>20</v>
      </c>
    </row>
    <row r="33" spans="1:65" x14ac:dyDescent="0.2">
      <c r="A33" s="4" t="s">
        <v>21</v>
      </c>
      <c r="B33" s="544"/>
      <c r="C33" s="11"/>
      <c r="D33" s="8"/>
      <c r="E33" s="8"/>
      <c r="F33" s="8" t="s">
        <v>142</v>
      </c>
      <c r="G33" s="82"/>
      <c r="H33" s="686"/>
      <c r="I33" s="544"/>
      <c r="J33" s="11"/>
      <c r="K33" s="8"/>
      <c r="L33" s="8" t="s">
        <v>142</v>
      </c>
      <c r="M33" s="8"/>
      <c r="N33" s="82"/>
      <c r="O33" s="82"/>
      <c r="P33" s="544"/>
      <c r="Q33" s="11"/>
      <c r="R33" s="8"/>
      <c r="S33" s="8" t="s">
        <v>452</v>
      </c>
      <c r="T33" s="8"/>
      <c r="U33" s="82"/>
      <c r="V33" s="686"/>
      <c r="W33" s="544"/>
      <c r="X33" s="11"/>
      <c r="Y33" s="8"/>
      <c r="Z33" s="8" t="s">
        <v>142</v>
      </c>
      <c r="AA33" s="8"/>
      <c r="AB33" s="82"/>
      <c r="AC33" s="82"/>
      <c r="AD33" s="544"/>
      <c r="AE33" s="11"/>
      <c r="AF33" s="8"/>
      <c r="AG33" s="8" t="s">
        <v>142</v>
      </c>
      <c r="AH33" s="8"/>
      <c r="AI33" s="82"/>
      <c r="AJ33" s="686"/>
      <c r="AK33" s="544"/>
      <c r="AL33" s="11"/>
      <c r="AM33" s="8"/>
      <c r="AN33" s="8" t="s">
        <v>142</v>
      </c>
      <c r="AO33" s="8"/>
      <c r="AP33" s="82"/>
      <c r="AQ33" s="82"/>
      <c r="AR33" s="544"/>
      <c r="AS33" s="11"/>
      <c r="AT33" s="8"/>
      <c r="AU33" s="8" t="s">
        <v>142</v>
      </c>
      <c r="AV33" s="8"/>
      <c r="AW33" s="82"/>
      <c r="AX33" s="686"/>
      <c r="AY33" s="544"/>
      <c r="AZ33" s="11"/>
      <c r="BA33" s="8"/>
      <c r="BB33" s="8" t="s">
        <v>357</v>
      </c>
      <c r="BC33" s="8"/>
      <c r="BD33" s="82"/>
      <c r="BE33" s="82"/>
      <c r="BF33" s="544"/>
      <c r="BG33" s="11"/>
      <c r="BH33" s="8"/>
      <c r="BI33" s="8" t="s">
        <v>142</v>
      </c>
      <c r="BJ33" s="8"/>
      <c r="BK33" s="82"/>
      <c r="BL33" s="686"/>
      <c r="BM33" s="329" t="s">
        <v>21</v>
      </c>
    </row>
    <row r="34" spans="1:65" x14ac:dyDescent="0.2">
      <c r="A34" s="4" t="s">
        <v>22</v>
      </c>
      <c r="B34" s="544"/>
      <c r="C34" s="11"/>
      <c r="D34" s="8" t="s">
        <v>122</v>
      </c>
      <c r="E34" s="8"/>
      <c r="F34" s="8"/>
      <c r="G34" s="82"/>
      <c r="H34" s="686"/>
      <c r="I34" s="544"/>
      <c r="J34" s="11"/>
      <c r="K34" s="8"/>
      <c r="L34" s="8"/>
      <c r="M34" s="8" t="s">
        <v>414</v>
      </c>
      <c r="N34" s="82"/>
      <c r="O34" s="82"/>
      <c r="P34" s="544"/>
      <c r="Q34" s="11"/>
      <c r="R34" s="8"/>
      <c r="S34" s="8"/>
      <c r="T34" s="8" t="s">
        <v>191</v>
      </c>
      <c r="U34" s="82"/>
      <c r="V34" s="686"/>
      <c r="W34" s="544"/>
      <c r="X34" s="11"/>
      <c r="Y34" s="8"/>
      <c r="Z34" s="8"/>
      <c r="AA34" s="8" t="s">
        <v>122</v>
      </c>
      <c r="AB34" s="82"/>
      <c r="AC34" s="82"/>
      <c r="AD34" s="544"/>
      <c r="AE34" s="11"/>
      <c r="AF34" s="8"/>
      <c r="AG34" s="8"/>
      <c r="AH34" s="8" t="s">
        <v>414</v>
      </c>
      <c r="AI34" s="82"/>
      <c r="AJ34" s="686"/>
      <c r="AK34" s="544"/>
      <c r="AL34" s="11"/>
      <c r="AM34" s="8"/>
      <c r="AN34" s="8"/>
      <c r="AO34" s="8" t="s">
        <v>191</v>
      </c>
      <c r="AP34" s="82"/>
      <c r="AQ34" s="82"/>
      <c r="AR34" s="544"/>
      <c r="AS34" s="11"/>
      <c r="AT34" s="8"/>
      <c r="AU34" s="8"/>
      <c r="AV34" s="8" t="s">
        <v>414</v>
      </c>
      <c r="AW34" s="82"/>
      <c r="AX34" s="686"/>
      <c r="AY34" s="544"/>
      <c r="AZ34" s="11"/>
      <c r="BA34" s="8"/>
      <c r="BB34" s="8"/>
      <c r="BC34" s="8" t="s">
        <v>191</v>
      </c>
      <c r="BD34" s="82"/>
      <c r="BE34" s="82"/>
      <c r="BF34" s="544"/>
      <c r="BG34" s="11"/>
      <c r="BH34" s="8"/>
      <c r="BI34" s="8"/>
      <c r="BJ34" s="8" t="s">
        <v>414</v>
      </c>
      <c r="BK34" s="82"/>
      <c r="BL34" s="686"/>
      <c r="BM34" s="329" t="s">
        <v>22</v>
      </c>
    </row>
    <row r="35" spans="1:65" x14ac:dyDescent="0.2">
      <c r="A35" s="4" t="s">
        <v>23</v>
      </c>
      <c r="B35" s="544"/>
      <c r="C35" s="11"/>
      <c r="D35" s="8"/>
      <c r="E35" s="8" t="s">
        <v>139</v>
      </c>
      <c r="F35" s="8"/>
      <c r="G35" s="82"/>
      <c r="H35" s="686"/>
      <c r="I35" s="544"/>
      <c r="J35" s="11"/>
      <c r="K35" s="8" t="s">
        <v>286</v>
      </c>
      <c r="L35" s="8"/>
      <c r="M35" s="8"/>
      <c r="N35" s="82"/>
      <c r="O35" s="82"/>
      <c r="P35" s="544"/>
      <c r="Q35" s="11"/>
      <c r="R35" s="8" t="s">
        <v>337</v>
      </c>
      <c r="S35" s="8"/>
      <c r="T35" s="8"/>
      <c r="U35" s="82"/>
      <c r="V35" s="686"/>
      <c r="W35" s="544"/>
      <c r="X35" s="11"/>
      <c r="Y35" s="8" t="s">
        <v>286</v>
      </c>
      <c r="Z35" s="8"/>
      <c r="AA35" s="8"/>
      <c r="AB35" s="82"/>
      <c r="AC35" s="82"/>
      <c r="AD35" s="544"/>
      <c r="AE35" s="11"/>
      <c r="AF35" s="8" t="s">
        <v>286</v>
      </c>
      <c r="AG35" s="8"/>
      <c r="AH35" s="8"/>
      <c r="AI35" s="82"/>
      <c r="AJ35" s="686"/>
      <c r="AK35" s="544"/>
      <c r="AL35" s="11"/>
      <c r="AM35" s="8" t="s">
        <v>337</v>
      </c>
      <c r="AN35" s="8"/>
      <c r="AO35" s="8"/>
      <c r="AP35" s="82"/>
      <c r="AQ35" s="82"/>
      <c r="AR35" s="544"/>
      <c r="AS35" s="11"/>
      <c r="AT35" s="8" t="s">
        <v>286</v>
      </c>
      <c r="AU35" s="8"/>
      <c r="AV35" s="8"/>
      <c r="AW35" s="82"/>
      <c r="AX35" s="686"/>
      <c r="AY35" s="544"/>
      <c r="AZ35" s="11"/>
      <c r="BA35" s="8" t="s">
        <v>286</v>
      </c>
      <c r="BB35" s="8"/>
      <c r="BC35" s="8"/>
      <c r="BD35" s="82"/>
      <c r="BE35" s="82"/>
      <c r="BF35" s="544"/>
      <c r="BG35" s="11"/>
      <c r="BH35" s="8" t="s">
        <v>286</v>
      </c>
      <c r="BI35" s="8"/>
      <c r="BJ35" s="8"/>
      <c r="BK35" s="82"/>
      <c r="BL35" s="686"/>
      <c r="BM35" s="329" t="s">
        <v>23</v>
      </c>
    </row>
    <row r="36" spans="1:65" x14ac:dyDescent="0.2">
      <c r="A36" s="5">
        <v>1530</v>
      </c>
      <c r="B36" s="544"/>
      <c r="C36" s="11"/>
      <c r="D36" s="694" t="s">
        <v>123</v>
      </c>
      <c r="E36" s="8"/>
      <c r="F36" s="8"/>
      <c r="G36" s="82"/>
      <c r="H36" s="686"/>
      <c r="I36" s="544"/>
      <c r="J36" s="11"/>
      <c r="K36" s="11"/>
      <c r="L36" s="8" t="s">
        <v>289</v>
      </c>
      <c r="M36" s="8"/>
      <c r="N36" s="82"/>
      <c r="O36" s="82"/>
      <c r="P36" s="544"/>
      <c r="Q36" s="11"/>
      <c r="R36" s="11"/>
      <c r="S36" s="8" t="s">
        <v>225</v>
      </c>
      <c r="T36" s="8"/>
      <c r="U36" s="82"/>
      <c r="V36" s="686"/>
      <c r="W36" s="544"/>
      <c r="X36" s="11"/>
      <c r="Y36" s="11"/>
      <c r="Z36" s="8" t="s">
        <v>225</v>
      </c>
      <c r="AA36" s="8"/>
      <c r="AB36" s="82"/>
      <c r="AC36" s="82"/>
      <c r="AD36" s="544"/>
      <c r="AE36" s="11"/>
      <c r="AF36" s="11"/>
      <c r="AG36" s="8" t="s">
        <v>225</v>
      </c>
      <c r="AH36" s="8"/>
      <c r="AI36" s="82"/>
      <c r="AJ36" s="686"/>
      <c r="AK36" s="544"/>
      <c r="AL36" s="11"/>
      <c r="AM36" s="11"/>
      <c r="AN36" s="8" t="s">
        <v>225</v>
      </c>
      <c r="AO36" s="8"/>
      <c r="AP36" s="82"/>
      <c r="AQ36" s="82"/>
      <c r="AR36" s="544"/>
      <c r="AS36" s="11"/>
      <c r="AT36" s="11"/>
      <c r="AU36" s="8" t="s">
        <v>225</v>
      </c>
      <c r="AV36" s="8"/>
      <c r="AW36" s="82"/>
      <c r="AX36" s="686"/>
      <c r="AY36" s="544"/>
      <c r="AZ36" s="11"/>
      <c r="BA36" s="11"/>
      <c r="BB36" s="8" t="s">
        <v>225</v>
      </c>
      <c r="BC36" s="8"/>
      <c r="BD36" s="82"/>
      <c r="BE36" s="82"/>
      <c r="BF36" s="544"/>
      <c r="BG36" s="11"/>
      <c r="BH36" s="11"/>
      <c r="BI36" s="8" t="s">
        <v>225</v>
      </c>
      <c r="BJ36" s="8"/>
      <c r="BK36" s="82"/>
      <c r="BL36" s="686"/>
      <c r="BM36" s="593">
        <v>1530</v>
      </c>
    </row>
    <row r="37" spans="1:65" x14ac:dyDescent="0.2">
      <c r="A37" s="2">
        <v>1600</v>
      </c>
      <c r="B37" s="544"/>
      <c r="C37" s="11"/>
      <c r="D37" s="11"/>
      <c r="E37" s="82"/>
      <c r="F37" s="8" t="s">
        <v>143</v>
      </c>
      <c r="G37" s="82"/>
      <c r="H37" s="686"/>
      <c r="I37" s="544"/>
      <c r="J37" s="11"/>
      <c r="K37" s="11"/>
      <c r="L37" s="82"/>
      <c r="M37" s="8" t="s">
        <v>443</v>
      </c>
      <c r="N37" s="82"/>
      <c r="O37" s="82"/>
      <c r="P37" s="544"/>
      <c r="Q37" s="11"/>
      <c r="R37" s="11"/>
      <c r="S37" s="82"/>
      <c r="T37" s="8" t="s">
        <v>443</v>
      </c>
      <c r="U37" s="82"/>
      <c r="V37" s="686"/>
      <c r="W37" s="544"/>
      <c r="X37" s="11"/>
      <c r="Y37" s="11"/>
      <c r="Z37" s="82"/>
      <c r="AA37" s="8" t="s">
        <v>443</v>
      </c>
      <c r="AB37" s="82"/>
      <c r="AC37" s="82"/>
      <c r="AD37" s="544"/>
      <c r="AE37" s="11"/>
      <c r="AF37" s="11"/>
      <c r="AG37" s="82"/>
      <c r="AH37" s="8" t="s">
        <v>443</v>
      </c>
      <c r="AI37" s="82"/>
      <c r="AJ37" s="686"/>
      <c r="AK37" s="544"/>
      <c r="AL37" s="11"/>
      <c r="AM37" s="11"/>
      <c r="AN37" s="82"/>
      <c r="AO37" s="8" t="s">
        <v>579</v>
      </c>
      <c r="AP37" s="82"/>
      <c r="AQ37" s="82"/>
      <c r="AR37" s="544"/>
      <c r="AS37" s="11"/>
      <c r="AT37" s="11"/>
      <c r="AU37" s="82"/>
      <c r="AV37" s="8" t="s">
        <v>143</v>
      </c>
      <c r="AW37" s="82"/>
      <c r="AX37" s="686"/>
      <c r="AY37" s="544"/>
      <c r="AZ37" s="11"/>
      <c r="BA37" s="11"/>
      <c r="BB37" s="82"/>
      <c r="BC37" s="8" t="s">
        <v>143</v>
      </c>
      <c r="BD37" s="82"/>
      <c r="BE37" s="82"/>
      <c r="BF37" s="544"/>
      <c r="BG37" s="11"/>
      <c r="BH37" s="11"/>
      <c r="BI37" s="82"/>
      <c r="BJ37" s="8" t="s">
        <v>143</v>
      </c>
      <c r="BK37" s="82"/>
      <c r="BL37" s="686"/>
      <c r="BM37" s="594">
        <v>1600</v>
      </c>
    </row>
    <row r="38" spans="1:65" x14ac:dyDescent="0.2">
      <c r="A38" s="2">
        <v>1630</v>
      </c>
      <c r="B38" s="544"/>
      <c r="C38" s="11"/>
      <c r="D38" s="11"/>
      <c r="E38" s="82"/>
      <c r="F38" s="8"/>
      <c r="G38" s="8"/>
      <c r="H38" s="697" t="s">
        <v>150</v>
      </c>
      <c r="I38" s="544"/>
      <c r="J38" s="11"/>
      <c r="K38" s="11"/>
      <c r="L38" s="82"/>
      <c r="M38" s="8"/>
      <c r="N38" s="8" t="s">
        <v>398</v>
      </c>
      <c r="O38" s="686"/>
      <c r="P38" s="544"/>
      <c r="Q38" s="11"/>
      <c r="R38" s="11"/>
      <c r="S38" s="82"/>
      <c r="T38" s="8"/>
      <c r="U38" s="8" t="s">
        <v>398</v>
      </c>
      <c r="V38" s="686"/>
      <c r="W38" s="544"/>
      <c r="X38" s="11"/>
      <c r="Y38" s="11"/>
      <c r="Z38" s="82"/>
      <c r="AA38" s="8"/>
      <c r="AB38" s="8" t="s">
        <v>398</v>
      </c>
      <c r="AC38" s="686"/>
      <c r="AD38" s="544"/>
      <c r="AE38" s="11"/>
      <c r="AF38" s="11"/>
      <c r="AG38" s="82"/>
      <c r="AH38" s="8"/>
      <c r="AI38" s="8" t="s">
        <v>398</v>
      </c>
      <c r="AJ38" s="686"/>
      <c r="AK38" s="544"/>
      <c r="AL38" s="11"/>
      <c r="AM38" s="11"/>
      <c r="AN38" s="82"/>
      <c r="AO38" s="8"/>
      <c r="AP38" s="8" t="s">
        <v>398</v>
      </c>
      <c r="AQ38" s="686"/>
      <c r="AR38" s="544"/>
      <c r="AS38" s="11"/>
      <c r="AT38" s="11"/>
      <c r="AU38" s="82"/>
      <c r="AV38" s="8"/>
      <c r="AW38" s="8" t="s">
        <v>398</v>
      </c>
      <c r="AX38" s="686"/>
      <c r="AY38" s="544"/>
      <c r="AZ38" s="11"/>
      <c r="BA38" s="11"/>
      <c r="BB38" s="82"/>
      <c r="BC38" s="8"/>
      <c r="BD38" s="8" t="s">
        <v>446</v>
      </c>
      <c r="BE38" s="686"/>
      <c r="BF38" s="544"/>
      <c r="BG38" s="11"/>
      <c r="BH38" s="11"/>
      <c r="BI38" s="82"/>
      <c r="BJ38" s="8"/>
      <c r="BK38" s="8" t="s">
        <v>446</v>
      </c>
      <c r="BL38" s="686"/>
      <c r="BM38" s="594">
        <v>1630</v>
      </c>
    </row>
    <row r="39" spans="1:65" x14ac:dyDescent="0.2">
      <c r="A39" s="2">
        <v>1700</v>
      </c>
      <c r="B39" s="544"/>
      <c r="C39" s="11"/>
      <c r="D39" s="11"/>
      <c r="E39" s="82"/>
      <c r="F39" s="8"/>
      <c r="G39" s="8" t="s">
        <v>160</v>
      </c>
      <c r="H39" s="8"/>
      <c r="I39" s="544"/>
      <c r="J39" s="11"/>
      <c r="K39" s="11"/>
      <c r="L39" s="82"/>
      <c r="M39" s="8"/>
      <c r="N39" s="8"/>
      <c r="O39" s="8" t="s">
        <v>160</v>
      </c>
      <c r="P39" s="544"/>
      <c r="Q39" s="11"/>
      <c r="R39" s="11"/>
      <c r="S39" s="82"/>
      <c r="T39" s="8"/>
      <c r="U39" s="8"/>
      <c r="V39" s="8" t="s">
        <v>160</v>
      </c>
      <c r="W39" s="544"/>
      <c r="X39" s="11"/>
      <c r="Y39" s="11"/>
      <c r="Z39" s="82"/>
      <c r="AA39" s="8"/>
      <c r="AB39" s="8"/>
      <c r="AC39" s="8" t="s">
        <v>546</v>
      </c>
      <c r="AD39" s="544"/>
      <c r="AE39" s="11"/>
      <c r="AF39" s="11"/>
      <c r="AG39" s="82"/>
      <c r="AH39" s="8"/>
      <c r="AI39" s="8"/>
      <c r="AJ39" s="8" t="s">
        <v>160</v>
      </c>
      <c r="AK39" s="544"/>
      <c r="AL39" s="11"/>
      <c r="AM39" s="11"/>
      <c r="AN39" s="82"/>
      <c r="AO39" s="8"/>
      <c r="AP39" s="8"/>
      <c r="AQ39" s="8" t="s">
        <v>160</v>
      </c>
      <c r="AR39" s="544"/>
      <c r="AS39" s="11"/>
      <c r="AT39" s="11"/>
      <c r="AU39" s="82"/>
      <c r="AV39" s="8"/>
      <c r="AW39" s="8"/>
      <c r="AX39" s="8" t="s">
        <v>399</v>
      </c>
      <c r="AY39" s="544"/>
      <c r="AZ39" s="11"/>
      <c r="BA39" s="11"/>
      <c r="BB39" s="82"/>
      <c r="BC39" s="8"/>
      <c r="BD39" s="8"/>
      <c r="BE39" s="8" t="s">
        <v>160</v>
      </c>
      <c r="BF39" s="544"/>
      <c r="BG39" s="11"/>
      <c r="BH39" s="11"/>
      <c r="BI39" s="82"/>
      <c r="BJ39" s="8"/>
      <c r="BK39" s="8"/>
      <c r="BL39" s="8" t="s">
        <v>399</v>
      </c>
      <c r="BM39" s="594">
        <v>1700</v>
      </c>
    </row>
    <row r="40" spans="1:65" x14ac:dyDescent="0.2">
      <c r="A40" s="2">
        <v>1730</v>
      </c>
      <c r="B40" s="544"/>
      <c r="C40" s="11"/>
      <c r="D40" s="11"/>
      <c r="E40" s="82"/>
      <c r="F40" s="8" t="s">
        <v>144</v>
      </c>
      <c r="G40" s="8"/>
      <c r="H40" s="8"/>
      <c r="I40" s="544"/>
      <c r="J40" s="11"/>
      <c r="K40" s="11"/>
      <c r="L40" s="82"/>
      <c r="M40" s="8" t="s">
        <v>144</v>
      </c>
      <c r="N40" s="8"/>
      <c r="O40" s="8"/>
      <c r="P40" s="544"/>
      <c r="Q40" s="11"/>
      <c r="R40" s="11"/>
      <c r="S40" s="82"/>
      <c r="T40" s="8" t="s">
        <v>144</v>
      </c>
      <c r="U40" s="8"/>
      <c r="V40" s="8"/>
      <c r="W40" s="544"/>
      <c r="X40" s="11"/>
      <c r="Y40" s="11"/>
      <c r="Z40" s="82"/>
      <c r="AA40" s="8" t="s">
        <v>247</v>
      </c>
      <c r="AB40" s="8"/>
      <c r="AC40" s="8"/>
      <c r="AD40" s="544"/>
      <c r="AE40" s="11"/>
      <c r="AF40" s="11"/>
      <c r="AG40" s="82"/>
      <c r="AH40" s="8" t="s">
        <v>144</v>
      </c>
      <c r="AI40" s="8"/>
      <c r="AJ40" s="8"/>
      <c r="AK40" s="544"/>
      <c r="AL40" s="11"/>
      <c r="AM40" s="11"/>
      <c r="AN40" s="82"/>
      <c r="AO40" s="8" t="s">
        <v>247</v>
      </c>
      <c r="AP40" s="8"/>
      <c r="AQ40" s="8"/>
      <c r="AR40" s="544"/>
      <c r="AS40" s="11"/>
      <c r="AT40" s="11"/>
      <c r="AU40" s="82"/>
      <c r="AV40" s="8" t="s">
        <v>144</v>
      </c>
      <c r="AW40" s="8"/>
      <c r="AX40" s="8"/>
      <c r="AY40" s="544"/>
      <c r="AZ40" s="11"/>
      <c r="BA40" s="11"/>
      <c r="BB40" s="82"/>
      <c r="BC40" s="8" t="s">
        <v>162</v>
      </c>
      <c r="BD40" s="8"/>
      <c r="BE40" s="8"/>
      <c r="BF40" s="544"/>
      <c r="BG40" s="11"/>
      <c r="BH40" s="11"/>
      <c r="BI40" s="82"/>
      <c r="BJ40" s="8" t="s">
        <v>144</v>
      </c>
      <c r="BK40" s="8"/>
      <c r="BL40" s="8"/>
      <c r="BM40" s="594">
        <v>1730</v>
      </c>
    </row>
    <row r="41" spans="1:65" x14ac:dyDescent="0.2">
      <c r="A41" s="2">
        <v>1800</v>
      </c>
      <c r="B41" s="544"/>
      <c r="C41" s="11"/>
      <c r="D41" s="11"/>
      <c r="E41" s="82"/>
      <c r="F41" s="8"/>
      <c r="G41" s="8" t="s">
        <v>166</v>
      </c>
      <c r="H41" s="8"/>
      <c r="I41" s="544"/>
      <c r="J41" s="11"/>
      <c r="K41" s="11"/>
      <c r="L41" s="82"/>
      <c r="M41" s="8"/>
      <c r="N41" s="8" t="s">
        <v>291</v>
      </c>
      <c r="O41" s="8"/>
      <c r="P41" s="544"/>
      <c r="Q41" s="11"/>
      <c r="R41" s="11"/>
      <c r="S41" s="82"/>
      <c r="T41" s="8"/>
      <c r="U41" s="8" t="s">
        <v>251</v>
      </c>
      <c r="V41" s="8"/>
      <c r="W41" s="544"/>
      <c r="X41" s="11"/>
      <c r="Y41" s="11"/>
      <c r="Z41" s="82"/>
      <c r="AA41" s="8"/>
      <c r="AB41" s="8" t="s">
        <v>291</v>
      </c>
      <c r="AC41" s="8"/>
      <c r="AD41" s="544"/>
      <c r="AE41" s="11"/>
      <c r="AF41" s="11"/>
      <c r="AG41" s="82"/>
      <c r="AH41" s="8"/>
      <c r="AI41" s="8" t="s">
        <v>291</v>
      </c>
      <c r="AJ41" s="8"/>
      <c r="AK41" s="544"/>
      <c r="AL41" s="11"/>
      <c r="AM41" s="11"/>
      <c r="AN41" s="82"/>
      <c r="AO41" s="8"/>
      <c r="AP41" s="8" t="s">
        <v>291</v>
      </c>
      <c r="AQ41" s="8"/>
      <c r="AR41" s="544"/>
      <c r="AS41" s="11"/>
      <c r="AT41" s="11"/>
      <c r="AU41" s="82"/>
      <c r="AV41" s="8"/>
      <c r="AW41" s="8" t="s">
        <v>251</v>
      </c>
      <c r="AX41" s="8"/>
      <c r="AY41" s="544"/>
      <c r="AZ41" s="11"/>
      <c r="BA41" s="11"/>
      <c r="BB41" s="82"/>
      <c r="BC41" s="8"/>
      <c r="BD41" s="8" t="s">
        <v>223</v>
      </c>
      <c r="BE41" s="8"/>
      <c r="BF41" s="544"/>
      <c r="BG41" s="11"/>
      <c r="BH41" s="11"/>
      <c r="BI41" s="82"/>
      <c r="BJ41" s="8"/>
      <c r="BK41" s="8" t="s">
        <v>291</v>
      </c>
      <c r="BL41" s="8"/>
      <c r="BM41" s="594">
        <v>1800</v>
      </c>
    </row>
    <row r="42" spans="1:65" x14ac:dyDescent="0.2">
      <c r="A42" s="2">
        <v>1830</v>
      </c>
      <c r="B42" s="544"/>
      <c r="C42" s="11"/>
      <c r="D42" s="11"/>
      <c r="E42" s="82"/>
      <c r="F42" s="8"/>
      <c r="G42" s="8"/>
      <c r="H42" s="8" t="s">
        <v>151</v>
      </c>
      <c r="I42" s="544"/>
      <c r="J42" s="11"/>
      <c r="K42" s="11"/>
      <c r="L42" s="82"/>
      <c r="M42" s="8"/>
      <c r="N42" s="8"/>
      <c r="O42" s="8" t="s">
        <v>151</v>
      </c>
      <c r="P42" s="544"/>
      <c r="Q42" s="11"/>
      <c r="R42" s="11"/>
      <c r="S42" s="82"/>
      <c r="T42" s="8"/>
      <c r="U42" s="8"/>
      <c r="V42" s="8" t="s">
        <v>151</v>
      </c>
      <c r="W42" s="544"/>
      <c r="X42" s="11"/>
      <c r="Y42" s="11"/>
      <c r="Z42" s="82"/>
      <c r="AA42" s="8"/>
      <c r="AB42" s="8"/>
      <c r="AC42" s="8" t="s">
        <v>151</v>
      </c>
      <c r="AD42" s="544"/>
      <c r="AE42" s="11"/>
      <c r="AF42" s="11"/>
      <c r="AG42" s="82"/>
      <c r="AH42" s="8"/>
      <c r="AI42" s="8"/>
      <c r="AJ42" s="8" t="s">
        <v>163</v>
      </c>
      <c r="AK42" s="544"/>
      <c r="AL42" s="11"/>
      <c r="AM42" s="11"/>
      <c r="AN42" s="82"/>
      <c r="AO42" s="8"/>
      <c r="AP42" s="8"/>
      <c r="AQ42" s="8" t="s">
        <v>151</v>
      </c>
      <c r="AR42" s="544"/>
      <c r="AS42" s="11"/>
      <c r="AT42" s="11"/>
      <c r="AU42" s="82"/>
      <c r="AV42" s="8"/>
      <c r="AW42" s="8"/>
      <c r="AX42" s="8" t="s">
        <v>151</v>
      </c>
      <c r="AY42" s="544"/>
      <c r="AZ42" s="11"/>
      <c r="BA42" s="11"/>
      <c r="BB42" s="82"/>
      <c r="BC42" s="8"/>
      <c r="BD42" s="8"/>
      <c r="BE42" s="8" t="s">
        <v>151</v>
      </c>
      <c r="BF42" s="544"/>
      <c r="BG42" s="11"/>
      <c r="BH42" s="11"/>
      <c r="BI42" s="82"/>
      <c r="BJ42" s="8"/>
      <c r="BK42" s="8"/>
      <c r="BL42" s="8" t="s">
        <v>163</v>
      </c>
      <c r="BM42" s="594">
        <v>1830</v>
      </c>
    </row>
    <row r="43" spans="1:65" x14ac:dyDescent="0.2">
      <c r="A43" s="2">
        <v>1900</v>
      </c>
      <c r="B43" s="544"/>
      <c r="C43" s="11"/>
      <c r="D43" s="11"/>
      <c r="E43" s="82"/>
      <c r="F43" s="8" t="s">
        <v>145</v>
      </c>
      <c r="G43" s="8"/>
      <c r="H43" s="8"/>
      <c r="I43" s="544"/>
      <c r="J43" s="11"/>
      <c r="K43" s="11"/>
      <c r="L43" s="82"/>
      <c r="M43" s="8" t="s">
        <v>296</v>
      </c>
      <c r="N43" s="8"/>
      <c r="O43" s="8"/>
      <c r="P43" s="544"/>
      <c r="Q43" s="11"/>
      <c r="R43" s="11"/>
      <c r="S43" s="82"/>
      <c r="T43" s="8" t="s">
        <v>296</v>
      </c>
      <c r="U43" s="8"/>
      <c r="V43" s="8"/>
      <c r="W43" s="544"/>
      <c r="X43" s="11"/>
      <c r="Y43" s="11"/>
      <c r="Z43" s="82"/>
      <c r="AA43" s="8" t="s">
        <v>495</v>
      </c>
      <c r="AB43" s="8"/>
      <c r="AC43" s="8"/>
      <c r="AD43" s="544"/>
      <c r="AE43" s="11"/>
      <c r="AF43" s="11"/>
      <c r="AG43" s="82"/>
      <c r="AH43" s="8" t="s">
        <v>145</v>
      </c>
      <c r="AI43" s="8"/>
      <c r="AJ43" s="8"/>
      <c r="AK43" s="544"/>
      <c r="AL43" s="11"/>
      <c r="AM43" s="11"/>
      <c r="AN43" s="82"/>
      <c r="AO43" s="8" t="s">
        <v>145</v>
      </c>
      <c r="AP43" s="8"/>
      <c r="AQ43" s="8"/>
      <c r="AR43" s="544"/>
      <c r="AS43" s="11"/>
      <c r="AT43" s="11"/>
      <c r="AU43" s="82"/>
      <c r="AV43" s="8" t="s">
        <v>145</v>
      </c>
      <c r="AW43" s="8"/>
      <c r="AX43" s="8"/>
      <c r="AY43" s="544"/>
      <c r="AZ43" s="11"/>
      <c r="BA43" s="11"/>
      <c r="BB43" s="82"/>
      <c r="BC43" s="8" t="s">
        <v>576</v>
      </c>
      <c r="BD43" s="8"/>
      <c r="BE43" s="8"/>
      <c r="BF43" s="544"/>
      <c r="BG43" s="11"/>
      <c r="BH43" s="11"/>
      <c r="BI43" s="82"/>
      <c r="BJ43" s="8" t="s">
        <v>145</v>
      </c>
      <c r="BK43" s="8"/>
      <c r="BL43" s="8"/>
      <c r="BM43" s="594">
        <v>1900</v>
      </c>
    </row>
    <row r="44" spans="1:65" x14ac:dyDescent="0.2">
      <c r="A44" s="2">
        <v>1930</v>
      </c>
      <c r="B44" s="544"/>
      <c r="C44" s="11"/>
      <c r="D44" s="11"/>
      <c r="E44" s="82"/>
      <c r="F44" s="82"/>
      <c r="G44" s="8" t="s">
        <v>149</v>
      </c>
      <c r="H44" s="8"/>
      <c r="I44" s="544"/>
      <c r="J44" s="11"/>
      <c r="K44" s="11"/>
      <c r="L44" s="82"/>
      <c r="M44" s="82"/>
      <c r="N44" s="8" t="s">
        <v>149</v>
      </c>
      <c r="O44" s="8"/>
      <c r="P44" s="544"/>
      <c r="Q44" s="11"/>
      <c r="R44" s="11"/>
      <c r="S44" s="82"/>
      <c r="T44" s="82"/>
      <c r="U44" s="8"/>
      <c r="V44" s="8" t="s">
        <v>149</v>
      </c>
      <c r="W44" s="544"/>
      <c r="X44" s="11"/>
      <c r="Y44" s="11"/>
      <c r="Z44" s="82"/>
      <c r="AA44" s="82"/>
      <c r="AB44" s="8" t="s">
        <v>240</v>
      </c>
      <c r="AC44" s="8"/>
      <c r="AD44" s="544"/>
      <c r="AE44" s="11"/>
      <c r="AF44" s="11"/>
      <c r="AG44" s="82"/>
      <c r="AH44" s="8"/>
      <c r="AI44" s="852" t="s">
        <v>507</v>
      </c>
      <c r="AJ44" s="8"/>
      <c r="AK44" s="544"/>
      <c r="AL44" s="11"/>
      <c r="AM44" s="11"/>
      <c r="AN44" s="82"/>
      <c r="AO44" s="82"/>
      <c r="AP44" s="8" t="s">
        <v>240</v>
      </c>
      <c r="AQ44" s="8"/>
      <c r="AR44" s="544"/>
      <c r="AS44" s="11"/>
      <c r="AT44" s="11"/>
      <c r="AU44" s="82"/>
      <c r="AV44" s="82"/>
      <c r="AW44" s="8" t="s">
        <v>149</v>
      </c>
      <c r="AX44" s="8"/>
      <c r="AY44" s="544"/>
      <c r="AZ44" s="11"/>
      <c r="BA44" s="11"/>
      <c r="BB44" s="82"/>
      <c r="BC44" s="82"/>
      <c r="BD44" s="8" t="s">
        <v>302</v>
      </c>
      <c r="BE44" s="8"/>
      <c r="BF44" s="544"/>
      <c r="BG44" s="11"/>
      <c r="BH44" s="11"/>
      <c r="BI44" s="82"/>
      <c r="BJ44" s="82"/>
      <c r="BK44" s="8" t="s">
        <v>149</v>
      </c>
      <c r="BL44" s="8"/>
      <c r="BM44" s="594">
        <v>1930</v>
      </c>
    </row>
    <row r="45" spans="1:65" x14ac:dyDescent="0.2">
      <c r="A45" s="2">
        <v>2000</v>
      </c>
      <c r="B45" s="544"/>
      <c r="C45" s="11"/>
      <c r="D45" s="11"/>
      <c r="E45" s="82"/>
      <c r="F45" s="82"/>
      <c r="G45" s="8"/>
      <c r="H45" s="8" t="s">
        <v>152</v>
      </c>
      <c r="I45" s="544"/>
      <c r="J45" s="11"/>
      <c r="K45" s="11"/>
      <c r="L45" s="82"/>
      <c r="M45" s="82"/>
      <c r="N45" s="8"/>
      <c r="O45" s="8" t="s">
        <v>164</v>
      </c>
      <c r="P45" s="544"/>
      <c r="Q45" s="11"/>
      <c r="R45" s="11"/>
      <c r="S45" s="82"/>
      <c r="T45" s="82"/>
      <c r="U45" s="8" t="s">
        <v>152</v>
      </c>
      <c r="V45" s="8"/>
      <c r="W45" s="544"/>
      <c r="X45" s="11"/>
      <c r="Y45" s="11"/>
      <c r="Z45" s="82"/>
      <c r="AA45" s="82"/>
      <c r="AB45" s="8"/>
      <c r="AC45" s="850" t="s">
        <v>397</v>
      </c>
      <c r="AD45" s="544"/>
      <c r="AE45" s="11"/>
      <c r="AF45" s="11"/>
      <c r="AG45" s="82"/>
      <c r="AH45" s="852" t="s">
        <v>556</v>
      </c>
      <c r="AI45" s="8"/>
      <c r="AJ45" s="8"/>
      <c r="AK45" s="544"/>
      <c r="AL45" s="11"/>
      <c r="AM45" s="11"/>
      <c r="AN45" s="82"/>
      <c r="AO45" s="82"/>
      <c r="AP45" s="8"/>
      <c r="AQ45" s="8" t="s">
        <v>152</v>
      </c>
      <c r="AR45" s="544"/>
      <c r="AS45" s="11"/>
      <c r="AT45" s="11"/>
      <c r="AU45" s="82"/>
      <c r="AV45" s="82"/>
      <c r="AW45" s="8"/>
      <c r="AX45" s="8" t="s">
        <v>164</v>
      </c>
      <c r="AY45" s="544"/>
      <c r="AZ45" s="11"/>
      <c r="BA45" s="11"/>
      <c r="BB45" s="82"/>
      <c r="BC45" s="82"/>
      <c r="BD45" s="8"/>
      <c r="BE45" s="8" t="s">
        <v>580</v>
      </c>
      <c r="BF45" s="544"/>
      <c r="BG45" s="11"/>
      <c r="BH45" s="11"/>
      <c r="BI45" s="82"/>
      <c r="BJ45" s="82"/>
      <c r="BK45" s="8"/>
      <c r="BL45" s="8" t="s">
        <v>164</v>
      </c>
      <c r="BM45" s="594">
        <v>2000</v>
      </c>
    </row>
    <row r="46" spans="1:65" x14ac:dyDescent="0.2">
      <c r="A46" s="2">
        <v>2030</v>
      </c>
      <c r="B46" s="544"/>
      <c r="C46" s="11"/>
      <c r="D46" s="11"/>
      <c r="E46" s="82"/>
      <c r="F46" s="82"/>
      <c r="G46" s="8" t="s">
        <v>167</v>
      </c>
      <c r="H46" s="8"/>
      <c r="I46" s="544"/>
      <c r="J46" s="11"/>
      <c r="K46" s="11"/>
      <c r="L46" s="82"/>
      <c r="M46" s="82"/>
      <c r="N46" s="8" t="s">
        <v>156</v>
      </c>
      <c r="O46" s="8"/>
      <c r="P46" s="544"/>
      <c r="Q46" s="11"/>
      <c r="R46" s="11"/>
      <c r="S46" s="82"/>
      <c r="T46" s="82"/>
      <c r="U46" s="8"/>
      <c r="V46" s="8" t="s">
        <v>167</v>
      </c>
      <c r="W46" s="544"/>
      <c r="X46" s="11"/>
      <c r="Y46" s="11"/>
      <c r="Z46" s="82"/>
      <c r="AA46" s="82"/>
      <c r="AB46" s="8" t="s">
        <v>539</v>
      </c>
      <c r="AC46" s="8"/>
      <c r="AD46" s="544"/>
      <c r="AE46" s="11"/>
      <c r="AF46" s="11"/>
      <c r="AG46" s="82"/>
      <c r="AH46" s="82"/>
      <c r="AI46" s="8"/>
      <c r="AJ46" s="8" t="s">
        <v>156</v>
      </c>
      <c r="AK46" s="544"/>
      <c r="AL46" s="11"/>
      <c r="AM46" s="11"/>
      <c r="AN46" s="82"/>
      <c r="AO46" s="82"/>
      <c r="AP46" s="8" t="s">
        <v>167</v>
      </c>
      <c r="AQ46" s="8"/>
      <c r="AR46" s="544"/>
      <c r="AS46" s="11"/>
      <c r="AT46" s="11"/>
      <c r="AU46" s="82"/>
      <c r="AV46" s="82"/>
      <c r="AW46" s="8" t="s">
        <v>167</v>
      </c>
      <c r="AX46" s="8"/>
      <c r="AY46" s="544"/>
      <c r="AZ46" s="11"/>
      <c r="BA46" s="11"/>
      <c r="BB46" s="82"/>
      <c r="BC46" s="82"/>
      <c r="BD46" s="850" t="s">
        <v>644</v>
      </c>
      <c r="BE46" s="8"/>
      <c r="BF46" s="544"/>
      <c r="BG46" s="11"/>
      <c r="BH46" s="11"/>
      <c r="BI46" s="82"/>
      <c r="BJ46" s="82"/>
      <c r="BK46" s="8" t="s">
        <v>473</v>
      </c>
      <c r="BL46" s="8"/>
      <c r="BM46" s="594">
        <v>2030</v>
      </c>
    </row>
    <row r="47" spans="1:65" x14ac:dyDescent="0.2">
      <c r="A47" s="2">
        <v>2100</v>
      </c>
      <c r="B47" s="544"/>
      <c r="C47" s="11"/>
      <c r="D47" s="11"/>
      <c r="E47" s="11"/>
      <c r="F47" s="11"/>
      <c r="G47" s="8"/>
      <c r="H47" s="8" t="s">
        <v>153</v>
      </c>
      <c r="I47" s="544"/>
      <c r="J47" s="11"/>
      <c r="K47" s="11"/>
      <c r="L47" s="11"/>
      <c r="M47" s="11"/>
      <c r="N47" s="8"/>
      <c r="O47" s="8" t="s">
        <v>303</v>
      </c>
      <c r="P47" s="544"/>
      <c r="Q47" s="11"/>
      <c r="R47" s="11"/>
      <c r="S47" s="11"/>
      <c r="T47" s="11"/>
      <c r="U47" s="8" t="s">
        <v>303</v>
      </c>
      <c r="V47" s="8"/>
      <c r="W47" s="544"/>
      <c r="X47" s="11"/>
      <c r="Y47" s="11"/>
      <c r="Z47" s="11"/>
      <c r="AA47" s="11"/>
      <c r="AB47" s="8"/>
      <c r="AC47" s="696" t="s">
        <v>297</v>
      </c>
      <c r="AD47" s="544"/>
      <c r="AE47" s="11"/>
      <c r="AF47" s="11"/>
      <c r="AG47" s="11"/>
      <c r="AH47" s="11"/>
      <c r="AI47" s="8" t="s">
        <v>303</v>
      </c>
      <c r="AJ47" s="8"/>
      <c r="AK47" s="544"/>
      <c r="AL47" s="11"/>
      <c r="AM47" s="11"/>
      <c r="AN47" s="11"/>
      <c r="AO47" s="11"/>
      <c r="AP47" s="8"/>
      <c r="AQ47" s="8" t="s">
        <v>303</v>
      </c>
      <c r="AR47" s="544"/>
      <c r="AS47" s="11"/>
      <c r="AT47" s="11"/>
      <c r="AU47" s="11"/>
      <c r="AV47" s="11"/>
      <c r="AW47" s="8"/>
      <c r="AX47" s="8" t="s">
        <v>303</v>
      </c>
      <c r="AY47" s="544"/>
      <c r="AZ47" s="11"/>
      <c r="BA47" s="11"/>
      <c r="BB47" s="11"/>
      <c r="BC47" s="11"/>
      <c r="BD47" s="8"/>
      <c r="BE47" s="8" t="s">
        <v>303</v>
      </c>
      <c r="BF47" s="544"/>
      <c r="BG47" s="11"/>
      <c r="BH47" s="11"/>
      <c r="BI47" s="11"/>
      <c r="BJ47" s="11"/>
      <c r="BK47" s="8"/>
      <c r="BL47" s="8" t="s">
        <v>303</v>
      </c>
      <c r="BM47" s="594">
        <v>2100</v>
      </c>
    </row>
    <row r="48" spans="1:65" x14ac:dyDescent="0.2">
      <c r="A48" s="43">
        <v>2130</v>
      </c>
      <c r="B48" s="544"/>
      <c r="C48" s="11"/>
      <c r="D48" s="11"/>
      <c r="E48" s="11"/>
      <c r="F48" s="11"/>
      <c r="G48" s="8" t="s">
        <v>157</v>
      </c>
      <c r="H48" s="8"/>
      <c r="I48" s="544"/>
      <c r="J48" s="11"/>
      <c r="K48" s="11"/>
      <c r="L48" s="11"/>
      <c r="M48" s="11"/>
      <c r="N48" s="8" t="s">
        <v>307</v>
      </c>
      <c r="O48" s="8"/>
      <c r="P48" s="544"/>
      <c r="Q48" s="11"/>
      <c r="R48" s="11"/>
      <c r="S48" s="11"/>
      <c r="T48" s="11"/>
      <c r="U48" s="8"/>
      <c r="V48" s="8" t="s">
        <v>157</v>
      </c>
      <c r="W48" s="544"/>
      <c r="X48" s="11"/>
      <c r="Y48" s="11"/>
      <c r="Z48" s="11"/>
      <c r="AA48" s="11"/>
      <c r="AB48" s="8" t="s">
        <v>540</v>
      </c>
      <c r="AC48" s="8"/>
      <c r="AD48" s="544"/>
      <c r="AE48" s="11"/>
      <c r="AF48" s="11"/>
      <c r="AG48" s="11"/>
      <c r="AH48" s="11"/>
      <c r="AI48" s="8"/>
      <c r="AJ48" s="8" t="s">
        <v>307</v>
      </c>
      <c r="AK48" s="544"/>
      <c r="AL48" s="11"/>
      <c r="AM48" s="11"/>
      <c r="AN48" s="11"/>
      <c r="AO48" s="11"/>
      <c r="AP48" s="8" t="s">
        <v>245</v>
      </c>
      <c r="AQ48" s="8"/>
      <c r="AR48" s="544"/>
      <c r="AS48" s="11"/>
      <c r="AT48" s="11"/>
      <c r="AU48" s="11"/>
      <c r="AV48" s="11"/>
      <c r="AW48" s="8" t="s">
        <v>245</v>
      </c>
      <c r="AX48" s="8"/>
      <c r="AY48" s="544"/>
      <c r="AZ48" s="11"/>
      <c r="BA48" s="11"/>
      <c r="BB48" s="11"/>
      <c r="BC48" s="11"/>
      <c r="BD48" s="696" t="s">
        <v>645</v>
      </c>
      <c r="BE48" s="8"/>
      <c r="BF48" s="544"/>
      <c r="BG48" s="11"/>
      <c r="BH48" s="11"/>
      <c r="BI48" s="11"/>
      <c r="BJ48" s="11"/>
      <c r="BK48" s="8" t="s">
        <v>573</v>
      </c>
      <c r="BL48" s="8"/>
      <c r="BM48" s="594">
        <v>2130</v>
      </c>
    </row>
    <row r="49" spans="1:66" x14ac:dyDescent="0.2">
      <c r="A49" s="1">
        <v>2200</v>
      </c>
      <c r="B49" s="544"/>
      <c r="C49" s="11"/>
      <c r="D49" s="11"/>
      <c r="E49" s="11"/>
      <c r="F49" s="11"/>
      <c r="G49" s="8"/>
      <c r="H49" s="8" t="s">
        <v>154</v>
      </c>
      <c r="I49" s="544"/>
      <c r="J49" s="11"/>
      <c r="K49" s="11"/>
      <c r="L49" s="11"/>
      <c r="M49" s="11"/>
      <c r="N49" s="8"/>
      <c r="O49" s="8" t="s">
        <v>165</v>
      </c>
      <c r="P49" s="544"/>
      <c r="Q49" s="11"/>
      <c r="R49" s="11"/>
      <c r="S49" s="11"/>
      <c r="T49" s="11"/>
      <c r="U49" s="8" t="s">
        <v>154</v>
      </c>
      <c r="V49" s="8"/>
      <c r="W49" s="544"/>
      <c r="X49" s="11"/>
      <c r="Y49" s="11"/>
      <c r="Z49" s="11"/>
      <c r="AA49" s="11"/>
      <c r="AB49" s="8"/>
      <c r="AC49" s="696" t="s">
        <v>241</v>
      </c>
      <c r="AD49" s="544"/>
      <c r="AE49" s="11"/>
      <c r="AF49" s="11"/>
      <c r="AG49" s="11"/>
      <c r="AH49" s="11"/>
      <c r="AI49" s="8" t="s">
        <v>165</v>
      </c>
      <c r="AJ49" s="8"/>
      <c r="AK49" s="544"/>
      <c r="AL49" s="11"/>
      <c r="AM49" s="11"/>
      <c r="AN49" s="11"/>
      <c r="AO49" s="11"/>
      <c r="AP49" s="8"/>
      <c r="AQ49" s="8" t="s">
        <v>165</v>
      </c>
      <c r="AR49" s="544"/>
      <c r="AS49" s="11"/>
      <c r="AT49" s="11"/>
      <c r="AU49" s="11"/>
      <c r="AV49" s="11"/>
      <c r="AW49" s="8"/>
      <c r="AX49" s="8" t="s">
        <v>154</v>
      </c>
      <c r="AY49" s="544"/>
      <c r="AZ49" s="11"/>
      <c r="BA49" s="11"/>
      <c r="BB49" s="11"/>
      <c r="BC49" s="11"/>
      <c r="BD49" s="8"/>
      <c r="BE49" s="8" t="s">
        <v>165</v>
      </c>
      <c r="BF49" s="544"/>
      <c r="BG49" s="11"/>
      <c r="BH49" s="11"/>
      <c r="BI49" s="11"/>
      <c r="BJ49" s="11"/>
      <c r="BK49" s="8"/>
      <c r="BL49" s="8" t="s">
        <v>547</v>
      </c>
      <c r="BM49" s="594">
        <v>2200</v>
      </c>
    </row>
    <row r="50" spans="1:66" x14ac:dyDescent="0.2">
      <c r="A50" s="1">
        <v>2230</v>
      </c>
      <c r="B50" s="544"/>
      <c r="C50" s="11"/>
      <c r="D50" s="11"/>
      <c r="E50" s="11"/>
      <c r="F50" s="11"/>
      <c r="G50" s="8" t="s">
        <v>168</v>
      </c>
      <c r="H50" s="8"/>
      <c r="I50" s="544"/>
      <c r="J50" s="11"/>
      <c r="K50" s="11"/>
      <c r="L50" s="11"/>
      <c r="M50" s="11"/>
      <c r="N50" s="8" t="s">
        <v>168</v>
      </c>
      <c r="O50" s="8"/>
      <c r="P50" s="544"/>
      <c r="Q50" s="11"/>
      <c r="R50" s="11"/>
      <c r="S50" s="11"/>
      <c r="T50" s="11"/>
      <c r="U50" s="8"/>
      <c r="V50" s="8" t="s">
        <v>304</v>
      </c>
      <c r="W50" s="544"/>
      <c r="X50" s="11"/>
      <c r="Y50" s="11"/>
      <c r="Z50" s="11"/>
      <c r="AA50" s="11"/>
      <c r="AB50" s="696" t="s">
        <v>448</v>
      </c>
      <c r="AC50" s="8"/>
      <c r="AD50" s="544"/>
      <c r="AE50" s="11"/>
      <c r="AF50" s="11"/>
      <c r="AG50" s="11"/>
      <c r="AH50" s="11"/>
      <c r="AI50" s="8"/>
      <c r="AJ50" s="8" t="s">
        <v>158</v>
      </c>
      <c r="AK50" s="544"/>
      <c r="AL50" s="11"/>
      <c r="AM50" s="11"/>
      <c r="AN50" s="11"/>
      <c r="AO50" s="11"/>
      <c r="AP50" s="8" t="s">
        <v>304</v>
      </c>
      <c r="AQ50" s="8"/>
      <c r="AR50" s="544"/>
      <c r="AS50" s="11"/>
      <c r="AT50" s="11"/>
      <c r="AU50" s="11"/>
      <c r="AV50" s="11"/>
      <c r="AW50" s="8" t="s">
        <v>158</v>
      </c>
      <c r="AX50" s="8"/>
      <c r="AY50" s="544"/>
      <c r="AZ50" s="11"/>
      <c r="BA50" s="11"/>
      <c r="BB50" s="11"/>
      <c r="BC50" s="11"/>
      <c r="BD50" s="696" t="s">
        <v>448</v>
      </c>
      <c r="BE50" s="8"/>
      <c r="BF50" s="544"/>
      <c r="BG50" s="11"/>
      <c r="BH50" s="11"/>
      <c r="BI50" s="11"/>
      <c r="BJ50" s="11"/>
      <c r="BK50" s="8" t="s">
        <v>168</v>
      </c>
      <c r="BL50" s="8"/>
      <c r="BM50" s="594">
        <v>2230</v>
      </c>
    </row>
    <row r="51" spans="1:66" x14ac:dyDescent="0.2">
      <c r="A51" s="542">
        <v>2300</v>
      </c>
      <c r="B51" s="544"/>
      <c r="C51" s="11"/>
      <c r="D51" s="11"/>
      <c r="E51" s="11"/>
      <c r="F51" s="11"/>
      <c r="G51" s="8"/>
      <c r="H51" s="8" t="s">
        <v>155</v>
      </c>
      <c r="I51" s="544"/>
      <c r="J51" s="11"/>
      <c r="K51" s="11"/>
      <c r="L51" s="11"/>
      <c r="M51" s="11"/>
      <c r="N51" s="8"/>
      <c r="O51" s="8" t="s">
        <v>447</v>
      </c>
      <c r="P51" s="544"/>
      <c r="Q51" s="11"/>
      <c r="R51" s="11"/>
      <c r="S51" s="11"/>
      <c r="T51" s="11"/>
      <c r="U51" s="8" t="s">
        <v>447</v>
      </c>
      <c r="V51" s="8"/>
      <c r="W51" s="544"/>
      <c r="X51" s="11"/>
      <c r="Y51" s="11"/>
      <c r="Z51" s="11"/>
      <c r="AA51" s="11"/>
      <c r="AB51" s="8"/>
      <c r="AC51" s="8" t="s">
        <v>447</v>
      </c>
      <c r="AD51" s="544"/>
      <c r="AE51" s="11"/>
      <c r="AF51" s="11"/>
      <c r="AG51" s="11"/>
      <c r="AH51" s="11"/>
      <c r="AI51" s="8" t="s">
        <v>249</v>
      </c>
      <c r="AJ51" s="8"/>
      <c r="AK51" s="544"/>
      <c r="AL51" s="11"/>
      <c r="AM51" s="11"/>
      <c r="AN51" s="11"/>
      <c r="AO51" s="11"/>
      <c r="AP51" s="8"/>
      <c r="AQ51" s="8" t="s">
        <v>155</v>
      </c>
      <c r="AR51" s="544"/>
      <c r="AS51" s="11"/>
      <c r="AT51" s="11"/>
      <c r="AU51" s="11"/>
      <c r="AV51" s="11"/>
      <c r="AW51" s="8"/>
      <c r="AX51" s="8" t="s">
        <v>155</v>
      </c>
      <c r="AY51" s="544"/>
      <c r="AZ51" s="11"/>
      <c r="BA51" s="11"/>
      <c r="BB51" s="11"/>
      <c r="BC51" s="11"/>
      <c r="BD51" s="8"/>
      <c r="BE51" s="8" t="s">
        <v>249</v>
      </c>
      <c r="BF51" s="544"/>
      <c r="BG51" s="11"/>
      <c r="BH51" s="11"/>
      <c r="BI51" s="11"/>
      <c r="BJ51" s="11"/>
      <c r="BK51" s="8"/>
      <c r="BL51" s="8" t="s">
        <v>249</v>
      </c>
      <c r="BM51" s="595">
        <v>2300</v>
      </c>
    </row>
    <row r="52" spans="1:66" ht="13.5" thickBot="1" x14ac:dyDescent="0.25">
      <c r="A52" s="543">
        <v>2330</v>
      </c>
      <c r="B52" s="545"/>
      <c r="C52" s="546"/>
      <c r="D52" s="546"/>
      <c r="E52" s="546"/>
      <c r="F52" s="546"/>
      <c r="G52" s="547">
        <v>2332</v>
      </c>
      <c r="H52" s="546"/>
      <c r="I52" s="545"/>
      <c r="J52" s="546"/>
      <c r="K52" s="546"/>
      <c r="L52" s="546"/>
      <c r="M52" s="546"/>
      <c r="N52" s="547">
        <v>2332</v>
      </c>
      <c r="O52" s="546"/>
      <c r="P52" s="545"/>
      <c r="Q52" s="546"/>
      <c r="R52" s="546"/>
      <c r="S52" s="546"/>
      <c r="T52" s="546"/>
      <c r="U52" s="547"/>
      <c r="V52" s="547">
        <v>2333</v>
      </c>
      <c r="W52" s="545"/>
      <c r="X52" s="546"/>
      <c r="Y52" s="546"/>
      <c r="Z52" s="546"/>
      <c r="AA52" s="546"/>
      <c r="AB52" s="547">
        <v>2335</v>
      </c>
      <c r="AC52" s="546"/>
      <c r="AD52" s="545"/>
      <c r="AE52" s="546"/>
      <c r="AF52" s="546"/>
      <c r="AG52" s="546"/>
      <c r="AH52" s="546"/>
      <c r="AI52" s="547"/>
      <c r="AJ52" s="547">
        <v>2333</v>
      </c>
      <c r="AK52" s="545"/>
      <c r="AL52" s="546"/>
      <c r="AM52" s="546"/>
      <c r="AN52" s="546"/>
      <c r="AO52" s="546"/>
      <c r="AP52" s="866">
        <v>2337</v>
      </c>
      <c r="AQ52" s="546"/>
      <c r="AR52" s="545"/>
      <c r="AS52" s="546"/>
      <c r="AT52" s="546"/>
      <c r="AU52" s="546"/>
      <c r="AV52" s="546"/>
      <c r="AW52" s="547">
        <v>2333</v>
      </c>
      <c r="AX52" s="546"/>
      <c r="AY52" s="545"/>
      <c r="AZ52" s="546"/>
      <c r="BA52" s="546"/>
      <c r="BB52" s="546"/>
      <c r="BC52" s="546"/>
      <c r="BD52" s="547">
        <v>2334</v>
      </c>
      <c r="BE52" s="546"/>
      <c r="BF52" s="545"/>
      <c r="BG52" s="546"/>
      <c r="BH52" s="546"/>
      <c r="BI52" s="546"/>
      <c r="BJ52" s="546"/>
      <c r="BK52" s="547">
        <v>2332</v>
      </c>
      <c r="BL52" s="546"/>
      <c r="BM52" s="596">
        <v>2330</v>
      </c>
    </row>
    <row r="53" spans="1:66" x14ac:dyDescent="0.2">
      <c r="A53" s="83"/>
      <c r="B53" s="263"/>
      <c r="C53" s="263"/>
      <c r="D53" s="263"/>
      <c r="E53" s="263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3"/>
      <c r="AA53" s="263"/>
      <c r="AB53" s="263"/>
      <c r="AC53" s="263"/>
      <c r="AD53" s="263"/>
      <c r="AE53" s="263"/>
      <c r="AF53" s="263"/>
      <c r="AG53" s="263"/>
      <c r="AH53" s="263"/>
      <c r="AI53" s="263"/>
      <c r="AJ53" s="263"/>
      <c r="AK53" s="263"/>
      <c r="AL53" s="263"/>
      <c r="AM53" s="263"/>
      <c r="AN53" s="263"/>
      <c r="AO53" s="263"/>
      <c r="AP53" s="263"/>
      <c r="AQ53" s="263"/>
      <c r="AR53" s="263"/>
      <c r="AS53" s="263"/>
      <c r="AT53" s="263"/>
      <c r="AU53" s="263"/>
      <c r="AV53" s="263"/>
      <c r="AW53" s="263"/>
      <c r="AX53" s="263"/>
      <c r="AY53" s="263"/>
      <c r="AZ53" s="263"/>
      <c r="BA53" s="263"/>
      <c r="BB53" s="263"/>
      <c r="BC53" s="263"/>
      <c r="BD53" s="263"/>
      <c r="BE53" s="263"/>
      <c r="BF53" s="263"/>
      <c r="BG53" s="263"/>
      <c r="BH53" s="263"/>
      <c r="BI53" s="263"/>
      <c r="BJ53" s="263"/>
      <c r="BK53" s="263"/>
      <c r="BL53" s="263"/>
      <c r="BM53" s="597"/>
    </row>
    <row r="54" spans="1:66" x14ac:dyDescent="0.2">
      <c r="A54" s="83"/>
      <c r="B54" s="207"/>
      <c r="C54" s="207"/>
      <c r="D54" s="207"/>
      <c r="E54" s="207"/>
      <c r="F54" s="207"/>
      <c r="G54" s="207"/>
      <c r="H54" s="264"/>
      <c r="I54" s="207"/>
      <c r="J54" s="207"/>
      <c r="K54" s="207"/>
      <c r="L54" s="207"/>
      <c r="M54" s="207"/>
      <c r="N54" s="207"/>
      <c r="O54" s="207"/>
      <c r="P54" s="207"/>
      <c r="Q54" s="207"/>
      <c r="R54" s="207"/>
      <c r="S54" s="207"/>
      <c r="T54" s="207"/>
      <c r="U54" s="207"/>
      <c r="V54" s="264"/>
      <c r="W54" s="207"/>
      <c r="X54" s="207"/>
      <c r="Y54" s="207"/>
      <c r="Z54" s="207"/>
      <c r="AA54" s="207"/>
      <c r="AB54" s="207"/>
      <c r="AC54" s="207"/>
      <c r="AD54" s="207"/>
      <c r="AE54" s="207"/>
      <c r="AF54" s="207"/>
      <c r="AG54" s="207"/>
      <c r="AH54" s="207"/>
      <c r="AI54" s="207"/>
      <c r="AJ54" s="264"/>
      <c r="AK54" s="207"/>
      <c r="AL54" s="207"/>
      <c r="AM54" s="207"/>
      <c r="AN54" s="207"/>
      <c r="AO54" s="207"/>
      <c r="AP54" s="207"/>
      <c r="AQ54" s="207"/>
      <c r="AR54" s="207"/>
      <c r="AS54" s="207"/>
      <c r="AT54" s="207"/>
      <c r="AU54" s="207"/>
      <c r="AV54" s="207"/>
      <c r="AW54" s="207"/>
      <c r="AX54" s="264"/>
      <c r="AY54" s="207"/>
      <c r="AZ54" s="207"/>
      <c r="BA54" s="207"/>
      <c r="BB54" s="207"/>
      <c r="BC54" s="207"/>
      <c r="BD54" s="207"/>
      <c r="BE54" s="207"/>
      <c r="BF54" s="207"/>
      <c r="BG54" s="207"/>
      <c r="BH54" s="207"/>
      <c r="BI54" s="207"/>
      <c r="BJ54" s="207"/>
      <c r="BK54" s="207"/>
      <c r="BL54" s="264"/>
      <c r="BM54" s="598"/>
    </row>
    <row r="55" spans="1:66" x14ac:dyDescent="0.2">
      <c r="A55" s="81" t="s">
        <v>36</v>
      </c>
      <c r="B55" s="21"/>
      <c r="C55" s="21"/>
      <c r="D55" s="21"/>
      <c r="E55" s="21"/>
      <c r="F55" s="29"/>
      <c r="G55" s="29"/>
      <c r="H55" s="29"/>
      <c r="I55" s="222"/>
      <c r="J55" s="635"/>
      <c r="K55" s="635"/>
      <c r="L55" s="635"/>
      <c r="M55" s="635"/>
      <c r="N55" s="635"/>
      <c r="O55" s="636"/>
      <c r="P55" s="635"/>
      <c r="Q55" s="635"/>
      <c r="R55" s="635"/>
      <c r="S55" s="635"/>
      <c r="T55" s="214"/>
      <c r="U55" s="214"/>
      <c r="V55" s="214"/>
      <c r="W55" s="637"/>
      <c r="X55" s="42"/>
      <c r="Y55" s="42"/>
      <c r="Z55" s="42"/>
      <c r="AA55" s="42"/>
      <c r="AB55" s="42"/>
      <c r="AC55" s="223"/>
      <c r="AD55" s="21"/>
      <c r="AE55" s="21">
        <v>1</v>
      </c>
      <c r="AF55" s="21"/>
      <c r="AG55" s="21"/>
      <c r="AH55" s="29"/>
      <c r="AI55" s="29"/>
      <c r="AJ55" s="29"/>
      <c r="AK55" s="222"/>
      <c r="AL55" s="635"/>
      <c r="AM55" s="635"/>
      <c r="AN55" s="635"/>
      <c r="AO55" s="635"/>
      <c r="AP55" s="635"/>
      <c r="AQ55" s="636"/>
      <c r="AR55" s="635"/>
      <c r="AS55" s="635"/>
      <c r="AT55" s="635"/>
      <c r="AU55" s="635"/>
      <c r="AV55" s="214"/>
      <c r="AW55" s="214"/>
      <c r="AX55" s="214"/>
      <c r="AY55" s="637"/>
      <c r="AZ55" s="42">
        <v>1</v>
      </c>
      <c r="BA55" s="42"/>
      <c r="BB55" s="42"/>
      <c r="BC55" s="42"/>
      <c r="BD55" s="42"/>
      <c r="BE55" s="223"/>
      <c r="BF55" s="635"/>
      <c r="BG55" s="635"/>
      <c r="BH55" s="635"/>
      <c r="BI55" s="635"/>
      <c r="BJ55" s="214"/>
      <c r="BK55" s="214"/>
      <c r="BL55" s="214"/>
      <c r="BM55" s="211">
        <f>SUM(B55:BL55)</f>
        <v>2</v>
      </c>
      <c r="BN55" s="603" t="s">
        <v>36</v>
      </c>
    </row>
    <row r="56" spans="1:66" x14ac:dyDescent="0.2">
      <c r="A56" s="93" t="s">
        <v>57</v>
      </c>
      <c r="B56" s="21"/>
      <c r="C56" s="21"/>
      <c r="D56" s="21"/>
      <c r="F56" s="29"/>
      <c r="G56" s="29"/>
      <c r="H56" s="29"/>
      <c r="I56" s="222"/>
      <c r="J56" s="42"/>
      <c r="K56" s="42"/>
      <c r="L56" s="3"/>
      <c r="M56" s="43"/>
      <c r="N56" s="43"/>
      <c r="O56" s="223"/>
      <c r="P56" s="42"/>
      <c r="Q56" s="42"/>
      <c r="R56" s="42"/>
      <c r="S56" s="3"/>
      <c r="T56" s="73"/>
      <c r="U56" s="73"/>
      <c r="V56" s="73"/>
      <c r="W56" s="222"/>
      <c r="X56" s="42"/>
      <c r="Y56" s="42"/>
      <c r="Z56" s="3"/>
      <c r="AA56" s="43"/>
      <c r="AB56" s="43"/>
      <c r="AC56" s="223"/>
      <c r="AD56" s="21"/>
      <c r="AE56" s="21"/>
      <c r="AF56" s="21"/>
      <c r="AH56" s="29"/>
      <c r="AI56" s="29"/>
      <c r="AJ56" s="29"/>
      <c r="AK56" s="222"/>
      <c r="AL56" s="42"/>
      <c r="AM56" s="42"/>
      <c r="AN56" s="3"/>
      <c r="AO56" s="43"/>
      <c r="AP56" s="43"/>
      <c r="AQ56" s="223"/>
      <c r="AR56" s="42"/>
      <c r="AS56" s="42">
        <v>4</v>
      </c>
      <c r="AT56" s="42"/>
      <c r="AU56" s="3"/>
      <c r="AV56" s="73"/>
      <c r="AW56" s="73"/>
      <c r="AX56" s="73"/>
      <c r="AY56" s="222"/>
      <c r="AZ56" s="42"/>
      <c r="BA56" s="42"/>
      <c r="BB56" s="3"/>
      <c r="BC56" s="43"/>
      <c r="BD56" s="43"/>
      <c r="BE56" s="223"/>
      <c r="BF56" s="42"/>
      <c r="BG56" s="42"/>
      <c r="BH56" s="42"/>
      <c r="BI56" s="3"/>
      <c r="BJ56" s="73"/>
      <c r="BK56" s="73"/>
      <c r="BL56" s="73"/>
      <c r="BM56" s="191">
        <f t="shared" ref="BM56:BM64" si="22">SUM(B56:BL56)</f>
        <v>4</v>
      </c>
      <c r="BN56" s="149" t="s">
        <v>57</v>
      </c>
    </row>
    <row r="57" spans="1:66" x14ac:dyDescent="0.2">
      <c r="A57" s="69" t="s">
        <v>73</v>
      </c>
      <c r="B57" s="21"/>
      <c r="C57" s="21"/>
      <c r="D57" s="21"/>
      <c r="F57" s="29"/>
      <c r="G57" s="29"/>
      <c r="H57" s="29"/>
      <c r="I57" s="222"/>
      <c r="J57" s="42"/>
      <c r="K57" s="42"/>
      <c r="L57" s="3"/>
      <c r="M57" s="43"/>
      <c r="N57" s="43"/>
      <c r="O57" s="223"/>
      <c r="P57" s="42"/>
      <c r="Q57" s="42"/>
      <c r="R57" s="42"/>
      <c r="S57" s="3"/>
      <c r="T57" s="73"/>
      <c r="U57" s="73"/>
      <c r="V57" s="73"/>
      <c r="W57" s="222"/>
      <c r="X57" s="42"/>
      <c r="Y57" s="42"/>
      <c r="Z57" s="3"/>
      <c r="AA57" s="43"/>
      <c r="AB57" s="43"/>
      <c r="AC57" s="223">
        <v>1</v>
      </c>
      <c r="AD57" s="21"/>
      <c r="AE57" s="21"/>
      <c r="AF57" s="21">
        <v>1</v>
      </c>
      <c r="AH57" s="29"/>
      <c r="AI57" s="29"/>
      <c r="AJ57" s="29"/>
      <c r="AK57" s="222"/>
      <c r="AL57" s="42"/>
      <c r="AM57" s="42"/>
      <c r="AN57" s="3"/>
      <c r="AO57" s="43"/>
      <c r="AP57" s="43"/>
      <c r="AQ57" s="223"/>
      <c r="AR57" s="42"/>
      <c r="AS57" s="42"/>
      <c r="AT57" s="42"/>
      <c r="AU57" s="3"/>
      <c r="AV57" s="73"/>
      <c r="AW57" s="73"/>
      <c r="AX57" s="73"/>
      <c r="AY57" s="222"/>
      <c r="AZ57" s="42"/>
      <c r="BA57" s="42"/>
      <c r="BB57" s="3"/>
      <c r="BC57" s="43"/>
      <c r="BD57" s="43">
        <v>1</v>
      </c>
      <c r="BE57" s="223"/>
      <c r="BF57" s="42"/>
      <c r="BG57" s="42"/>
      <c r="BH57" s="42"/>
      <c r="BI57" s="3"/>
      <c r="BJ57" s="73"/>
      <c r="BK57" s="73"/>
      <c r="BL57" s="73"/>
      <c r="BM57" s="191">
        <f t="shared" si="22"/>
        <v>3</v>
      </c>
      <c r="BN57" s="150" t="s">
        <v>73</v>
      </c>
    </row>
    <row r="58" spans="1:66" x14ac:dyDescent="0.2">
      <c r="A58" s="30" t="s">
        <v>74</v>
      </c>
      <c r="B58" s="21"/>
      <c r="C58" s="21"/>
      <c r="D58" s="21"/>
      <c r="F58" s="29"/>
      <c r="G58" s="29"/>
      <c r="H58" s="29"/>
      <c r="I58" s="222"/>
      <c r="J58" s="42"/>
      <c r="K58" s="42"/>
      <c r="L58" s="3"/>
      <c r="M58" s="43"/>
      <c r="N58" s="43"/>
      <c r="O58" s="223"/>
      <c r="P58" s="42"/>
      <c r="Q58" s="42"/>
      <c r="R58" s="42"/>
      <c r="S58" s="3"/>
      <c r="T58" s="73"/>
      <c r="U58" s="73"/>
      <c r="V58" s="73"/>
      <c r="W58" s="222"/>
      <c r="X58" s="42"/>
      <c r="Y58" s="42"/>
      <c r="Z58" s="3"/>
      <c r="AA58" s="43"/>
      <c r="AB58" s="43"/>
      <c r="AC58" s="223"/>
      <c r="AD58" s="21"/>
      <c r="AE58" s="21"/>
      <c r="AF58" s="21"/>
      <c r="AH58" s="29"/>
      <c r="AI58" s="29"/>
      <c r="AJ58" s="29"/>
      <c r="AK58" s="222"/>
      <c r="AL58" s="42"/>
      <c r="AM58" s="42"/>
      <c r="AN58" s="3"/>
      <c r="AO58" s="43"/>
      <c r="AP58" s="43"/>
      <c r="AQ58" s="223"/>
      <c r="AR58" s="42"/>
      <c r="AS58" s="42"/>
      <c r="AT58" s="42"/>
      <c r="AU58" s="3"/>
      <c r="AV58" s="73"/>
      <c r="AW58" s="73"/>
      <c r="AX58" s="73"/>
      <c r="AY58" s="222"/>
      <c r="AZ58" s="42"/>
      <c r="BA58" s="42"/>
      <c r="BB58" s="3"/>
      <c r="BC58" s="43"/>
      <c r="BD58" s="43"/>
      <c r="BE58" s="223"/>
      <c r="BF58" s="42"/>
      <c r="BG58" s="42"/>
      <c r="BH58" s="42"/>
      <c r="BI58" s="3"/>
      <c r="BJ58" s="73"/>
      <c r="BK58" s="73"/>
      <c r="BL58" s="73"/>
      <c r="BM58" s="191">
        <f t="shared" si="22"/>
        <v>0</v>
      </c>
      <c r="BN58" s="151" t="s">
        <v>74</v>
      </c>
    </row>
    <row r="59" spans="1:66" x14ac:dyDescent="0.2">
      <c r="A59" s="23" t="s">
        <v>37</v>
      </c>
      <c r="B59" s="21"/>
      <c r="C59" s="21"/>
      <c r="D59" s="21"/>
      <c r="F59" s="29"/>
      <c r="G59" s="29"/>
      <c r="H59" s="29"/>
      <c r="I59" s="222"/>
      <c r="J59" s="42"/>
      <c r="K59" s="42"/>
      <c r="L59" s="3"/>
      <c r="M59" s="43"/>
      <c r="N59" s="43"/>
      <c r="O59" s="224"/>
      <c r="P59" s="42"/>
      <c r="Q59" s="42"/>
      <c r="R59" s="42"/>
      <c r="S59" s="3"/>
      <c r="T59" s="73"/>
      <c r="U59" s="73"/>
      <c r="V59" s="73"/>
      <c r="W59" s="222"/>
      <c r="X59" s="42"/>
      <c r="Y59" s="42"/>
      <c r="Z59" s="3"/>
      <c r="AA59" s="43"/>
      <c r="AB59" s="43"/>
      <c r="AC59" s="224"/>
      <c r="AD59" s="21"/>
      <c r="AE59" s="21"/>
      <c r="AF59" s="21"/>
      <c r="AH59" s="29"/>
      <c r="AI59" s="29"/>
      <c r="AJ59" s="29"/>
      <c r="AK59" s="222"/>
      <c r="AL59" s="42"/>
      <c r="AM59" s="42"/>
      <c r="AN59" s="3"/>
      <c r="AO59" s="43"/>
      <c r="AP59" s="43"/>
      <c r="AQ59" s="224"/>
      <c r="AR59" s="42"/>
      <c r="AS59" s="42"/>
      <c r="AT59" s="42"/>
      <c r="AU59" s="3"/>
      <c r="AV59" s="73"/>
      <c r="AW59" s="73"/>
      <c r="AX59" s="73"/>
      <c r="AY59" s="222"/>
      <c r="AZ59" s="42"/>
      <c r="BA59" s="42"/>
      <c r="BB59" s="3"/>
      <c r="BC59" s="43"/>
      <c r="BD59" s="43"/>
      <c r="BE59" s="224"/>
      <c r="BF59" s="42"/>
      <c r="BG59" s="42"/>
      <c r="BH59" s="42"/>
      <c r="BI59" s="3"/>
      <c r="BJ59" s="73"/>
      <c r="BK59" s="73"/>
      <c r="BL59" s="73"/>
      <c r="BM59" s="191">
        <f t="shared" si="22"/>
        <v>0</v>
      </c>
      <c r="BN59" s="152" t="s">
        <v>37</v>
      </c>
    </row>
    <row r="60" spans="1:66" x14ac:dyDescent="0.2">
      <c r="A60" s="24" t="s">
        <v>50</v>
      </c>
      <c r="B60" s="21"/>
      <c r="C60" s="21"/>
      <c r="D60" s="21">
        <v>1</v>
      </c>
      <c r="E60" s="21"/>
      <c r="F60" s="29"/>
      <c r="G60" s="29"/>
      <c r="H60" s="29"/>
      <c r="I60" s="222"/>
      <c r="J60" s="42"/>
      <c r="K60" s="42"/>
      <c r="L60" s="42"/>
      <c r="M60" s="42"/>
      <c r="N60" s="42"/>
      <c r="O60" s="223"/>
      <c r="P60" s="42"/>
      <c r="Q60" s="42"/>
      <c r="R60" s="42"/>
      <c r="S60" s="42"/>
      <c r="T60" s="73"/>
      <c r="U60" s="73"/>
      <c r="V60" s="73"/>
      <c r="W60" s="222"/>
      <c r="X60" s="42"/>
      <c r="Y60" s="42"/>
      <c r="Z60" s="42"/>
      <c r="AA60" s="42"/>
      <c r="AB60" s="42"/>
      <c r="AC60" s="223"/>
      <c r="AD60" s="21"/>
      <c r="AE60" s="21"/>
      <c r="AF60" s="21"/>
      <c r="AG60" s="21"/>
      <c r="AH60" s="29"/>
      <c r="AI60" s="29"/>
      <c r="AJ60" s="29"/>
      <c r="AK60" s="222"/>
      <c r="AL60" s="42"/>
      <c r="AM60" s="42"/>
      <c r="AN60" s="42"/>
      <c r="AO60" s="42"/>
      <c r="AP60" s="42"/>
      <c r="AQ60" s="223"/>
      <c r="AR60" s="42"/>
      <c r="AS60" s="42"/>
      <c r="AT60" s="42"/>
      <c r="AU60" s="42"/>
      <c r="AV60" s="73"/>
      <c r="AW60" s="73"/>
      <c r="AX60" s="73"/>
      <c r="AY60" s="222"/>
      <c r="AZ60" s="42"/>
      <c r="BA60" s="42"/>
      <c r="BB60" s="42"/>
      <c r="BC60" s="42"/>
      <c r="BD60" s="42"/>
      <c r="BE60" s="223"/>
      <c r="BF60" s="42"/>
      <c r="BG60" s="42"/>
      <c r="BH60" s="42"/>
      <c r="BI60" s="42"/>
      <c r="BJ60" s="73"/>
      <c r="BK60" s="73"/>
      <c r="BL60" s="73"/>
      <c r="BM60" s="191">
        <f t="shared" si="22"/>
        <v>1</v>
      </c>
      <c r="BN60" s="153" t="s">
        <v>50</v>
      </c>
    </row>
    <row r="61" spans="1:66" x14ac:dyDescent="0.2">
      <c r="A61" s="25" t="s">
        <v>51</v>
      </c>
      <c r="B61" s="42"/>
      <c r="C61" s="42"/>
      <c r="D61" s="42"/>
      <c r="E61" s="3"/>
      <c r="F61" s="73"/>
      <c r="G61" s="73"/>
      <c r="H61" s="73"/>
      <c r="I61" s="222"/>
      <c r="J61" s="42"/>
      <c r="K61" s="42"/>
      <c r="L61" s="3"/>
      <c r="M61" s="43"/>
      <c r="N61" s="43"/>
      <c r="O61" s="223"/>
      <c r="P61" s="42"/>
      <c r="Q61" s="42"/>
      <c r="R61" s="42"/>
      <c r="S61" s="3"/>
      <c r="T61" s="73"/>
      <c r="U61" s="73"/>
      <c r="V61" s="73"/>
      <c r="W61" s="222"/>
      <c r="X61" s="42"/>
      <c r="Y61" s="42"/>
      <c r="Z61" s="3"/>
      <c r="AA61" s="43"/>
      <c r="AB61" s="43"/>
      <c r="AC61" s="223"/>
      <c r="AD61" s="42"/>
      <c r="AE61" s="42"/>
      <c r="AF61" s="42"/>
      <c r="AG61" s="3"/>
      <c r="AH61" s="73">
        <v>1</v>
      </c>
      <c r="AI61" s="73">
        <v>1</v>
      </c>
      <c r="AJ61" s="73"/>
      <c r="AK61" s="222"/>
      <c r="AL61" s="42"/>
      <c r="AM61" s="42"/>
      <c r="AN61" s="3"/>
      <c r="AO61" s="43"/>
      <c r="AP61" s="43"/>
      <c r="AQ61" s="223"/>
      <c r="AR61" s="42"/>
      <c r="AS61" s="42"/>
      <c r="AT61" s="42"/>
      <c r="AU61" s="3"/>
      <c r="AV61" s="73"/>
      <c r="AW61" s="73"/>
      <c r="AX61" s="73"/>
      <c r="AY61" s="222">
        <v>1</v>
      </c>
      <c r="AZ61" s="42"/>
      <c r="BA61" s="42"/>
      <c r="BB61" s="3"/>
      <c r="BC61" s="43"/>
      <c r="BD61" s="43"/>
      <c r="BE61" s="223"/>
      <c r="BF61" s="42"/>
      <c r="BG61" s="42"/>
      <c r="BH61" s="42"/>
      <c r="BI61" s="3"/>
      <c r="BJ61" s="73"/>
      <c r="BK61" s="73"/>
      <c r="BL61" s="73"/>
      <c r="BM61" s="191">
        <f t="shared" si="22"/>
        <v>3</v>
      </c>
      <c r="BN61" s="154" t="s">
        <v>51</v>
      </c>
    </row>
    <row r="62" spans="1:66" x14ac:dyDescent="0.2">
      <c r="A62" s="612" t="s">
        <v>52</v>
      </c>
      <c r="B62" s="613"/>
      <c r="C62" s="613"/>
      <c r="D62" s="613"/>
      <c r="E62" s="614"/>
      <c r="F62" s="615"/>
      <c r="G62" s="615"/>
      <c r="H62" s="615"/>
      <c r="I62" s="616"/>
      <c r="J62" s="613"/>
      <c r="K62" s="613"/>
      <c r="L62" s="614"/>
      <c r="M62" s="617"/>
      <c r="N62" s="617"/>
      <c r="O62" s="494"/>
      <c r="P62" s="613"/>
      <c r="Q62" s="613"/>
      <c r="R62" s="613"/>
      <c r="S62" s="614"/>
      <c r="T62" s="615"/>
      <c r="U62" s="615"/>
      <c r="V62" s="615"/>
      <c r="W62" s="616"/>
      <c r="X62" s="613">
        <v>1</v>
      </c>
      <c r="Y62" s="613"/>
      <c r="Z62" s="614"/>
      <c r="AA62" s="617"/>
      <c r="AB62" s="617">
        <v>1</v>
      </c>
      <c r="AC62" s="494">
        <v>2</v>
      </c>
      <c r="AD62" s="613"/>
      <c r="AE62" s="613">
        <v>2</v>
      </c>
      <c r="AF62" s="613"/>
      <c r="AG62" s="614"/>
      <c r="AH62" s="615"/>
      <c r="AI62" s="615"/>
      <c r="AJ62" s="615"/>
      <c r="AK62" s="616"/>
      <c r="AL62" s="613"/>
      <c r="AM62" s="613"/>
      <c r="AN62" s="614"/>
      <c r="AO62" s="617"/>
      <c r="AP62" s="617">
        <v>1</v>
      </c>
      <c r="AQ62" s="494"/>
      <c r="AR62" s="613">
        <v>2</v>
      </c>
      <c r="AS62" s="613"/>
      <c r="AT62" s="613"/>
      <c r="AU62" s="614"/>
      <c r="AV62" s="615"/>
      <c r="AW62" s="615"/>
      <c r="AX62" s="615"/>
      <c r="AY62" s="616"/>
      <c r="AZ62" s="613"/>
      <c r="BA62" s="613"/>
      <c r="BB62" s="614"/>
      <c r="BC62" s="617"/>
      <c r="BD62" s="617">
        <v>2</v>
      </c>
      <c r="BE62" s="494"/>
      <c r="BF62" s="613"/>
      <c r="BG62" s="613"/>
      <c r="BH62" s="613"/>
      <c r="BI62" s="614"/>
      <c r="BJ62" s="615"/>
      <c r="BK62" s="615"/>
      <c r="BL62" s="615"/>
      <c r="BM62" s="191">
        <f t="shared" si="22"/>
        <v>11</v>
      </c>
      <c r="BN62" s="618" t="s">
        <v>52</v>
      </c>
    </row>
    <row r="63" spans="1:66" x14ac:dyDescent="0.2">
      <c r="A63" s="268" t="s">
        <v>58</v>
      </c>
      <c r="B63" s="260">
        <f t="shared" ref="B63:AQ63" si="23">SUM(B55:B62)</f>
        <v>0</v>
      </c>
      <c r="C63" s="260">
        <f t="shared" si="23"/>
        <v>0</v>
      </c>
      <c r="D63" s="260">
        <f t="shared" si="23"/>
        <v>1</v>
      </c>
      <c r="E63" s="260">
        <f t="shared" si="23"/>
        <v>0</v>
      </c>
      <c r="F63" s="260">
        <f t="shared" si="23"/>
        <v>0</v>
      </c>
      <c r="G63" s="260">
        <f t="shared" si="23"/>
        <v>0</v>
      </c>
      <c r="H63" s="260">
        <f t="shared" si="23"/>
        <v>0</v>
      </c>
      <c r="I63" s="259">
        <f t="shared" si="23"/>
        <v>0</v>
      </c>
      <c r="J63" s="260">
        <f t="shared" si="23"/>
        <v>0</v>
      </c>
      <c r="K63" s="260">
        <f t="shared" si="23"/>
        <v>0</v>
      </c>
      <c r="L63" s="260">
        <f t="shared" si="23"/>
        <v>0</v>
      </c>
      <c r="M63" s="260">
        <f t="shared" si="23"/>
        <v>0</v>
      </c>
      <c r="N63" s="260">
        <f t="shared" si="23"/>
        <v>0</v>
      </c>
      <c r="O63" s="261">
        <f t="shared" si="23"/>
        <v>0</v>
      </c>
      <c r="P63" s="260">
        <f t="shared" si="23"/>
        <v>0</v>
      </c>
      <c r="Q63" s="260">
        <f t="shared" si="23"/>
        <v>0</v>
      </c>
      <c r="R63" s="260">
        <f t="shared" si="23"/>
        <v>0</v>
      </c>
      <c r="S63" s="260">
        <f t="shared" si="23"/>
        <v>0</v>
      </c>
      <c r="T63" s="260">
        <f t="shared" si="23"/>
        <v>0</v>
      </c>
      <c r="U63" s="260">
        <f t="shared" si="23"/>
        <v>0</v>
      </c>
      <c r="V63" s="260">
        <f t="shared" si="23"/>
        <v>0</v>
      </c>
      <c r="W63" s="259">
        <f t="shared" si="23"/>
        <v>0</v>
      </c>
      <c r="X63" s="260">
        <f t="shared" si="23"/>
        <v>1</v>
      </c>
      <c r="Y63" s="260">
        <f t="shared" si="23"/>
        <v>0</v>
      </c>
      <c r="Z63" s="260">
        <f t="shared" si="23"/>
        <v>0</v>
      </c>
      <c r="AA63" s="260">
        <f t="shared" si="23"/>
        <v>0</v>
      </c>
      <c r="AB63" s="260">
        <f t="shared" si="23"/>
        <v>1</v>
      </c>
      <c r="AC63" s="261">
        <f t="shared" si="23"/>
        <v>3</v>
      </c>
      <c r="AD63" s="260">
        <f t="shared" si="23"/>
        <v>0</v>
      </c>
      <c r="AE63" s="260">
        <f t="shared" si="23"/>
        <v>3</v>
      </c>
      <c r="AF63" s="260">
        <f t="shared" si="23"/>
        <v>1</v>
      </c>
      <c r="AG63" s="260">
        <f t="shared" si="23"/>
        <v>0</v>
      </c>
      <c r="AH63" s="260">
        <f t="shared" si="23"/>
        <v>1</v>
      </c>
      <c r="AI63" s="260">
        <f t="shared" si="23"/>
        <v>1</v>
      </c>
      <c r="AJ63" s="260">
        <f t="shared" si="23"/>
        <v>0</v>
      </c>
      <c r="AK63" s="259">
        <f t="shared" si="23"/>
        <v>0</v>
      </c>
      <c r="AL63" s="260">
        <f t="shared" si="23"/>
        <v>0</v>
      </c>
      <c r="AM63" s="260">
        <f t="shared" si="23"/>
        <v>0</v>
      </c>
      <c r="AN63" s="260">
        <f t="shared" si="23"/>
        <v>0</v>
      </c>
      <c r="AO63" s="260">
        <f t="shared" si="23"/>
        <v>0</v>
      </c>
      <c r="AP63" s="260">
        <f t="shared" si="23"/>
        <v>1</v>
      </c>
      <c r="AQ63" s="261">
        <f t="shared" si="23"/>
        <v>0</v>
      </c>
      <c r="AR63" s="260">
        <f t="shared" ref="AR63:BE63" si="24">SUM(AR55:AR62)</f>
        <v>2</v>
      </c>
      <c r="AS63" s="260">
        <f t="shared" si="24"/>
        <v>4</v>
      </c>
      <c r="AT63" s="260">
        <f t="shared" si="24"/>
        <v>0</v>
      </c>
      <c r="AU63" s="260">
        <f t="shared" si="24"/>
        <v>0</v>
      </c>
      <c r="AV63" s="260">
        <f t="shared" si="24"/>
        <v>0</v>
      </c>
      <c r="AW63" s="260">
        <f t="shared" si="24"/>
        <v>0</v>
      </c>
      <c r="AX63" s="260">
        <f t="shared" si="24"/>
        <v>0</v>
      </c>
      <c r="AY63" s="259">
        <f t="shared" si="24"/>
        <v>1</v>
      </c>
      <c r="AZ63" s="260">
        <f t="shared" si="24"/>
        <v>1</v>
      </c>
      <c r="BA63" s="260">
        <f t="shared" si="24"/>
        <v>0</v>
      </c>
      <c r="BB63" s="260">
        <f t="shared" si="24"/>
        <v>0</v>
      </c>
      <c r="BC63" s="260">
        <f t="shared" si="24"/>
        <v>0</v>
      </c>
      <c r="BD63" s="260">
        <f t="shared" si="24"/>
        <v>3</v>
      </c>
      <c r="BE63" s="261">
        <f t="shared" si="24"/>
        <v>0</v>
      </c>
      <c r="BF63" s="260">
        <f t="shared" ref="BF63:BL63" si="25">SUM(BF55:BF62)</f>
        <v>0</v>
      </c>
      <c r="BG63" s="260">
        <f t="shared" si="25"/>
        <v>0</v>
      </c>
      <c r="BH63" s="260">
        <f t="shared" si="25"/>
        <v>0</v>
      </c>
      <c r="BI63" s="260">
        <f t="shared" si="25"/>
        <v>0</v>
      </c>
      <c r="BJ63" s="260">
        <f t="shared" si="25"/>
        <v>0</v>
      </c>
      <c r="BK63" s="260">
        <f t="shared" si="25"/>
        <v>0</v>
      </c>
      <c r="BL63" s="260">
        <f t="shared" si="25"/>
        <v>0</v>
      </c>
      <c r="BM63" s="262">
        <f t="shared" si="22"/>
        <v>24</v>
      </c>
      <c r="BN63" s="269" t="s">
        <v>58</v>
      </c>
    </row>
    <row r="64" spans="1:66" x14ac:dyDescent="0.2">
      <c r="A64" s="28" t="s">
        <v>59</v>
      </c>
      <c r="B64" s="21"/>
      <c r="C64" s="21"/>
      <c r="D64" s="21"/>
      <c r="I64" s="222"/>
      <c r="J64" s="42"/>
      <c r="K64" s="42"/>
      <c r="L64" s="3"/>
      <c r="M64" s="3"/>
      <c r="N64" s="3"/>
      <c r="O64" s="221"/>
      <c r="P64" s="42"/>
      <c r="Q64" s="42"/>
      <c r="R64" s="42"/>
      <c r="S64" s="3"/>
      <c r="T64" s="3"/>
      <c r="U64" s="3"/>
      <c r="V64" s="3"/>
      <c r="W64" s="222"/>
      <c r="X64" s="42"/>
      <c r="Y64" s="42"/>
      <c r="Z64" s="3"/>
      <c r="AA64" s="3"/>
      <c r="AB64" s="3"/>
      <c r="AC64" s="221"/>
      <c r="AD64" s="21"/>
      <c r="AE64" s="21"/>
      <c r="AF64" s="21"/>
      <c r="AK64" s="222"/>
      <c r="AL64" s="42"/>
      <c r="AM64" s="42"/>
      <c r="AN64" s="3"/>
      <c r="AO64" s="3"/>
      <c r="AP64" s="3"/>
      <c r="AQ64" s="221"/>
      <c r="AR64" s="42">
        <v>1</v>
      </c>
      <c r="AS64" s="42">
        <v>2</v>
      </c>
      <c r="AT64" s="42"/>
      <c r="AU64" s="3"/>
      <c r="AV64" s="3"/>
      <c r="AW64" s="3"/>
      <c r="AX64" s="3"/>
      <c r="AY64" s="222"/>
      <c r="AZ64" s="42"/>
      <c r="BA64" s="42"/>
      <c r="BB64" s="3"/>
      <c r="BC64" s="3"/>
      <c r="BD64" s="3"/>
      <c r="BE64" s="221"/>
      <c r="BF64" s="42"/>
      <c r="BG64" s="42"/>
      <c r="BH64" s="42"/>
      <c r="BI64" s="3"/>
      <c r="BJ64" s="3"/>
      <c r="BK64" s="3"/>
      <c r="BL64" s="3"/>
      <c r="BM64" s="191">
        <f t="shared" si="22"/>
        <v>3</v>
      </c>
      <c r="BN64" s="604" t="s">
        <v>59</v>
      </c>
    </row>
    <row r="65" spans="1:65" x14ac:dyDescent="0.2">
      <c r="A65" s="203"/>
      <c r="B65" s="203"/>
      <c r="C65" s="203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  <c r="AA65" s="203"/>
      <c r="AB65" s="203"/>
      <c r="AC65" s="203"/>
      <c r="AD65" s="203"/>
      <c r="AE65" s="203"/>
      <c r="AF65" s="203"/>
      <c r="AG65" s="203"/>
      <c r="AH65" s="203"/>
      <c r="AI65" s="203"/>
      <c r="AJ65" s="203"/>
      <c r="AK65" s="203"/>
      <c r="AL65" s="203"/>
      <c r="AM65" s="203"/>
      <c r="AN65" s="203"/>
      <c r="AO65" s="203"/>
      <c r="AP65" s="203"/>
      <c r="AQ65" s="203"/>
      <c r="AR65" s="203"/>
      <c r="AS65" s="203"/>
      <c r="AT65" s="203"/>
      <c r="AU65" s="203"/>
      <c r="AV65" s="203"/>
      <c r="AW65" s="203"/>
      <c r="AX65" s="203"/>
      <c r="AY65" s="203"/>
      <c r="AZ65" s="203"/>
      <c r="BA65" s="203"/>
      <c r="BB65" s="203"/>
      <c r="BC65" s="203"/>
      <c r="BD65" s="203"/>
      <c r="BE65" s="203"/>
      <c r="BF65" s="203"/>
      <c r="BG65" s="203"/>
      <c r="BH65" s="203"/>
      <c r="BI65" s="203"/>
      <c r="BJ65" s="203"/>
      <c r="BK65" s="203"/>
      <c r="BL65" s="203"/>
      <c r="BM65" s="244"/>
    </row>
    <row r="66" spans="1:65" x14ac:dyDescent="0.2">
      <c r="A66" s="207"/>
      <c r="B66" s="207"/>
      <c r="C66" s="207"/>
      <c r="D66" s="207"/>
      <c r="E66" s="207"/>
      <c r="F66" s="207"/>
      <c r="G66" s="207"/>
      <c r="H66" s="207"/>
      <c r="I66" s="207"/>
      <c r="J66" s="207"/>
      <c r="K66" s="207"/>
      <c r="L66" s="207"/>
      <c r="M66" s="207"/>
      <c r="N66" s="207"/>
      <c r="O66" s="207"/>
      <c r="P66" s="207"/>
      <c r="Q66" s="207"/>
      <c r="R66" s="207"/>
      <c r="S66" s="207"/>
      <c r="T66" s="207"/>
      <c r="U66" s="207"/>
      <c r="V66" s="207"/>
      <c r="W66" s="207"/>
      <c r="X66" s="207"/>
      <c r="Y66" s="207"/>
      <c r="Z66" s="207"/>
      <c r="AA66" s="207"/>
      <c r="AB66" s="207"/>
      <c r="AC66" s="207"/>
      <c r="AD66" s="207"/>
      <c r="AE66" s="207"/>
      <c r="AF66" s="207"/>
      <c r="AG66" s="207"/>
      <c r="AH66" s="207"/>
      <c r="AI66" s="207"/>
      <c r="AJ66" s="207"/>
      <c r="AK66" s="207"/>
      <c r="AL66" s="207"/>
      <c r="AM66" s="207"/>
      <c r="AN66" s="207"/>
      <c r="AO66" s="207"/>
      <c r="AP66" s="207"/>
      <c r="AQ66" s="207"/>
      <c r="AR66" s="207"/>
      <c r="AS66" s="207"/>
      <c r="AT66" s="207"/>
      <c r="AU66" s="207"/>
      <c r="AV66" s="207"/>
      <c r="AW66" s="207"/>
      <c r="AX66" s="207"/>
      <c r="AY66" s="207"/>
      <c r="AZ66" s="207"/>
      <c r="BA66" s="207"/>
      <c r="BB66" s="207"/>
      <c r="BC66" s="207"/>
      <c r="BD66" s="207"/>
      <c r="BE66" s="207"/>
      <c r="BF66" s="207"/>
      <c r="BG66" s="207"/>
      <c r="BH66" s="207"/>
      <c r="BI66" s="207"/>
      <c r="BJ66" s="207"/>
      <c r="BK66" s="207"/>
      <c r="BL66" s="207"/>
      <c r="BM66" s="247"/>
    </row>
    <row r="67" spans="1:65" x14ac:dyDescent="0.2">
      <c r="A67" s="194" t="s">
        <v>65</v>
      </c>
      <c r="B67" s="210"/>
      <c r="C67" s="210"/>
      <c r="D67" s="210"/>
      <c r="E67" s="210"/>
      <c r="F67" s="210"/>
      <c r="G67" s="210"/>
      <c r="H67" s="210"/>
      <c r="I67" s="227"/>
      <c r="J67" s="210"/>
      <c r="K67" s="210"/>
      <c r="L67" s="196"/>
      <c r="M67" s="210"/>
      <c r="N67" s="210"/>
      <c r="O67" s="228"/>
      <c r="P67" s="210"/>
      <c r="Q67" s="210"/>
      <c r="R67" s="210"/>
      <c r="S67" s="210"/>
      <c r="T67" s="210"/>
      <c r="U67" s="210"/>
      <c r="V67" s="210"/>
      <c r="W67" s="227"/>
      <c r="X67" s="210"/>
      <c r="Y67" s="210"/>
      <c r="Z67" s="196"/>
      <c r="AA67" s="210"/>
      <c r="AB67" s="210"/>
      <c r="AC67" s="228"/>
      <c r="AD67" s="210"/>
      <c r="AE67" s="210"/>
      <c r="AF67" s="210"/>
      <c r="AG67" s="210"/>
      <c r="AH67" s="210"/>
      <c r="AI67" s="210"/>
      <c r="AJ67" s="210"/>
      <c r="AK67" s="227"/>
      <c r="AL67" s="210"/>
      <c r="AM67" s="210"/>
      <c r="AN67" s="196"/>
      <c r="AO67" s="210"/>
      <c r="AP67" s="210"/>
      <c r="AQ67" s="228"/>
      <c r="AR67" s="210"/>
      <c r="AS67" s="210"/>
      <c r="AT67" s="210"/>
      <c r="AU67" s="210"/>
      <c r="AV67" s="210"/>
      <c r="AW67" s="210"/>
      <c r="AX67" s="210"/>
      <c r="AY67" s="227"/>
      <c r="AZ67" s="210"/>
      <c r="BA67" s="210"/>
      <c r="BB67" s="196"/>
      <c r="BC67" s="210"/>
      <c r="BD67" s="210"/>
      <c r="BE67" s="228"/>
      <c r="BF67" s="210"/>
      <c r="BG67" s="210"/>
      <c r="BH67" s="210"/>
      <c r="BI67" s="210"/>
      <c r="BJ67" s="210"/>
      <c r="BK67" s="210"/>
      <c r="BL67" s="210"/>
      <c r="BM67" s="211">
        <f t="shared" ref="BM67:BM74" si="26">SUM(B67:BL67)</f>
        <v>0</v>
      </c>
    </row>
    <row r="68" spans="1:65" x14ac:dyDescent="0.2">
      <c r="A68" s="198" t="s">
        <v>66</v>
      </c>
      <c r="B68" s="43"/>
      <c r="C68" s="43"/>
      <c r="D68" s="43">
        <v>1</v>
      </c>
      <c r="E68" s="43"/>
      <c r="F68" s="43"/>
      <c r="G68" s="43"/>
      <c r="H68" s="43"/>
      <c r="I68" s="220"/>
      <c r="J68" s="3"/>
      <c r="K68" s="3"/>
      <c r="L68" s="3"/>
      <c r="M68" s="3"/>
      <c r="N68" s="3"/>
      <c r="O68" s="229"/>
      <c r="P68" s="43"/>
      <c r="Q68" s="43"/>
      <c r="R68" s="43"/>
      <c r="S68" s="43"/>
      <c r="T68" s="43"/>
      <c r="U68" s="43"/>
      <c r="V68" s="43"/>
      <c r="W68" s="220"/>
      <c r="X68" s="3"/>
      <c r="Y68" s="3"/>
      <c r="Z68" s="3"/>
      <c r="AA68" s="3"/>
      <c r="AB68" s="3"/>
      <c r="AC68" s="229"/>
      <c r="AD68" s="43"/>
      <c r="AE68" s="43"/>
      <c r="AF68" s="43"/>
      <c r="AG68" s="43"/>
      <c r="AH68" s="43">
        <v>1</v>
      </c>
      <c r="AI68" s="43"/>
      <c r="AJ68" s="43"/>
      <c r="AK68" s="220"/>
      <c r="AL68" s="3"/>
      <c r="AM68" s="3"/>
      <c r="AN68" s="3"/>
      <c r="AO68" s="3"/>
      <c r="AP68" s="3"/>
      <c r="AQ68" s="229"/>
      <c r="AR68" s="43"/>
      <c r="AS68" s="43"/>
      <c r="AT68" s="43"/>
      <c r="AU68" s="43"/>
      <c r="AV68" s="43"/>
      <c r="AW68" s="43"/>
      <c r="AX68" s="43"/>
      <c r="AY68" s="220"/>
      <c r="AZ68" s="3"/>
      <c r="BA68" s="3"/>
      <c r="BB68" s="43"/>
      <c r="BC68" s="43"/>
      <c r="BD68" s="43"/>
      <c r="BE68" s="229"/>
      <c r="BF68" s="43"/>
      <c r="BG68" s="43"/>
      <c r="BH68" s="43"/>
      <c r="BI68" s="43"/>
      <c r="BJ68" s="43"/>
      <c r="BK68" s="43"/>
      <c r="BL68" s="43"/>
      <c r="BM68" s="191">
        <f t="shared" si="26"/>
        <v>2</v>
      </c>
    </row>
    <row r="69" spans="1:65" x14ac:dyDescent="0.2">
      <c r="A69" s="198" t="s">
        <v>67</v>
      </c>
      <c r="B69" s="43"/>
      <c r="C69" s="43"/>
      <c r="D69" s="43"/>
      <c r="E69" s="43"/>
      <c r="F69" s="43"/>
      <c r="G69" s="43"/>
      <c r="H69" s="43"/>
      <c r="I69" s="220"/>
      <c r="J69" s="3"/>
      <c r="K69" s="3"/>
      <c r="L69" s="3"/>
      <c r="M69" s="3"/>
      <c r="N69" s="3"/>
      <c r="O69" s="229"/>
      <c r="P69" s="43"/>
      <c r="Q69" s="43"/>
      <c r="R69" s="43"/>
      <c r="S69" s="43"/>
      <c r="T69" s="43"/>
      <c r="U69" s="43"/>
      <c r="V69" s="43"/>
      <c r="W69" s="220"/>
      <c r="X69" s="3"/>
      <c r="Y69" s="3"/>
      <c r="Z69" s="3"/>
      <c r="AA69" s="3"/>
      <c r="AB69" s="3"/>
      <c r="AC69" s="229"/>
      <c r="AD69" s="43"/>
      <c r="AE69" s="43"/>
      <c r="AF69" s="43"/>
      <c r="AG69" s="43"/>
      <c r="AH69" s="43"/>
      <c r="AI69" s="43"/>
      <c r="AJ69" s="43"/>
      <c r="AK69" s="220"/>
      <c r="AL69" s="3"/>
      <c r="AM69" s="3"/>
      <c r="AN69" s="3"/>
      <c r="AO69" s="3"/>
      <c r="AP69" s="3"/>
      <c r="AQ69" s="229"/>
      <c r="AR69" s="43"/>
      <c r="AS69" s="43"/>
      <c r="AT69" s="43"/>
      <c r="AU69" s="43"/>
      <c r="AV69" s="43"/>
      <c r="AW69" s="43"/>
      <c r="AX69" s="43"/>
      <c r="AY69" s="220"/>
      <c r="AZ69" s="3"/>
      <c r="BA69" s="3"/>
      <c r="BB69" s="43"/>
      <c r="BC69" s="43"/>
      <c r="BD69" s="43"/>
      <c r="BE69" s="229"/>
      <c r="BF69" s="43"/>
      <c r="BG69" s="43"/>
      <c r="BH69" s="43"/>
      <c r="BI69" s="43"/>
      <c r="BJ69" s="43"/>
      <c r="BK69" s="43"/>
      <c r="BL69" s="43"/>
      <c r="BM69" s="191">
        <f t="shared" si="26"/>
        <v>0</v>
      </c>
    </row>
    <row r="70" spans="1:65" x14ac:dyDescent="0.2">
      <c r="A70" s="198" t="s">
        <v>68</v>
      </c>
      <c r="B70" s="43"/>
      <c r="C70" s="43"/>
      <c r="D70" s="43"/>
      <c r="E70" s="43"/>
      <c r="F70" s="43"/>
      <c r="G70" s="43"/>
      <c r="H70" s="43"/>
      <c r="I70" s="230"/>
      <c r="J70" s="43"/>
      <c r="K70" s="3"/>
      <c r="L70" s="3"/>
      <c r="M70" s="3"/>
      <c r="N70" s="3"/>
      <c r="O70" s="229"/>
      <c r="P70" s="43"/>
      <c r="Q70" s="43"/>
      <c r="R70" s="43"/>
      <c r="S70" s="43"/>
      <c r="T70" s="43"/>
      <c r="U70" s="43"/>
      <c r="V70" s="43"/>
      <c r="W70" s="230"/>
      <c r="X70" s="43">
        <v>1</v>
      </c>
      <c r="Y70" s="3"/>
      <c r="Z70" s="3"/>
      <c r="AA70" s="3"/>
      <c r="AB70" s="3"/>
      <c r="AC70" s="229"/>
      <c r="AD70" s="43"/>
      <c r="AE70" s="43">
        <v>3</v>
      </c>
      <c r="AF70" s="43"/>
      <c r="AG70" s="43"/>
      <c r="AH70" s="43"/>
      <c r="AI70" s="43"/>
      <c r="AJ70" s="43"/>
      <c r="AK70" s="230"/>
      <c r="AL70" s="43"/>
      <c r="AM70" s="3"/>
      <c r="AN70" s="3"/>
      <c r="AO70" s="3"/>
      <c r="AP70" s="3"/>
      <c r="AQ70" s="229"/>
      <c r="AR70" s="43"/>
      <c r="AS70" s="43"/>
      <c r="AT70" s="43"/>
      <c r="AU70" s="43"/>
      <c r="AV70" s="43"/>
      <c r="AW70" s="43"/>
      <c r="AX70" s="43"/>
      <c r="AY70" s="230"/>
      <c r="AZ70" s="43"/>
      <c r="BA70" s="3"/>
      <c r="BB70" s="43"/>
      <c r="BC70" s="43"/>
      <c r="BD70" s="43"/>
      <c r="BE70" s="229"/>
      <c r="BF70" s="43"/>
      <c r="BG70" s="43"/>
      <c r="BH70" s="43"/>
      <c r="BI70" s="43"/>
      <c r="BJ70" s="43"/>
      <c r="BK70" s="43"/>
      <c r="BL70" s="43"/>
      <c r="BM70" s="191">
        <f t="shared" si="26"/>
        <v>4</v>
      </c>
    </row>
    <row r="71" spans="1:65" x14ac:dyDescent="0.2">
      <c r="A71" s="198" t="s">
        <v>69</v>
      </c>
      <c r="B71" s="43"/>
      <c r="C71" s="43"/>
      <c r="D71" s="43"/>
      <c r="E71" s="43"/>
      <c r="F71" s="43"/>
      <c r="G71" s="43"/>
      <c r="H71" s="43"/>
      <c r="I71" s="220"/>
      <c r="J71" s="3"/>
      <c r="K71" s="3"/>
      <c r="L71" s="3"/>
      <c r="M71" s="3"/>
      <c r="N71" s="3"/>
      <c r="O71" s="229"/>
      <c r="P71" s="43"/>
      <c r="Q71" s="43"/>
      <c r="R71" s="43"/>
      <c r="S71" s="43"/>
      <c r="T71" s="43"/>
      <c r="U71" s="43"/>
      <c r="V71" s="43"/>
      <c r="W71" s="220"/>
      <c r="X71" s="3"/>
      <c r="Y71" s="3"/>
      <c r="Z71" s="3"/>
      <c r="AA71" s="3"/>
      <c r="AB71" s="3"/>
      <c r="AC71" s="229"/>
      <c r="AD71" s="43"/>
      <c r="AE71" s="43"/>
      <c r="AF71" s="43"/>
      <c r="AG71" s="43"/>
      <c r="AH71" s="43"/>
      <c r="AI71" s="43"/>
      <c r="AJ71" s="43"/>
      <c r="AK71" s="220"/>
      <c r="AL71" s="3"/>
      <c r="AM71" s="3"/>
      <c r="AN71" s="3"/>
      <c r="AO71" s="3"/>
      <c r="AP71" s="3"/>
      <c r="AQ71" s="229"/>
      <c r="AR71" s="43"/>
      <c r="AS71" s="43"/>
      <c r="AT71" s="43"/>
      <c r="AU71" s="43"/>
      <c r="AV71" s="43"/>
      <c r="AW71" s="43"/>
      <c r="AX71" s="43"/>
      <c r="AY71" s="220"/>
      <c r="AZ71" s="3"/>
      <c r="BA71" s="3"/>
      <c r="BB71" s="43"/>
      <c r="BC71" s="43"/>
      <c r="BD71" s="43"/>
      <c r="BE71" s="229"/>
      <c r="BF71" s="43"/>
      <c r="BG71" s="43"/>
      <c r="BH71" s="43"/>
      <c r="BI71" s="43"/>
      <c r="BJ71" s="43"/>
      <c r="BK71" s="43"/>
      <c r="BL71" s="43"/>
      <c r="BM71" s="191">
        <f t="shared" si="26"/>
        <v>0</v>
      </c>
    </row>
    <row r="72" spans="1:65" x14ac:dyDescent="0.2">
      <c r="A72" s="198" t="s">
        <v>70</v>
      </c>
      <c r="B72" s="43"/>
      <c r="C72" s="43"/>
      <c r="D72" s="43"/>
      <c r="E72" s="43"/>
      <c r="F72" s="43"/>
      <c r="G72" s="43"/>
      <c r="H72" s="43"/>
      <c r="I72" s="220"/>
      <c r="J72" s="3"/>
      <c r="K72" s="3"/>
      <c r="L72" s="3"/>
      <c r="M72" s="3"/>
      <c r="N72" s="3"/>
      <c r="O72" s="229"/>
      <c r="P72" s="43"/>
      <c r="Q72" s="43"/>
      <c r="R72" s="43"/>
      <c r="S72" s="43"/>
      <c r="T72" s="43"/>
      <c r="U72" s="43"/>
      <c r="V72" s="43"/>
      <c r="W72" s="220"/>
      <c r="X72" s="3"/>
      <c r="Y72" s="3"/>
      <c r="Z72" s="3"/>
      <c r="AA72" s="3"/>
      <c r="AB72" s="3"/>
      <c r="AC72" s="229">
        <v>3</v>
      </c>
      <c r="AD72" s="43"/>
      <c r="AE72" s="43"/>
      <c r="AF72" s="43"/>
      <c r="AG72" s="43"/>
      <c r="AH72" s="43"/>
      <c r="AI72" s="43"/>
      <c r="AJ72" s="43"/>
      <c r="AK72" s="220"/>
      <c r="AL72" s="3"/>
      <c r="AM72" s="3"/>
      <c r="AN72" s="3"/>
      <c r="AO72" s="3"/>
      <c r="AP72" s="3"/>
      <c r="AQ72" s="229"/>
      <c r="AR72" s="43"/>
      <c r="AS72" s="43"/>
      <c r="AT72" s="43"/>
      <c r="AU72" s="43"/>
      <c r="AV72" s="43"/>
      <c r="AW72" s="43"/>
      <c r="AX72" s="43"/>
      <c r="AY72" s="220"/>
      <c r="AZ72" s="3"/>
      <c r="BA72" s="3"/>
      <c r="BB72" s="43"/>
      <c r="BC72" s="43"/>
      <c r="BD72" s="43"/>
      <c r="BE72" s="229"/>
      <c r="BF72" s="43"/>
      <c r="BG72" s="43"/>
      <c r="BH72" s="43"/>
      <c r="BI72" s="43"/>
      <c r="BJ72" s="43"/>
      <c r="BK72" s="43"/>
      <c r="BL72" s="43"/>
      <c r="BM72" s="191">
        <f t="shared" si="26"/>
        <v>3</v>
      </c>
    </row>
    <row r="73" spans="1:65" x14ac:dyDescent="0.2">
      <c r="A73" s="198" t="s">
        <v>71</v>
      </c>
      <c r="B73" s="43"/>
      <c r="C73" s="43"/>
      <c r="D73" s="43"/>
      <c r="E73" s="43"/>
      <c r="F73" s="43"/>
      <c r="G73" s="43"/>
      <c r="H73" s="43"/>
      <c r="I73" s="220"/>
      <c r="J73" s="3"/>
      <c r="K73" s="3"/>
      <c r="L73" s="3"/>
      <c r="M73" s="43"/>
      <c r="N73" s="43"/>
      <c r="O73" s="229"/>
      <c r="P73" s="43"/>
      <c r="Q73" s="43"/>
      <c r="R73" s="43"/>
      <c r="S73" s="43"/>
      <c r="T73" s="43"/>
      <c r="U73" s="43"/>
      <c r="V73" s="43"/>
      <c r="W73" s="220"/>
      <c r="X73" s="3"/>
      <c r="Y73" s="3"/>
      <c r="Z73" s="3"/>
      <c r="AA73" s="43"/>
      <c r="AB73" s="43"/>
      <c r="AC73" s="229"/>
      <c r="AD73" s="43"/>
      <c r="AE73" s="43"/>
      <c r="AF73" s="43"/>
      <c r="AG73" s="43"/>
      <c r="AH73" s="43"/>
      <c r="AI73" s="43"/>
      <c r="AJ73" s="43"/>
      <c r="AK73" s="220"/>
      <c r="AL73" s="3"/>
      <c r="AM73" s="3"/>
      <c r="AN73" s="3"/>
      <c r="AO73" s="43"/>
      <c r="AP73" s="43"/>
      <c r="AQ73" s="229"/>
      <c r="AR73" s="43">
        <v>2</v>
      </c>
      <c r="AS73" s="43"/>
      <c r="AT73" s="43"/>
      <c r="AU73" s="43"/>
      <c r="AV73" s="43"/>
      <c r="AW73" s="43"/>
      <c r="AX73" s="43"/>
      <c r="AY73" s="220"/>
      <c r="AZ73" s="3"/>
      <c r="BA73" s="3"/>
      <c r="BB73" s="43"/>
      <c r="BC73" s="43"/>
      <c r="BD73" s="43"/>
      <c r="BE73" s="229"/>
      <c r="BF73" s="43"/>
      <c r="BG73" s="43"/>
      <c r="BH73" s="43"/>
      <c r="BI73" s="43"/>
      <c r="BJ73" s="43"/>
      <c r="BK73" s="43"/>
      <c r="BL73" s="43"/>
      <c r="BM73" s="191">
        <f t="shared" si="26"/>
        <v>2</v>
      </c>
    </row>
    <row r="74" spans="1:65" x14ac:dyDescent="0.2">
      <c r="A74" s="200" t="s">
        <v>72</v>
      </c>
      <c r="B74" s="201"/>
      <c r="C74" s="201"/>
      <c r="D74" s="201"/>
      <c r="E74" s="201"/>
      <c r="F74" s="201"/>
      <c r="G74" s="201"/>
      <c r="H74" s="201"/>
      <c r="I74" s="231"/>
      <c r="J74" s="201"/>
      <c r="K74" s="206"/>
      <c r="L74" s="201"/>
      <c r="M74" s="206"/>
      <c r="N74" s="206"/>
      <c r="O74" s="232"/>
      <c r="P74" s="201"/>
      <c r="Q74" s="201"/>
      <c r="R74" s="201"/>
      <c r="S74" s="201"/>
      <c r="T74" s="201"/>
      <c r="U74" s="201"/>
      <c r="V74" s="201"/>
      <c r="W74" s="231"/>
      <c r="X74" s="201"/>
      <c r="Y74" s="206"/>
      <c r="Z74" s="201"/>
      <c r="AA74" s="206"/>
      <c r="AB74" s="206">
        <v>1</v>
      </c>
      <c r="AC74" s="232"/>
      <c r="AD74" s="201"/>
      <c r="AE74" s="201"/>
      <c r="AF74" s="201">
        <v>1</v>
      </c>
      <c r="AG74" s="201"/>
      <c r="AH74" s="201"/>
      <c r="AI74" s="201">
        <v>1</v>
      </c>
      <c r="AJ74" s="201"/>
      <c r="AK74" s="231"/>
      <c r="AL74" s="201"/>
      <c r="AM74" s="206"/>
      <c r="AN74" s="201"/>
      <c r="AO74" s="206"/>
      <c r="AP74" s="206">
        <v>1</v>
      </c>
      <c r="AQ74" s="232"/>
      <c r="AR74" s="201"/>
      <c r="AS74" s="201">
        <v>4</v>
      </c>
      <c r="AT74" s="201"/>
      <c r="AU74" s="201"/>
      <c r="AV74" s="201"/>
      <c r="AW74" s="201"/>
      <c r="AX74" s="201"/>
      <c r="AY74" s="231"/>
      <c r="AZ74" s="201"/>
      <c r="BA74" s="206"/>
      <c r="BB74" s="201"/>
      <c r="BC74" s="201"/>
      <c r="BD74" s="201">
        <v>3</v>
      </c>
      <c r="BE74" s="232"/>
      <c r="BF74" s="201"/>
      <c r="BG74" s="201"/>
      <c r="BH74" s="201"/>
      <c r="BI74" s="201"/>
      <c r="BJ74" s="201"/>
      <c r="BK74" s="201"/>
      <c r="BL74" s="201"/>
      <c r="BM74" s="191">
        <f t="shared" si="26"/>
        <v>11</v>
      </c>
    </row>
    <row r="75" spans="1:65" x14ac:dyDescent="0.2">
      <c r="A75" s="179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244"/>
    </row>
    <row r="76" spans="1:65" x14ac:dyDescent="0.2">
      <c r="A76" s="207"/>
      <c r="B76" s="83"/>
      <c r="C76" s="207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207"/>
      <c r="R76" s="83"/>
      <c r="S76" s="83"/>
      <c r="T76" s="83"/>
      <c r="U76" s="83"/>
      <c r="V76" s="83"/>
      <c r="W76" s="207"/>
      <c r="X76" s="83"/>
      <c r="Y76" s="83"/>
      <c r="Z76" s="207"/>
      <c r="AA76" s="207"/>
      <c r="AB76" s="207"/>
      <c r="AC76" s="207"/>
      <c r="AD76" s="207"/>
      <c r="AE76" s="207"/>
      <c r="AF76" s="207"/>
      <c r="AG76" s="207"/>
      <c r="AH76" s="207"/>
      <c r="AI76" s="207"/>
      <c r="AJ76" s="207"/>
      <c r="AK76" s="207"/>
      <c r="AL76" s="83"/>
      <c r="AM76" s="207"/>
      <c r="AN76" s="207"/>
      <c r="AO76" s="207"/>
      <c r="AP76" s="207"/>
      <c r="AQ76" s="207"/>
      <c r="AR76" s="207"/>
      <c r="AS76" s="207"/>
      <c r="AT76" s="207"/>
      <c r="AU76" s="207"/>
      <c r="AV76" s="207"/>
      <c r="AW76" s="207"/>
      <c r="AX76" s="207"/>
      <c r="AY76" s="207"/>
      <c r="AZ76" s="207"/>
      <c r="BA76" s="207"/>
      <c r="BB76" s="207"/>
      <c r="BC76" s="207"/>
      <c r="BD76" s="207"/>
      <c r="BE76" s="207"/>
      <c r="BF76" s="207"/>
      <c r="BG76" s="207"/>
      <c r="BH76" s="207"/>
      <c r="BI76" s="207"/>
      <c r="BJ76" s="207"/>
      <c r="BK76" s="207"/>
      <c r="BL76" s="207"/>
      <c r="BM76" s="247"/>
    </row>
    <row r="77" spans="1:65" x14ac:dyDescent="0.2">
      <c r="A77" s="3"/>
    </row>
    <row r="78" spans="1:65" x14ac:dyDescent="0.2">
      <c r="A78" s="3"/>
    </row>
    <row r="79" spans="1:65" x14ac:dyDescent="0.2">
      <c r="A79" s="3"/>
    </row>
    <row r="80" spans="1:65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16"/>
    </row>
    <row r="97" spans="1:65" x14ac:dyDescent="0.2">
      <c r="A97" s="84"/>
      <c r="O97" s="1"/>
      <c r="AC97" s="1"/>
      <c r="AQ97" s="1"/>
      <c r="BE97" s="1"/>
      <c r="BM97" s="190"/>
    </row>
    <row r="98" spans="1:65" x14ac:dyDescent="0.2">
      <c r="A98" s="84"/>
      <c r="M98" s="1"/>
      <c r="N98" s="1"/>
      <c r="AA98" s="1"/>
      <c r="AB98" s="1"/>
      <c r="AO98" s="1"/>
      <c r="AP98" s="1"/>
      <c r="BC98" s="1"/>
      <c r="BD98" s="1"/>
      <c r="BM98" s="188"/>
    </row>
    <row r="99" spans="1:65" x14ac:dyDescent="0.2">
      <c r="A99" s="84"/>
      <c r="BM99" s="188"/>
    </row>
    <row r="100" spans="1:65" x14ac:dyDescent="0.2">
      <c r="BM100" s="188"/>
    </row>
    <row r="101" spans="1:65" x14ac:dyDescent="0.2">
      <c r="H101" s="1"/>
      <c r="O101" s="1"/>
      <c r="V101" s="1"/>
      <c r="AC101" s="1"/>
      <c r="AJ101" s="1"/>
      <c r="AQ101" s="1"/>
      <c r="AX101" s="1"/>
      <c r="BE101" s="1"/>
      <c r="BL101" s="1"/>
      <c r="BM101" s="188"/>
    </row>
    <row r="102" spans="1:65" x14ac:dyDescent="0.2">
      <c r="I102" s="1"/>
      <c r="J102" s="1"/>
      <c r="W102" s="1"/>
      <c r="X102" s="1"/>
      <c r="AK102" s="1"/>
      <c r="AL102" s="1"/>
      <c r="AY102" s="1"/>
      <c r="AZ102" s="1"/>
      <c r="BM102" s="189"/>
    </row>
  </sheetData>
  <mergeCells count="2">
    <mergeCell ref="BM1:BM2"/>
    <mergeCell ref="A1:A2"/>
  </mergeCells>
  <phoneticPr fontId="2" type="noConversion"/>
  <pageMargins left="0" right="0" top="0" bottom="0" header="0.5" footer="0.5"/>
  <pageSetup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2060"/>
  </sheetPr>
  <dimension ref="A1:BN108"/>
  <sheetViews>
    <sheetView topLeftCell="A65" workbookViewId="0">
      <pane xSplit="1" topLeftCell="B1" activePane="topRight" state="frozen"/>
      <selection pane="topRight" activeCell="I111" sqref="I111"/>
    </sheetView>
  </sheetViews>
  <sheetFormatPr defaultRowHeight="12.75" x14ac:dyDescent="0.2"/>
  <cols>
    <col min="1" max="1" width="15.85546875" customWidth="1"/>
    <col min="2" max="2" width="6" customWidth="1"/>
    <col min="3" max="3" width="5.7109375" customWidth="1"/>
    <col min="4" max="4" width="5.140625" customWidth="1"/>
    <col min="5" max="5" width="5" customWidth="1"/>
    <col min="6" max="8" width="5" bestFit="1" customWidth="1"/>
    <col min="9" max="9" width="6.7109375" customWidth="1"/>
    <col min="10" max="10" width="7" customWidth="1"/>
    <col min="11" max="11" width="5" customWidth="1"/>
    <col min="12" max="12" width="5.5703125" customWidth="1"/>
    <col min="13" max="14" width="5" customWidth="1"/>
    <col min="15" max="15" width="5.7109375" customWidth="1"/>
    <col min="16" max="16" width="6" customWidth="1"/>
    <col min="17" max="17" width="5.7109375" customWidth="1"/>
    <col min="18" max="18" width="5.140625" customWidth="1"/>
    <col min="19" max="19" width="5" customWidth="1"/>
    <col min="20" max="22" width="5" bestFit="1" customWidth="1"/>
    <col min="23" max="23" width="6.7109375" customWidth="1"/>
    <col min="24" max="24" width="7" customWidth="1"/>
    <col min="25" max="28" width="5" customWidth="1"/>
    <col min="29" max="29" width="5.7109375" customWidth="1"/>
    <col min="30" max="30" width="6" customWidth="1"/>
    <col min="31" max="31" width="5.7109375" customWidth="1"/>
    <col min="32" max="32" width="5.140625" customWidth="1"/>
    <col min="33" max="33" width="5" customWidth="1"/>
    <col min="34" max="36" width="5" bestFit="1" customWidth="1"/>
    <col min="37" max="37" width="6.7109375" customWidth="1"/>
    <col min="38" max="38" width="7" customWidth="1"/>
    <col min="39" max="42" width="5" customWidth="1"/>
    <col min="43" max="43" width="5.7109375" customWidth="1"/>
    <col min="44" max="44" width="6" customWidth="1"/>
    <col min="45" max="45" width="5.7109375" customWidth="1"/>
    <col min="46" max="46" width="5.140625" customWidth="1"/>
    <col min="47" max="47" width="5" customWidth="1"/>
    <col min="48" max="50" width="5" bestFit="1" customWidth="1"/>
    <col min="51" max="51" width="6.7109375" customWidth="1"/>
    <col min="52" max="52" width="7" customWidth="1"/>
    <col min="53" max="56" width="5" customWidth="1"/>
    <col min="57" max="57" width="5.7109375" customWidth="1"/>
    <col min="58" max="58" width="6" customWidth="1"/>
    <col min="59" max="59" width="5.7109375" customWidth="1"/>
    <col min="60" max="60" width="5.140625" customWidth="1"/>
    <col min="61" max="61" width="5" customWidth="1"/>
    <col min="62" max="64" width="5" bestFit="1" customWidth="1"/>
    <col min="65" max="65" width="11.5703125" customWidth="1"/>
    <col min="66" max="66" width="21.140625" customWidth="1"/>
  </cols>
  <sheetData>
    <row r="1" spans="1:65" ht="12.75" customHeight="1" x14ac:dyDescent="0.2">
      <c r="A1" s="902" t="s">
        <v>85</v>
      </c>
      <c r="B1" s="98">
        <v>1</v>
      </c>
      <c r="C1" s="98">
        <v>1</v>
      </c>
      <c r="D1" s="98">
        <v>1</v>
      </c>
      <c r="E1" s="98">
        <v>1</v>
      </c>
      <c r="F1" s="98">
        <v>1</v>
      </c>
      <c r="G1" s="98">
        <v>1</v>
      </c>
      <c r="H1" s="98">
        <v>1</v>
      </c>
      <c r="I1" s="626">
        <v>7</v>
      </c>
      <c r="J1" s="9">
        <v>7</v>
      </c>
      <c r="K1" s="9">
        <v>7</v>
      </c>
      <c r="L1" s="9">
        <v>7</v>
      </c>
      <c r="M1" s="9">
        <v>7</v>
      </c>
      <c r="N1" s="9">
        <v>7</v>
      </c>
      <c r="O1" s="552">
        <v>7</v>
      </c>
      <c r="P1" s="626">
        <f t="shared" ref="P1" si="0">SUM(B1+7)</f>
        <v>8</v>
      </c>
      <c r="Q1" s="9">
        <f t="shared" ref="Q1" si="1">SUM(C1+7)</f>
        <v>8</v>
      </c>
      <c r="R1" s="9">
        <f t="shared" ref="R1:AE1" si="2">SUM(D1+7)</f>
        <v>8</v>
      </c>
      <c r="S1" s="9">
        <f t="shared" si="2"/>
        <v>8</v>
      </c>
      <c r="T1" s="9">
        <f t="shared" si="2"/>
        <v>8</v>
      </c>
      <c r="U1" s="9">
        <f t="shared" si="2"/>
        <v>8</v>
      </c>
      <c r="V1" s="639">
        <f t="shared" si="2"/>
        <v>8</v>
      </c>
      <c r="W1" s="624">
        <f t="shared" si="2"/>
        <v>14</v>
      </c>
      <c r="X1" s="9">
        <f t="shared" si="2"/>
        <v>14</v>
      </c>
      <c r="Y1" s="9">
        <f t="shared" si="2"/>
        <v>14</v>
      </c>
      <c r="Z1" s="9">
        <f t="shared" si="2"/>
        <v>14</v>
      </c>
      <c r="AA1" s="9">
        <f t="shared" si="2"/>
        <v>14</v>
      </c>
      <c r="AB1" s="9">
        <f t="shared" si="2"/>
        <v>14</v>
      </c>
      <c r="AC1" s="552">
        <f t="shared" si="2"/>
        <v>14</v>
      </c>
      <c r="AD1" s="626">
        <f t="shared" si="2"/>
        <v>15</v>
      </c>
      <c r="AE1" s="9">
        <f t="shared" si="2"/>
        <v>15</v>
      </c>
      <c r="AF1" s="9">
        <f>SUM(R1+7)</f>
        <v>15</v>
      </c>
      <c r="AG1" s="9">
        <f>SUM(S1+7)</f>
        <v>15</v>
      </c>
      <c r="AH1" s="9">
        <f>SUM(T1+7)</f>
        <v>15</v>
      </c>
      <c r="AI1" s="9">
        <f>SUM(U1+7)</f>
        <v>15</v>
      </c>
      <c r="AJ1" s="639">
        <f>SUM(V1+7)</f>
        <v>15</v>
      </c>
      <c r="AK1" s="624">
        <f t="shared" ref="AK1:AL1" si="3">SUM(W1+7)</f>
        <v>21</v>
      </c>
      <c r="AL1" s="9">
        <f t="shared" si="3"/>
        <v>21</v>
      </c>
      <c r="AM1" s="9">
        <f>SUM(Y1+7)</f>
        <v>21</v>
      </c>
      <c r="AN1" s="9">
        <f>SUM(Z1+7)</f>
        <v>21</v>
      </c>
      <c r="AO1" s="9">
        <f>SUM(AA1+7)</f>
        <v>21</v>
      </c>
      <c r="AP1" s="9">
        <f>SUM(AB1+7)</f>
        <v>21</v>
      </c>
      <c r="AQ1" s="552">
        <f>SUM(AC1+7)</f>
        <v>21</v>
      </c>
      <c r="AR1" s="626">
        <f t="shared" ref="AR1:AS1" si="4">SUM(AD1+7)</f>
        <v>22</v>
      </c>
      <c r="AS1" s="9">
        <f t="shared" si="4"/>
        <v>22</v>
      </c>
      <c r="AT1" s="9">
        <f>SUM(AF1+7)</f>
        <v>22</v>
      </c>
      <c r="AU1" s="9">
        <f>SUM(AG1+7)</f>
        <v>22</v>
      </c>
      <c r="AV1" s="9">
        <f>SUM(AH1+7)</f>
        <v>22</v>
      </c>
      <c r="AW1" s="9">
        <f>SUM(AI1+7)</f>
        <v>22</v>
      </c>
      <c r="AX1" s="639">
        <f>SUM(AJ1+7)</f>
        <v>22</v>
      </c>
      <c r="AY1" s="624">
        <f t="shared" ref="AY1" si="5">SUM(AK1+7)</f>
        <v>28</v>
      </c>
      <c r="AZ1" s="9">
        <f t="shared" ref="AZ1" si="6">SUM(AL1+7)</f>
        <v>28</v>
      </c>
      <c r="BA1" s="9">
        <f>SUM(AM1+7)</f>
        <v>28</v>
      </c>
      <c r="BB1" s="9">
        <f>SUM(AN1+7)</f>
        <v>28</v>
      </c>
      <c r="BC1" s="9">
        <f>SUM(AO1+7)</f>
        <v>28</v>
      </c>
      <c r="BD1" s="9">
        <f>SUM(AP1+7)</f>
        <v>28</v>
      </c>
      <c r="BE1" s="552">
        <f>SUM(AQ1+7)</f>
        <v>28</v>
      </c>
      <c r="BF1" s="626">
        <f t="shared" ref="BF1" si="7">SUM(AR1+7)</f>
        <v>29</v>
      </c>
      <c r="BG1" s="9">
        <f t="shared" ref="BG1" si="8">SUM(AS1+7)</f>
        <v>29</v>
      </c>
      <c r="BH1" s="9">
        <f>SUM(AT1+7)</f>
        <v>29</v>
      </c>
      <c r="BI1" s="9">
        <f>SUM(AU1+7)</f>
        <v>29</v>
      </c>
      <c r="BJ1" s="9">
        <f>SUM(AV1+7)</f>
        <v>29</v>
      </c>
      <c r="BK1" s="9">
        <f>SUM(AW1+7)</f>
        <v>29</v>
      </c>
      <c r="BL1" s="639">
        <f>SUM(AX1+7)</f>
        <v>29</v>
      </c>
      <c r="BM1" s="904" t="s">
        <v>85</v>
      </c>
    </row>
    <row r="2" spans="1:65" x14ac:dyDescent="0.2">
      <c r="A2" s="903"/>
      <c r="B2" s="628" t="s">
        <v>45</v>
      </c>
      <c r="C2" s="10" t="s">
        <v>45</v>
      </c>
      <c r="D2" s="64" t="s">
        <v>45</v>
      </c>
      <c r="E2" s="10" t="s">
        <v>45</v>
      </c>
      <c r="F2" s="10" t="s">
        <v>45</v>
      </c>
      <c r="G2" s="10" t="s">
        <v>45</v>
      </c>
      <c r="H2" s="57" t="s">
        <v>45</v>
      </c>
      <c r="I2" s="649" t="s">
        <v>44</v>
      </c>
      <c r="J2" s="649" t="s">
        <v>44</v>
      </c>
      <c r="K2" s="10" t="s">
        <v>44</v>
      </c>
      <c r="L2" s="10" t="s">
        <v>83</v>
      </c>
      <c r="M2" s="10" t="s">
        <v>44</v>
      </c>
      <c r="N2" s="10" t="s">
        <v>44</v>
      </c>
      <c r="O2" s="10" t="s">
        <v>44</v>
      </c>
      <c r="P2" s="56" t="s">
        <v>45</v>
      </c>
      <c r="Q2" s="628" t="s">
        <v>45</v>
      </c>
      <c r="R2" s="64" t="s">
        <v>45</v>
      </c>
      <c r="S2" s="10" t="s">
        <v>45</v>
      </c>
      <c r="T2" s="10" t="s">
        <v>45</v>
      </c>
      <c r="U2" s="10" t="s">
        <v>45</v>
      </c>
      <c r="V2" s="57" t="s">
        <v>45</v>
      </c>
      <c r="W2" s="650" t="s">
        <v>44</v>
      </c>
      <c r="X2" s="145" t="s">
        <v>44</v>
      </c>
      <c r="Y2" s="10" t="s">
        <v>44</v>
      </c>
      <c r="Z2" s="10" t="s">
        <v>44</v>
      </c>
      <c r="AA2" s="10" t="s">
        <v>44</v>
      </c>
      <c r="AB2" s="10" t="s">
        <v>44</v>
      </c>
      <c r="AC2" s="65" t="str">
        <f>Z2</f>
        <v>SAT</v>
      </c>
      <c r="AD2" s="56" t="s">
        <v>45</v>
      </c>
      <c r="AE2" s="634" t="s">
        <v>45</v>
      </c>
      <c r="AF2" s="64" t="s">
        <v>45</v>
      </c>
      <c r="AG2" s="10" t="s">
        <v>45</v>
      </c>
      <c r="AH2" s="10" t="s">
        <v>45</v>
      </c>
      <c r="AI2" s="10" t="s">
        <v>45</v>
      </c>
      <c r="AJ2" s="57" t="s">
        <v>45</v>
      </c>
      <c r="AK2" s="650" t="s">
        <v>44</v>
      </c>
      <c r="AL2" s="145" t="s">
        <v>44</v>
      </c>
      <c r="AM2" s="10" t="s">
        <v>44</v>
      </c>
      <c r="AN2" s="10" t="str">
        <f>AK2</f>
        <v>SAT</v>
      </c>
      <c r="AO2" s="10" t="s">
        <v>44</v>
      </c>
      <c r="AP2" s="10" t="s">
        <v>44</v>
      </c>
      <c r="AQ2" s="65" t="str">
        <f>AN2</f>
        <v>SAT</v>
      </c>
      <c r="AR2" s="56" t="s">
        <v>45</v>
      </c>
      <c r="AS2" s="634" t="s">
        <v>45</v>
      </c>
      <c r="AT2" s="64" t="s">
        <v>45</v>
      </c>
      <c r="AU2" s="10" t="s">
        <v>45</v>
      </c>
      <c r="AV2" s="10" t="s">
        <v>45</v>
      </c>
      <c r="AW2" s="10" t="s">
        <v>45</v>
      </c>
      <c r="AX2" s="65" t="s">
        <v>45</v>
      </c>
      <c r="AY2" s="650" t="s">
        <v>44</v>
      </c>
      <c r="AZ2" s="145" t="s">
        <v>44</v>
      </c>
      <c r="BA2" s="10" t="s">
        <v>44</v>
      </c>
      <c r="BB2" s="10" t="str">
        <f>AY2</f>
        <v>SAT</v>
      </c>
      <c r="BC2" s="10" t="s">
        <v>44</v>
      </c>
      <c r="BD2" s="10" t="s">
        <v>44</v>
      </c>
      <c r="BE2" s="65" t="str">
        <f>BB2</f>
        <v>SAT</v>
      </c>
      <c r="BF2" s="56" t="s">
        <v>45</v>
      </c>
      <c r="BG2" s="634" t="s">
        <v>45</v>
      </c>
      <c r="BH2" s="64" t="s">
        <v>45</v>
      </c>
      <c r="BI2" s="10" t="s">
        <v>45</v>
      </c>
      <c r="BJ2" s="10" t="s">
        <v>45</v>
      </c>
      <c r="BK2" s="10" t="s">
        <v>45</v>
      </c>
      <c r="BL2" s="65" t="s">
        <v>45</v>
      </c>
      <c r="BM2" s="905"/>
    </row>
    <row r="3" spans="1:65" x14ac:dyDescent="0.2">
      <c r="A3" s="143" t="s">
        <v>48</v>
      </c>
      <c r="B3" s="629" t="s">
        <v>82</v>
      </c>
      <c r="C3" s="630" t="s">
        <v>84</v>
      </c>
      <c r="D3" s="638"/>
      <c r="E3" s="146"/>
      <c r="F3" s="146"/>
      <c r="G3" s="591" t="s">
        <v>76</v>
      </c>
      <c r="H3" s="147"/>
      <c r="I3" s="629" t="s">
        <v>82</v>
      </c>
      <c r="J3" s="630" t="s">
        <v>84</v>
      </c>
      <c r="K3" s="638"/>
      <c r="L3" s="146"/>
      <c r="M3" s="146"/>
      <c r="N3" s="638"/>
      <c r="O3" s="146"/>
      <c r="P3" s="629" t="s">
        <v>82</v>
      </c>
      <c r="Q3" s="630" t="s">
        <v>84</v>
      </c>
      <c r="R3" s="638"/>
      <c r="S3" s="146"/>
      <c r="T3" s="146"/>
      <c r="U3" s="591" t="s">
        <v>76</v>
      </c>
      <c r="V3" s="147"/>
      <c r="W3" s="629" t="s">
        <v>82</v>
      </c>
      <c r="X3" s="630" t="s">
        <v>84</v>
      </c>
      <c r="Y3" s="638"/>
      <c r="Z3" s="146"/>
      <c r="AA3" s="146"/>
      <c r="AB3" s="638"/>
      <c r="AC3" s="146"/>
      <c r="AD3" s="629" t="s">
        <v>82</v>
      </c>
      <c r="AE3" s="630" t="s">
        <v>84</v>
      </c>
      <c r="AF3" s="638"/>
      <c r="AG3" s="146"/>
      <c r="AH3" s="146"/>
      <c r="AI3" s="591" t="s">
        <v>76</v>
      </c>
      <c r="AJ3" s="147"/>
      <c r="AK3" s="629" t="s">
        <v>82</v>
      </c>
      <c r="AL3" s="630" t="s">
        <v>84</v>
      </c>
      <c r="AM3" s="638"/>
      <c r="AN3" s="146"/>
      <c r="AO3" s="146"/>
      <c r="AP3" s="638"/>
      <c r="AQ3" s="146"/>
      <c r="AR3" s="629" t="s">
        <v>597</v>
      </c>
      <c r="AS3" s="630" t="s">
        <v>441</v>
      </c>
      <c r="AT3" s="638"/>
      <c r="AU3" s="146"/>
      <c r="AV3" s="146"/>
      <c r="AW3" s="591" t="s">
        <v>75</v>
      </c>
      <c r="AX3" s="147"/>
      <c r="AY3" s="629" t="s">
        <v>82</v>
      </c>
      <c r="AZ3" s="630" t="s">
        <v>84</v>
      </c>
      <c r="BA3" s="638"/>
      <c r="BB3" s="146"/>
      <c r="BC3" s="146"/>
      <c r="BD3" s="638"/>
      <c r="BE3" s="147"/>
      <c r="BF3" s="629" t="s">
        <v>82</v>
      </c>
      <c r="BG3" s="630" t="s">
        <v>84</v>
      </c>
      <c r="BH3" s="638"/>
      <c r="BI3" s="146"/>
      <c r="BJ3" s="146"/>
      <c r="BK3" s="591" t="s">
        <v>76</v>
      </c>
      <c r="BL3" s="147"/>
      <c r="BM3" s="144" t="s">
        <v>48</v>
      </c>
    </row>
    <row r="4" spans="1:65" x14ac:dyDescent="0.2">
      <c r="A4" s="4" t="s">
        <v>35</v>
      </c>
      <c r="B4" s="162"/>
      <c r="C4" s="648"/>
      <c r="D4" s="15"/>
      <c r="E4" s="11"/>
      <c r="F4" s="11"/>
      <c r="G4" s="8"/>
      <c r="H4" s="11"/>
      <c r="I4" s="651"/>
      <c r="J4" s="632" t="s">
        <v>256</v>
      </c>
      <c r="K4" s="11"/>
      <c r="L4" s="11"/>
      <c r="M4" s="11"/>
      <c r="N4" s="82"/>
      <c r="O4" s="11"/>
      <c r="P4" s="162"/>
      <c r="Q4" s="648"/>
      <c r="R4" s="15"/>
      <c r="S4" s="11"/>
      <c r="T4" s="11"/>
      <c r="U4" s="8"/>
      <c r="V4" s="11"/>
      <c r="W4" s="651"/>
      <c r="X4" s="632" t="s">
        <v>480</v>
      </c>
      <c r="Y4" s="11"/>
      <c r="Z4" s="11"/>
      <c r="AA4" s="11"/>
      <c r="AB4" s="82"/>
      <c r="AC4" s="11"/>
      <c r="AD4" s="162"/>
      <c r="AE4" s="648"/>
      <c r="AF4" s="15"/>
      <c r="AG4" s="11"/>
      <c r="AH4" s="11"/>
      <c r="AI4" s="8" t="s">
        <v>480</v>
      </c>
      <c r="AJ4" s="11"/>
      <c r="AK4" s="651"/>
      <c r="AL4" s="632" t="s">
        <v>256</v>
      </c>
      <c r="AM4" s="11"/>
      <c r="AN4" s="11"/>
      <c r="AO4" s="11"/>
      <c r="AP4" s="82"/>
      <c r="AQ4" s="11"/>
      <c r="AR4" s="162"/>
      <c r="AS4" s="871" t="s">
        <v>603</v>
      </c>
      <c r="AT4" s="15"/>
      <c r="AU4" s="11"/>
      <c r="AV4" s="11"/>
      <c r="AW4" s="8" t="s">
        <v>480</v>
      </c>
      <c r="AX4" s="553"/>
      <c r="AY4" s="651"/>
      <c r="AZ4" s="632" t="s">
        <v>86</v>
      </c>
      <c r="BA4" s="11"/>
      <c r="BB4" s="11"/>
      <c r="BC4" s="11"/>
      <c r="BD4" s="82"/>
      <c r="BE4" s="58"/>
      <c r="BF4" s="162"/>
      <c r="BG4" s="648"/>
      <c r="BH4" s="15"/>
      <c r="BI4" s="11"/>
      <c r="BJ4" s="11"/>
      <c r="BK4" s="8" t="s">
        <v>86</v>
      </c>
      <c r="BL4" s="553"/>
      <c r="BM4" s="61" t="s">
        <v>35</v>
      </c>
    </row>
    <row r="5" spans="1:65" x14ac:dyDescent="0.2">
      <c r="A5" s="4" t="s">
        <v>34</v>
      </c>
      <c r="B5" s="59" t="s">
        <v>94</v>
      </c>
      <c r="C5" s="648"/>
      <c r="D5" s="15"/>
      <c r="E5" s="11"/>
      <c r="F5" s="11"/>
      <c r="G5" s="82"/>
      <c r="H5" s="11"/>
      <c r="I5" s="59" t="s">
        <v>102</v>
      </c>
      <c r="J5" s="633"/>
      <c r="K5" s="11"/>
      <c r="L5" s="11"/>
      <c r="M5" s="11"/>
      <c r="N5" s="82"/>
      <c r="O5" s="11"/>
      <c r="P5" s="59" t="s">
        <v>172</v>
      </c>
      <c r="Q5" s="648"/>
      <c r="R5" s="15"/>
      <c r="S5" s="11"/>
      <c r="T5" s="11"/>
      <c r="U5" s="82"/>
      <c r="V5" s="11"/>
      <c r="W5" s="59" t="s">
        <v>532</v>
      </c>
      <c r="X5" s="633"/>
      <c r="Y5" s="11"/>
      <c r="Z5" s="11"/>
      <c r="AA5" s="11"/>
      <c r="AB5" s="82"/>
      <c r="AC5" s="11"/>
      <c r="AD5" s="59" t="s">
        <v>532</v>
      </c>
      <c r="AE5" s="648"/>
      <c r="AF5" s="15"/>
      <c r="AG5" s="11"/>
      <c r="AH5" s="11"/>
      <c r="AI5" s="82"/>
      <c r="AJ5" s="11"/>
      <c r="AK5" s="59" t="s">
        <v>172</v>
      </c>
      <c r="AL5" s="633"/>
      <c r="AM5" s="11"/>
      <c r="AN5" s="11"/>
      <c r="AO5" s="11"/>
      <c r="AP5" s="82"/>
      <c r="AQ5" s="11"/>
      <c r="AR5" s="59" t="s">
        <v>532</v>
      </c>
      <c r="AS5" s="633"/>
      <c r="AT5" s="15"/>
      <c r="AU5" s="11"/>
      <c r="AV5" s="11"/>
      <c r="AW5" s="82"/>
      <c r="AX5" s="58"/>
      <c r="AY5" s="59" t="s">
        <v>102</v>
      </c>
      <c r="AZ5" s="633"/>
      <c r="BA5" s="11"/>
      <c r="BB5" s="11"/>
      <c r="BC5" s="11"/>
      <c r="BD5" s="82"/>
      <c r="BE5" s="58"/>
      <c r="BF5" s="59" t="s">
        <v>102</v>
      </c>
      <c r="BG5" s="648"/>
      <c r="BH5" s="15"/>
      <c r="BI5" s="11"/>
      <c r="BJ5" s="11"/>
      <c r="BK5" s="82"/>
      <c r="BL5" s="58"/>
      <c r="BM5" s="61" t="s">
        <v>34</v>
      </c>
    </row>
    <row r="6" spans="1:65" x14ac:dyDescent="0.2">
      <c r="A6" s="4" t="s">
        <v>33</v>
      </c>
      <c r="B6" s="59"/>
      <c r="C6" s="633" t="s">
        <v>109</v>
      </c>
      <c r="D6" s="15"/>
      <c r="E6" s="11"/>
      <c r="F6" s="11"/>
      <c r="G6" s="82"/>
      <c r="H6" s="11"/>
      <c r="I6" s="59"/>
      <c r="J6" s="633" t="s">
        <v>109</v>
      </c>
      <c r="K6" s="11"/>
      <c r="L6" s="11"/>
      <c r="M6" s="11"/>
      <c r="N6" s="82"/>
      <c r="O6" s="11"/>
      <c r="P6" s="59"/>
      <c r="Q6" s="633" t="s">
        <v>109</v>
      </c>
      <c r="R6" s="15"/>
      <c r="S6" s="11"/>
      <c r="T6" s="11"/>
      <c r="U6" s="82"/>
      <c r="V6" s="11"/>
      <c r="W6" s="59"/>
      <c r="X6" s="848" t="s">
        <v>534</v>
      </c>
      <c r="Y6" s="11"/>
      <c r="Z6" s="11"/>
      <c r="AA6" s="11"/>
      <c r="AB6" s="82"/>
      <c r="AC6" s="11"/>
      <c r="AD6" s="59"/>
      <c r="AE6" s="633" t="s">
        <v>109</v>
      </c>
      <c r="AF6" s="15"/>
      <c r="AG6" s="11"/>
      <c r="AH6" s="11"/>
      <c r="AI6" s="82"/>
      <c r="AJ6" s="11"/>
      <c r="AK6" s="59"/>
      <c r="AL6" s="633" t="s">
        <v>109</v>
      </c>
      <c r="AM6" s="11"/>
      <c r="AN6" s="11"/>
      <c r="AO6" s="11"/>
      <c r="AP6" s="82"/>
      <c r="AQ6" s="11"/>
      <c r="AR6" s="59"/>
      <c r="AS6" s="633"/>
      <c r="AT6" s="15"/>
      <c r="AU6" s="11"/>
      <c r="AV6" s="11"/>
      <c r="AW6" s="82"/>
      <c r="AX6" s="58"/>
      <c r="AY6" s="59"/>
      <c r="AZ6" s="633" t="s">
        <v>87</v>
      </c>
      <c r="BA6" s="11"/>
      <c r="BB6" s="11"/>
      <c r="BC6" s="11"/>
      <c r="BD6" s="82"/>
      <c r="BE6" s="58"/>
      <c r="BF6" s="59"/>
      <c r="BG6" s="633" t="s">
        <v>87</v>
      </c>
      <c r="BH6" s="15"/>
      <c r="BI6" s="11"/>
      <c r="BJ6" s="11"/>
      <c r="BK6" s="82"/>
      <c r="BL6" s="58"/>
      <c r="BM6" s="61" t="s">
        <v>33</v>
      </c>
    </row>
    <row r="7" spans="1:65" x14ac:dyDescent="0.2">
      <c r="A7" s="4" t="s">
        <v>38</v>
      </c>
      <c r="B7" s="59" t="s">
        <v>95</v>
      </c>
      <c r="C7" s="633"/>
      <c r="D7" s="15"/>
      <c r="E7" s="11"/>
      <c r="F7" s="11"/>
      <c r="G7" s="82"/>
      <c r="H7" s="11"/>
      <c r="I7" s="59" t="s">
        <v>95</v>
      </c>
      <c r="J7" s="633"/>
      <c r="K7" s="11"/>
      <c r="L7" s="11"/>
      <c r="M7" s="11"/>
      <c r="N7" s="82"/>
      <c r="O7" s="11"/>
      <c r="P7" s="59" t="s">
        <v>449</v>
      </c>
      <c r="Q7" s="633"/>
      <c r="R7" s="15"/>
      <c r="S7" s="11"/>
      <c r="T7" s="11"/>
      <c r="U7" s="82"/>
      <c r="V7" s="11"/>
      <c r="W7" s="59" t="s">
        <v>95</v>
      </c>
      <c r="X7" s="633"/>
      <c r="Y7" s="11"/>
      <c r="Z7" s="11"/>
      <c r="AA7" s="11"/>
      <c r="AB7" s="82"/>
      <c r="AC7" s="11"/>
      <c r="AD7" s="59" t="s">
        <v>449</v>
      </c>
      <c r="AE7" s="633"/>
      <c r="AF7" s="15"/>
      <c r="AG7" s="11"/>
      <c r="AH7" s="11"/>
      <c r="AI7" s="82"/>
      <c r="AJ7" s="11"/>
      <c r="AK7" s="59" t="s">
        <v>449</v>
      </c>
      <c r="AL7" s="633"/>
      <c r="AM7" s="11"/>
      <c r="AN7" s="11"/>
      <c r="AO7" s="11"/>
      <c r="AP7" s="82"/>
      <c r="AQ7" s="11"/>
      <c r="AR7" s="869" t="s">
        <v>599</v>
      </c>
      <c r="AS7" s="633"/>
      <c r="AT7" s="15"/>
      <c r="AU7" s="11"/>
      <c r="AV7" s="11"/>
      <c r="AW7" s="82"/>
      <c r="AX7" s="58"/>
      <c r="AY7" s="59" t="s">
        <v>103</v>
      </c>
      <c r="AZ7" s="633"/>
      <c r="BA7" s="11"/>
      <c r="BB7" s="11"/>
      <c r="BC7" s="11"/>
      <c r="BD7" s="82"/>
      <c r="BE7" s="58"/>
      <c r="BF7" s="59" t="s">
        <v>103</v>
      </c>
      <c r="BG7" s="633"/>
      <c r="BH7" s="15"/>
      <c r="BI7" s="11"/>
      <c r="BJ7" s="11"/>
      <c r="BK7" s="82"/>
      <c r="BL7" s="58"/>
      <c r="BM7" s="61" t="s">
        <v>38</v>
      </c>
    </row>
    <row r="8" spans="1:65" x14ac:dyDescent="0.2">
      <c r="A8" s="161" t="s">
        <v>32</v>
      </c>
      <c r="B8" s="59"/>
      <c r="C8" s="633" t="s">
        <v>110</v>
      </c>
      <c r="D8" s="15"/>
      <c r="E8" s="11"/>
      <c r="F8" s="11"/>
      <c r="G8" s="82"/>
      <c r="H8" s="11"/>
      <c r="I8" s="59"/>
      <c r="J8" s="633" t="s">
        <v>110</v>
      </c>
      <c r="K8" s="11"/>
      <c r="L8" s="11"/>
      <c r="M8" s="11"/>
      <c r="N8" s="82"/>
      <c r="O8" s="11"/>
      <c r="P8" s="59"/>
      <c r="Q8" s="633" t="s">
        <v>110</v>
      </c>
      <c r="R8" s="15"/>
      <c r="S8" s="11"/>
      <c r="T8" s="11"/>
      <c r="U8" s="82"/>
      <c r="V8" s="11"/>
      <c r="W8" s="59"/>
      <c r="X8" s="848" t="s">
        <v>533</v>
      </c>
      <c r="Y8" s="11"/>
      <c r="Z8" s="11"/>
      <c r="AA8" s="11"/>
      <c r="AB8" s="82"/>
      <c r="AC8" s="11"/>
      <c r="AD8" s="59"/>
      <c r="AE8" s="848" t="s">
        <v>551</v>
      </c>
      <c r="AF8" s="15"/>
      <c r="AG8" s="11"/>
      <c r="AH8" s="11"/>
      <c r="AI8" s="82"/>
      <c r="AJ8" s="11"/>
      <c r="AK8" s="59"/>
      <c r="AL8" s="633" t="s">
        <v>110</v>
      </c>
      <c r="AM8" s="11"/>
      <c r="AN8" s="11"/>
      <c r="AO8" s="11"/>
      <c r="AP8" s="82"/>
      <c r="AQ8" s="11"/>
      <c r="AR8" s="59"/>
      <c r="AS8" s="871" t="s">
        <v>533</v>
      </c>
      <c r="AT8" s="15"/>
      <c r="AU8" s="11"/>
      <c r="AV8" s="11"/>
      <c r="AW8" s="82"/>
      <c r="AX8" s="58"/>
      <c r="AY8" s="59"/>
      <c r="AZ8" s="633" t="s">
        <v>110</v>
      </c>
      <c r="BA8" s="11"/>
      <c r="BB8" s="11"/>
      <c r="BC8" s="11"/>
      <c r="BD8" s="82"/>
      <c r="BE8" s="58"/>
      <c r="BF8" s="59"/>
      <c r="BG8" s="633" t="s">
        <v>110</v>
      </c>
      <c r="BH8" s="15"/>
      <c r="BI8" s="11"/>
      <c r="BJ8" s="11"/>
      <c r="BK8" s="82"/>
      <c r="BL8" s="58"/>
      <c r="BM8" s="539" t="s">
        <v>32</v>
      </c>
    </row>
    <row r="9" spans="1:65" x14ac:dyDescent="0.2">
      <c r="A9" s="4" t="s">
        <v>39</v>
      </c>
      <c r="B9" s="59" t="s">
        <v>96</v>
      </c>
      <c r="C9" s="633"/>
      <c r="D9" s="15"/>
      <c r="E9" s="11"/>
      <c r="F9" s="11"/>
      <c r="G9" s="82"/>
      <c r="H9" s="11"/>
      <c r="I9" s="59" t="s">
        <v>104</v>
      </c>
      <c r="J9" s="633"/>
      <c r="K9" s="11"/>
      <c r="L9" s="11"/>
      <c r="M9" s="11"/>
      <c r="N9" s="82"/>
      <c r="O9" s="11"/>
      <c r="P9" s="59" t="s">
        <v>96</v>
      </c>
      <c r="Q9" s="633"/>
      <c r="R9" s="15"/>
      <c r="S9" s="11"/>
      <c r="T9" s="11"/>
      <c r="U9" s="82"/>
      <c r="V9" s="11"/>
      <c r="W9" s="59" t="s">
        <v>530</v>
      </c>
      <c r="X9" s="633"/>
      <c r="Y9" s="11"/>
      <c r="Z9" s="11"/>
      <c r="AA9" s="11"/>
      <c r="AB9" s="82"/>
      <c r="AC9" s="11"/>
      <c r="AD9" s="59" t="s">
        <v>530</v>
      </c>
      <c r="AE9" s="633"/>
      <c r="AF9" s="15"/>
      <c r="AG9" s="11"/>
      <c r="AH9" s="11"/>
      <c r="AI9" s="82"/>
      <c r="AJ9" s="11"/>
      <c r="AK9" s="59" t="s">
        <v>96</v>
      </c>
      <c r="AL9" s="633"/>
      <c r="AM9" s="11"/>
      <c r="AN9" s="11"/>
      <c r="AO9" s="11"/>
      <c r="AP9" s="82"/>
      <c r="AQ9" s="11"/>
      <c r="AR9" s="863" t="s">
        <v>454</v>
      </c>
      <c r="AS9" s="633"/>
      <c r="AT9" s="15"/>
      <c r="AU9" s="11"/>
      <c r="AV9" s="11"/>
      <c r="AW9" s="82"/>
      <c r="AX9" s="58"/>
      <c r="AY9" s="59" t="s">
        <v>177</v>
      </c>
      <c r="AZ9" s="633"/>
      <c r="BA9" s="11"/>
      <c r="BB9" s="11"/>
      <c r="BC9" s="11"/>
      <c r="BD9" s="82"/>
      <c r="BE9" s="58"/>
      <c r="BF9" s="59" t="s">
        <v>104</v>
      </c>
      <c r="BG9" s="633"/>
      <c r="BH9" s="15"/>
      <c r="BI9" s="11"/>
      <c r="BJ9" s="11"/>
      <c r="BK9" s="82"/>
      <c r="BL9" s="58"/>
      <c r="BM9" s="61" t="s">
        <v>39</v>
      </c>
    </row>
    <row r="10" spans="1:65" x14ac:dyDescent="0.2">
      <c r="A10" s="4" t="s">
        <v>31</v>
      </c>
      <c r="B10" s="59"/>
      <c r="C10" s="693" t="s">
        <v>111</v>
      </c>
      <c r="D10" s="15"/>
      <c r="E10" s="11"/>
      <c r="F10" s="11"/>
      <c r="G10" s="82"/>
      <c r="H10" s="11"/>
      <c r="I10" s="59"/>
      <c r="J10" s="633" t="s">
        <v>89</v>
      </c>
      <c r="K10" s="11"/>
      <c r="L10" s="11"/>
      <c r="M10" s="11"/>
      <c r="N10" s="82"/>
      <c r="O10" s="11"/>
      <c r="P10" s="59"/>
      <c r="Q10" s="633" t="s">
        <v>89</v>
      </c>
      <c r="R10" s="15"/>
      <c r="S10" s="11"/>
      <c r="T10" s="11"/>
      <c r="U10" s="82"/>
      <c r="V10" s="11"/>
      <c r="W10" s="59"/>
      <c r="X10" s="633" t="s">
        <v>181</v>
      </c>
      <c r="Y10" s="11"/>
      <c r="Z10" s="11"/>
      <c r="AA10" s="11"/>
      <c r="AB10" s="82"/>
      <c r="AC10" s="11"/>
      <c r="AD10" s="59"/>
      <c r="AE10" s="851" t="s">
        <v>552</v>
      </c>
      <c r="AF10" s="15"/>
      <c r="AG10" s="11"/>
      <c r="AH10" s="11"/>
      <c r="AI10" s="82"/>
      <c r="AJ10" s="11"/>
      <c r="AK10" s="59"/>
      <c r="AL10" s="633" t="s">
        <v>89</v>
      </c>
      <c r="AM10" s="11"/>
      <c r="AN10" s="11"/>
      <c r="AO10" s="11"/>
      <c r="AP10" s="82"/>
      <c r="AQ10" s="11"/>
      <c r="AR10" s="59"/>
      <c r="AS10" s="871" t="s">
        <v>607</v>
      </c>
      <c r="AT10" s="15"/>
      <c r="AU10" s="11"/>
      <c r="AV10" s="11"/>
      <c r="AW10" s="82"/>
      <c r="AX10" s="58"/>
      <c r="AY10" s="59"/>
      <c r="AZ10" s="633" t="s">
        <v>89</v>
      </c>
      <c r="BA10" s="11"/>
      <c r="BB10" s="11"/>
      <c r="BC10" s="11"/>
      <c r="BD10" s="82"/>
      <c r="BE10" s="58"/>
      <c r="BF10" s="59"/>
      <c r="BG10" s="633" t="s">
        <v>181</v>
      </c>
      <c r="BH10" s="15"/>
      <c r="BI10" s="11"/>
      <c r="BJ10" s="11"/>
      <c r="BK10" s="82"/>
      <c r="BL10" s="58"/>
      <c r="BM10" s="61" t="s">
        <v>31</v>
      </c>
    </row>
    <row r="11" spans="1:65" x14ac:dyDescent="0.2">
      <c r="A11" s="4" t="s">
        <v>40</v>
      </c>
      <c r="B11" s="59" t="s">
        <v>97</v>
      </c>
      <c r="C11" s="633"/>
      <c r="D11" s="15"/>
      <c r="E11" s="11"/>
      <c r="F11" s="11"/>
      <c r="G11" s="11"/>
      <c r="H11" s="11"/>
      <c r="I11" s="59" t="s">
        <v>97</v>
      </c>
      <c r="J11" s="633"/>
      <c r="K11" s="11"/>
      <c r="L11" s="11"/>
      <c r="M11" s="11"/>
      <c r="N11" s="11"/>
      <c r="O11" s="11"/>
      <c r="P11" s="59" t="s">
        <v>97</v>
      </c>
      <c r="Q11" s="633"/>
      <c r="R11" s="15"/>
      <c r="S11" s="11"/>
      <c r="T11" s="11"/>
      <c r="U11" s="11"/>
      <c r="V11" s="11"/>
      <c r="W11" s="59" t="s">
        <v>97</v>
      </c>
      <c r="X11" s="633"/>
      <c r="Y11" s="11"/>
      <c r="Z11" s="11"/>
      <c r="AA11" s="11"/>
      <c r="AB11" s="11"/>
      <c r="AC11" s="11"/>
      <c r="AD11" s="59" t="s">
        <v>97</v>
      </c>
      <c r="AE11" s="633"/>
      <c r="AF11" s="15"/>
      <c r="AG11" s="11"/>
      <c r="AH11" s="11"/>
      <c r="AI11" s="11"/>
      <c r="AJ11" s="11"/>
      <c r="AK11" s="59" t="s">
        <v>455</v>
      </c>
      <c r="AL11" s="633"/>
      <c r="AM11" s="11"/>
      <c r="AN11" s="11"/>
      <c r="AO11" s="11"/>
      <c r="AP11" s="11"/>
      <c r="AQ11" s="11"/>
      <c r="AR11" s="868" t="s">
        <v>602</v>
      </c>
      <c r="AS11" s="633"/>
      <c r="AT11" s="15"/>
      <c r="AU11" s="11"/>
      <c r="AV11" s="11"/>
      <c r="AW11" s="11"/>
      <c r="AX11" s="58"/>
      <c r="AY11" s="59" t="s">
        <v>105</v>
      </c>
      <c r="AZ11" s="633"/>
      <c r="BA11" s="11"/>
      <c r="BB11" s="11"/>
      <c r="BC11" s="11"/>
      <c r="BD11" s="11"/>
      <c r="BE11" s="58"/>
      <c r="BF11" s="59" t="s">
        <v>105</v>
      </c>
      <c r="BG11" s="633"/>
      <c r="BH11" s="15"/>
      <c r="BI11" s="11"/>
      <c r="BJ11" s="11"/>
      <c r="BK11" s="11"/>
      <c r="BL11" s="58"/>
      <c r="BM11" s="61" t="s">
        <v>40</v>
      </c>
    </row>
    <row r="12" spans="1:65" x14ac:dyDescent="0.2">
      <c r="A12" s="4" t="s">
        <v>30</v>
      </c>
      <c r="B12" s="59"/>
      <c r="C12" s="633" t="s">
        <v>90</v>
      </c>
      <c r="D12" s="15"/>
      <c r="E12" s="11"/>
      <c r="F12" s="11"/>
      <c r="G12" s="11"/>
      <c r="H12" s="11"/>
      <c r="I12" s="59"/>
      <c r="J12" s="633" t="s">
        <v>420</v>
      </c>
      <c r="K12" s="11"/>
      <c r="L12" s="11"/>
      <c r="M12" s="11"/>
      <c r="N12" s="11"/>
      <c r="O12" s="11"/>
      <c r="P12" s="59"/>
      <c r="Q12" s="633" t="s">
        <v>90</v>
      </c>
      <c r="R12" s="15"/>
      <c r="S12" s="11"/>
      <c r="T12" s="11"/>
      <c r="U12" s="11"/>
      <c r="V12" s="11"/>
      <c r="W12" s="59"/>
      <c r="X12" s="633" t="s">
        <v>90</v>
      </c>
      <c r="Y12" s="11"/>
      <c r="Z12" s="11"/>
      <c r="AA12" s="11"/>
      <c r="AB12" s="11"/>
      <c r="AC12" s="11"/>
      <c r="AD12" s="59"/>
      <c r="AE12" s="848" t="s">
        <v>182</v>
      </c>
      <c r="AF12" s="15"/>
      <c r="AG12" s="11"/>
      <c r="AH12" s="11"/>
      <c r="AI12" s="11"/>
      <c r="AJ12" s="11"/>
      <c r="AK12" s="59"/>
      <c r="AL12" s="633" t="s">
        <v>90</v>
      </c>
      <c r="AM12" s="11"/>
      <c r="AN12" s="11"/>
      <c r="AO12" s="11"/>
      <c r="AP12" s="11"/>
      <c r="AQ12" s="11"/>
      <c r="AR12" s="59"/>
      <c r="AS12" s="872" t="s">
        <v>30</v>
      </c>
      <c r="AT12" s="15"/>
      <c r="AU12" s="11"/>
      <c r="AV12" s="11"/>
      <c r="AW12" s="11"/>
      <c r="AX12" s="58"/>
      <c r="AY12" s="59"/>
      <c r="AZ12" s="633" t="s">
        <v>420</v>
      </c>
      <c r="BA12" s="11"/>
      <c r="BB12" s="11"/>
      <c r="BC12" s="11"/>
      <c r="BD12" s="11"/>
      <c r="BE12" s="58"/>
      <c r="BF12" s="59"/>
      <c r="BG12" s="633" t="s">
        <v>420</v>
      </c>
      <c r="BH12" s="15"/>
      <c r="BI12" s="11"/>
      <c r="BJ12" s="11"/>
      <c r="BK12" s="11"/>
      <c r="BL12" s="58"/>
      <c r="BM12" s="61" t="s">
        <v>30</v>
      </c>
    </row>
    <row r="13" spans="1:65" ht="13.15" customHeight="1" x14ac:dyDescent="0.2">
      <c r="A13" s="4" t="s">
        <v>41</v>
      </c>
      <c r="B13" s="59" t="s">
        <v>98</v>
      </c>
      <c r="C13" s="633"/>
      <c r="D13" s="15"/>
      <c r="E13" s="11"/>
      <c r="F13" s="11"/>
      <c r="G13" s="11"/>
      <c r="H13" s="11"/>
      <c r="I13" s="59" t="s">
        <v>98</v>
      </c>
      <c r="J13" s="633"/>
      <c r="K13" s="11"/>
      <c r="L13" s="11"/>
      <c r="M13" s="11"/>
      <c r="N13" s="11"/>
      <c r="O13" s="11"/>
      <c r="P13" s="59" t="s">
        <v>98</v>
      </c>
      <c r="Q13" s="633"/>
      <c r="R13" s="15"/>
      <c r="S13" s="11"/>
      <c r="T13" s="11"/>
      <c r="U13" s="11"/>
      <c r="V13" s="11"/>
      <c r="W13" s="59" t="s">
        <v>179</v>
      </c>
      <c r="X13" s="633"/>
      <c r="Y13" s="11"/>
      <c r="Z13" s="11"/>
      <c r="AA13" s="11"/>
      <c r="AB13" s="11"/>
      <c r="AC13" s="11"/>
      <c r="AD13" s="59" t="s">
        <v>98</v>
      </c>
      <c r="AE13" s="633"/>
      <c r="AF13" s="15"/>
      <c r="AG13" s="11"/>
      <c r="AH13" s="11"/>
      <c r="AI13" s="11"/>
      <c r="AJ13" s="11"/>
      <c r="AK13" s="59" t="s">
        <v>593</v>
      </c>
      <c r="AL13" s="633"/>
      <c r="AM13" s="11"/>
      <c r="AN13" s="11"/>
      <c r="AO13" s="11"/>
      <c r="AP13" s="11"/>
      <c r="AQ13" s="11"/>
      <c r="AR13" s="59"/>
      <c r="AS13" s="633" t="s">
        <v>173</v>
      </c>
      <c r="AT13" s="15"/>
      <c r="AU13" s="11"/>
      <c r="AV13" s="11"/>
      <c r="AW13" s="11"/>
      <c r="AX13" s="58"/>
      <c r="AY13" s="893" t="s">
        <v>550</v>
      </c>
      <c r="AZ13" s="633"/>
      <c r="BA13" s="11"/>
      <c r="BB13" s="11"/>
      <c r="BC13" s="11"/>
      <c r="BD13" s="11"/>
      <c r="BE13" s="58"/>
      <c r="BF13" s="59" t="s">
        <v>173</v>
      </c>
      <c r="BG13" s="633"/>
      <c r="BH13" s="15"/>
      <c r="BI13" s="11"/>
      <c r="BJ13" s="11"/>
      <c r="BK13" s="11"/>
      <c r="BL13" s="58"/>
      <c r="BM13" s="61" t="s">
        <v>41</v>
      </c>
    </row>
    <row r="14" spans="1:65" ht="13.15" customHeight="1" x14ac:dyDescent="0.2">
      <c r="A14" s="4" t="s">
        <v>29</v>
      </c>
      <c r="B14" s="59"/>
      <c r="C14" s="633" t="s">
        <v>112</v>
      </c>
      <c r="D14" s="15"/>
      <c r="E14" s="11"/>
      <c r="F14" s="11"/>
      <c r="G14" s="11"/>
      <c r="H14" s="11"/>
      <c r="I14" s="59"/>
      <c r="J14" s="633" t="s">
        <v>112</v>
      </c>
      <c r="K14" s="11"/>
      <c r="L14" s="11"/>
      <c r="M14" s="11"/>
      <c r="N14" s="11"/>
      <c r="O14" s="11"/>
      <c r="P14" s="59"/>
      <c r="Q14" s="633" t="s">
        <v>112</v>
      </c>
      <c r="R14" s="15"/>
      <c r="S14" s="11"/>
      <c r="T14" s="11"/>
      <c r="U14" s="11"/>
      <c r="V14" s="11"/>
      <c r="W14" s="59"/>
      <c r="X14" s="633" t="s">
        <v>112</v>
      </c>
      <c r="Y14" s="11"/>
      <c r="Z14" s="11"/>
      <c r="AA14" s="11"/>
      <c r="AB14" s="11"/>
      <c r="AC14" s="11"/>
      <c r="AD14" s="59"/>
      <c r="AE14" s="848" t="s">
        <v>553</v>
      </c>
      <c r="AF14" s="15"/>
      <c r="AG14" s="11"/>
      <c r="AH14" s="11"/>
      <c r="AI14" s="11"/>
      <c r="AJ14" s="11"/>
      <c r="AK14" s="59"/>
      <c r="AL14" s="633" t="s">
        <v>91</v>
      </c>
      <c r="AM14" s="11"/>
      <c r="AN14" s="11"/>
      <c r="AO14" s="11"/>
      <c r="AP14" s="11"/>
      <c r="AQ14" s="11"/>
      <c r="AR14" s="59" t="s">
        <v>183</v>
      </c>
      <c r="AS14" s="633"/>
      <c r="AT14" s="15"/>
      <c r="AU14" s="11"/>
      <c r="AV14" s="11"/>
      <c r="AW14" s="11"/>
      <c r="AX14" s="58"/>
      <c r="AY14" s="59"/>
      <c r="AZ14" s="633" t="s">
        <v>183</v>
      </c>
      <c r="BA14" s="11"/>
      <c r="BB14" s="11"/>
      <c r="BC14" s="11"/>
      <c r="BD14" s="11"/>
      <c r="BE14" s="58"/>
      <c r="BF14" s="59"/>
      <c r="BG14" s="633" t="s">
        <v>112</v>
      </c>
      <c r="BH14" s="15"/>
      <c r="BI14" s="11"/>
      <c r="BJ14" s="11"/>
      <c r="BK14" s="11"/>
      <c r="BL14" s="58"/>
      <c r="BM14" s="61" t="s">
        <v>29</v>
      </c>
    </row>
    <row r="15" spans="1:65" ht="13.15" customHeight="1" x14ac:dyDescent="0.2">
      <c r="A15" s="4" t="s">
        <v>42</v>
      </c>
      <c r="B15" s="59" t="s">
        <v>99</v>
      </c>
      <c r="C15" s="633"/>
      <c r="D15" s="15"/>
      <c r="E15" s="11"/>
      <c r="F15" s="11"/>
      <c r="G15" s="11"/>
      <c r="H15" s="11"/>
      <c r="I15" s="59" t="s">
        <v>315</v>
      </c>
      <c r="J15" s="633"/>
      <c r="K15" s="11"/>
      <c r="L15" s="11"/>
      <c r="M15" s="11"/>
      <c r="N15" s="11"/>
      <c r="O15" s="11"/>
      <c r="P15" s="59" t="s">
        <v>315</v>
      </c>
      <c r="Q15" s="633"/>
      <c r="R15" s="15"/>
      <c r="S15" s="11"/>
      <c r="T15" s="11"/>
      <c r="U15" s="11"/>
      <c r="V15" s="11"/>
      <c r="W15" s="59" t="s">
        <v>315</v>
      </c>
      <c r="X15" s="633"/>
      <c r="Y15" s="11"/>
      <c r="Z15" s="11"/>
      <c r="AA15" s="11"/>
      <c r="AB15" s="11"/>
      <c r="AC15" s="11"/>
      <c r="AD15" s="59" t="s">
        <v>315</v>
      </c>
      <c r="AE15" s="633"/>
      <c r="AF15" s="15"/>
      <c r="AG15" s="11"/>
      <c r="AH15" s="11"/>
      <c r="AI15" s="11"/>
      <c r="AJ15" s="11"/>
      <c r="AK15" s="59" t="s">
        <v>594</v>
      </c>
      <c r="AL15" s="633"/>
      <c r="AM15" s="11"/>
      <c r="AN15" s="11"/>
      <c r="AO15" s="11"/>
      <c r="AP15" s="11"/>
      <c r="AQ15" s="11"/>
      <c r="AR15" s="59"/>
      <c r="AS15" s="871" t="s">
        <v>608</v>
      </c>
      <c r="AT15" s="15"/>
      <c r="AU15" s="11"/>
      <c r="AV15" s="11"/>
      <c r="AW15" s="11"/>
      <c r="AX15" s="58"/>
      <c r="AY15" s="59" t="s">
        <v>107</v>
      </c>
      <c r="AZ15" s="633"/>
      <c r="BA15" s="11"/>
      <c r="BB15" s="11"/>
      <c r="BC15" s="11"/>
      <c r="BD15" s="11"/>
      <c r="BE15" s="58"/>
      <c r="BF15" s="59" t="s">
        <v>107</v>
      </c>
      <c r="BG15" s="633"/>
      <c r="BH15" s="15"/>
      <c r="BI15" s="11"/>
      <c r="BJ15" s="11"/>
      <c r="BK15" s="11"/>
      <c r="BL15" s="58"/>
      <c r="BM15" s="61" t="s">
        <v>42</v>
      </c>
    </row>
    <row r="16" spans="1:65" ht="13.15" customHeight="1" x14ac:dyDescent="0.2">
      <c r="A16" s="4" t="s">
        <v>0</v>
      </c>
      <c r="B16" s="59"/>
      <c r="C16" s="633" t="s">
        <v>113</v>
      </c>
      <c r="D16" s="15"/>
      <c r="E16" s="11"/>
      <c r="F16" s="11"/>
      <c r="G16" s="11"/>
      <c r="H16" s="11"/>
      <c r="I16" s="59"/>
      <c r="J16" s="633" t="s">
        <v>362</v>
      </c>
      <c r="K16" s="11"/>
      <c r="L16" s="11"/>
      <c r="M16" s="11"/>
      <c r="N16" s="11"/>
      <c r="O16" s="11"/>
      <c r="P16" s="59"/>
      <c r="Q16" s="633" t="s">
        <v>92</v>
      </c>
      <c r="R16" s="15"/>
      <c r="S16" s="11"/>
      <c r="T16" s="11"/>
      <c r="U16" s="11"/>
      <c r="V16" s="11"/>
      <c r="W16" s="59"/>
      <c r="X16" s="633" t="s">
        <v>113</v>
      </c>
      <c r="Y16" s="11"/>
      <c r="Z16" s="11"/>
      <c r="AA16" s="11"/>
      <c r="AB16" s="11"/>
      <c r="AC16" s="11"/>
      <c r="AD16" s="59"/>
      <c r="AE16" s="633" t="s">
        <v>113</v>
      </c>
      <c r="AF16" s="15"/>
      <c r="AG16" s="11"/>
      <c r="AH16" s="11"/>
      <c r="AI16" s="11"/>
      <c r="AJ16" s="11"/>
      <c r="AK16" s="59"/>
      <c r="AL16" s="633" t="s">
        <v>362</v>
      </c>
      <c r="AM16" s="11"/>
      <c r="AN16" s="11"/>
      <c r="AO16" s="11"/>
      <c r="AP16" s="11"/>
      <c r="AQ16" s="11"/>
      <c r="AR16" s="59" t="s">
        <v>458</v>
      </c>
      <c r="AS16" s="633"/>
      <c r="AT16" s="15"/>
      <c r="AU16" s="11"/>
      <c r="AV16" s="11"/>
      <c r="AW16" s="11"/>
      <c r="AX16" s="58"/>
      <c r="AY16" s="59"/>
      <c r="AZ16" s="633" t="s">
        <v>362</v>
      </c>
      <c r="BA16" s="11"/>
      <c r="BB16" s="11"/>
      <c r="BC16" s="11"/>
      <c r="BD16" s="11"/>
      <c r="BE16" s="58"/>
      <c r="BF16" s="59"/>
      <c r="BG16" s="633" t="s">
        <v>113</v>
      </c>
      <c r="BH16" s="15"/>
      <c r="BI16" s="11"/>
      <c r="BJ16" s="11"/>
      <c r="BK16" s="11"/>
      <c r="BL16" s="58"/>
      <c r="BM16" s="61" t="s">
        <v>0</v>
      </c>
    </row>
    <row r="17" spans="1:65" ht="13.15" customHeight="1" x14ac:dyDescent="0.2">
      <c r="A17" s="4" t="s">
        <v>43</v>
      </c>
      <c r="B17" s="59" t="s">
        <v>100</v>
      </c>
      <c r="C17" s="633"/>
      <c r="D17" s="11"/>
      <c r="E17" s="11"/>
      <c r="F17" s="11"/>
      <c r="G17" s="11"/>
      <c r="H17" s="11"/>
      <c r="I17" s="59" t="s">
        <v>368</v>
      </c>
      <c r="J17" s="633"/>
      <c r="K17" s="11"/>
      <c r="L17" s="11"/>
      <c r="M17" s="11"/>
      <c r="N17" s="11"/>
      <c r="O17" s="11"/>
      <c r="P17" s="59" t="s">
        <v>108</v>
      </c>
      <c r="Q17" s="633"/>
      <c r="R17" s="11"/>
      <c r="S17" s="11"/>
      <c r="T17" s="11"/>
      <c r="U17" s="11"/>
      <c r="V17" s="11"/>
      <c r="W17" s="59" t="s">
        <v>368</v>
      </c>
      <c r="X17" s="633"/>
      <c r="Y17" s="11"/>
      <c r="Z17" s="11"/>
      <c r="AA17" s="11"/>
      <c r="AB17" s="11"/>
      <c r="AC17" s="11"/>
      <c r="AD17" s="59" t="s">
        <v>368</v>
      </c>
      <c r="AE17" s="633"/>
      <c r="AF17" s="11"/>
      <c r="AG17" s="11"/>
      <c r="AH17" s="11"/>
      <c r="AI17" s="11"/>
      <c r="AJ17" s="11"/>
      <c r="AK17" s="59" t="s">
        <v>368</v>
      </c>
      <c r="AL17" s="633"/>
      <c r="AM17" s="11"/>
      <c r="AN17" s="11"/>
      <c r="AO17" s="11"/>
      <c r="AP17" s="11"/>
      <c r="AQ17" s="11"/>
      <c r="AR17" s="59"/>
      <c r="AS17" s="871" t="s">
        <v>53</v>
      </c>
      <c r="AT17" s="11"/>
      <c r="AU17" s="11"/>
      <c r="AV17" s="11"/>
      <c r="AW17" s="11"/>
      <c r="AX17" s="11"/>
      <c r="AY17" s="59" t="s">
        <v>108</v>
      </c>
      <c r="AZ17" s="633"/>
      <c r="BA17" s="11"/>
      <c r="BB17" s="11"/>
      <c r="BC17" s="11"/>
      <c r="BD17" s="11"/>
      <c r="BE17" s="11"/>
      <c r="BF17" s="59" t="s">
        <v>108</v>
      </c>
      <c r="BG17" s="633"/>
      <c r="BH17" s="11"/>
      <c r="BI17" s="11"/>
      <c r="BJ17" s="11"/>
      <c r="BK17" s="11"/>
      <c r="BL17" s="58"/>
      <c r="BM17" s="63" t="s">
        <v>43</v>
      </c>
    </row>
    <row r="18" spans="1:65" x14ac:dyDescent="0.2">
      <c r="A18" s="142" t="s">
        <v>48</v>
      </c>
      <c r="B18" s="59"/>
      <c r="C18" s="633"/>
      <c r="D18" s="590" t="s">
        <v>115</v>
      </c>
      <c r="E18" s="591" t="s">
        <v>76</v>
      </c>
      <c r="F18" s="590" t="s">
        <v>140</v>
      </c>
      <c r="G18" s="590" t="s">
        <v>75</v>
      </c>
      <c r="H18" s="591" t="s">
        <v>76</v>
      </c>
      <c r="I18" s="59"/>
      <c r="J18" s="633"/>
      <c r="K18" s="590" t="s">
        <v>441</v>
      </c>
      <c r="L18" s="591" t="s">
        <v>77</v>
      </c>
      <c r="M18" s="590" t="s">
        <v>115</v>
      </c>
      <c r="N18" s="590" t="s">
        <v>441</v>
      </c>
      <c r="O18" s="591" t="s">
        <v>76</v>
      </c>
      <c r="P18" s="59"/>
      <c r="Q18" s="633"/>
      <c r="R18" s="590" t="s">
        <v>76</v>
      </c>
      <c r="S18" s="591" t="s">
        <v>77</v>
      </c>
      <c r="T18" s="590" t="s">
        <v>115</v>
      </c>
      <c r="U18" s="590" t="s">
        <v>75</v>
      </c>
      <c r="V18" s="591" t="s">
        <v>76</v>
      </c>
      <c r="W18" s="59"/>
      <c r="X18" s="633"/>
      <c r="Y18" s="590" t="s">
        <v>441</v>
      </c>
      <c r="Z18" s="591" t="s">
        <v>77</v>
      </c>
      <c r="AA18" s="590" t="s">
        <v>115</v>
      </c>
      <c r="AB18" s="590" t="s">
        <v>441</v>
      </c>
      <c r="AC18" s="591" t="s">
        <v>76</v>
      </c>
      <c r="AD18" s="59"/>
      <c r="AE18" s="633"/>
      <c r="AF18" s="590" t="s">
        <v>441</v>
      </c>
      <c r="AG18" s="591" t="s">
        <v>77</v>
      </c>
      <c r="AH18" s="590" t="s">
        <v>115</v>
      </c>
      <c r="AI18" s="590" t="s">
        <v>441</v>
      </c>
      <c r="AJ18" s="591" t="s">
        <v>77</v>
      </c>
      <c r="AK18" s="59"/>
      <c r="AL18" s="633"/>
      <c r="AM18" s="590" t="s">
        <v>441</v>
      </c>
      <c r="AN18" s="591" t="s">
        <v>597</v>
      </c>
      <c r="AO18" s="590" t="s">
        <v>115</v>
      </c>
      <c r="AP18" s="590" t="s">
        <v>441</v>
      </c>
      <c r="AQ18" s="591" t="s">
        <v>597</v>
      </c>
      <c r="AR18" s="59"/>
      <c r="AS18" s="633"/>
      <c r="AT18" s="590" t="s">
        <v>75</v>
      </c>
      <c r="AU18" s="591" t="s">
        <v>76</v>
      </c>
      <c r="AV18" s="590" t="s">
        <v>115</v>
      </c>
      <c r="AW18" s="590" t="s">
        <v>75</v>
      </c>
      <c r="AX18" s="591" t="s">
        <v>76</v>
      </c>
      <c r="AY18" s="59"/>
      <c r="AZ18" s="633"/>
      <c r="BA18" s="590" t="s">
        <v>76</v>
      </c>
      <c r="BB18" s="591" t="s">
        <v>597</v>
      </c>
      <c r="BC18" s="590" t="s">
        <v>75</v>
      </c>
      <c r="BD18" s="590" t="s">
        <v>76</v>
      </c>
      <c r="BE18" s="591" t="s">
        <v>597</v>
      </c>
      <c r="BF18" s="59"/>
      <c r="BG18" s="633"/>
      <c r="BH18" s="590" t="s">
        <v>115</v>
      </c>
      <c r="BI18" s="591" t="s">
        <v>597</v>
      </c>
      <c r="BJ18" s="590" t="s">
        <v>75</v>
      </c>
      <c r="BK18" s="590" t="s">
        <v>75</v>
      </c>
      <c r="BL18" s="592" t="s">
        <v>76</v>
      </c>
      <c r="BM18" s="551" t="s">
        <v>48</v>
      </c>
    </row>
    <row r="19" spans="1:65" x14ac:dyDescent="0.2">
      <c r="A19" s="4" t="s">
        <v>3</v>
      </c>
      <c r="B19" s="59"/>
      <c r="C19" s="691" t="s">
        <v>114</v>
      </c>
      <c r="D19" s="82"/>
      <c r="E19" s="11"/>
      <c r="F19" s="11"/>
      <c r="G19" s="11"/>
      <c r="H19" s="690"/>
      <c r="I19" s="59"/>
      <c r="J19" s="691" t="s">
        <v>421</v>
      </c>
      <c r="K19" s="82"/>
      <c r="L19" s="11"/>
      <c r="M19" s="11"/>
      <c r="N19" s="11"/>
      <c r="O19" s="690"/>
      <c r="P19" s="59"/>
      <c r="Q19" s="691" t="s">
        <v>93</v>
      </c>
      <c r="R19" s="82"/>
      <c r="S19" s="11"/>
      <c r="T19" s="11"/>
      <c r="U19" s="11"/>
      <c r="V19" s="690"/>
      <c r="W19" s="59"/>
      <c r="X19" s="691" t="s">
        <v>114</v>
      </c>
      <c r="Y19" s="82"/>
      <c r="Z19" s="11"/>
      <c r="AA19" s="11"/>
      <c r="AB19" s="11"/>
      <c r="AC19" s="690"/>
      <c r="AD19" s="59"/>
      <c r="AE19" s="691" t="s">
        <v>114</v>
      </c>
      <c r="AF19" s="82"/>
      <c r="AG19" s="11"/>
      <c r="AH19" s="11"/>
      <c r="AI19" s="11"/>
      <c r="AJ19" s="690"/>
      <c r="AK19" s="59"/>
      <c r="AL19" s="691" t="s">
        <v>93</v>
      </c>
      <c r="AM19" s="82"/>
      <c r="AN19" s="11"/>
      <c r="AO19" s="11"/>
      <c r="AP19" s="11"/>
      <c r="AQ19" s="690"/>
      <c r="AR19" s="59" t="s">
        <v>421</v>
      </c>
      <c r="AS19" s="691"/>
      <c r="AT19" s="82"/>
      <c r="AU19" s="11"/>
      <c r="AV19" s="11"/>
      <c r="AW19" s="11"/>
      <c r="AX19" s="690"/>
      <c r="AY19" s="59"/>
      <c r="AZ19" s="895" t="s">
        <v>641</v>
      </c>
      <c r="BA19" s="82"/>
      <c r="BB19" s="11"/>
      <c r="BC19" s="11"/>
      <c r="BD19" s="11"/>
      <c r="BE19" s="690"/>
      <c r="BF19" s="59"/>
      <c r="BG19" s="691" t="s">
        <v>114</v>
      </c>
      <c r="BH19" s="82"/>
      <c r="BI19" s="11"/>
      <c r="BJ19" s="11"/>
      <c r="BK19" s="11"/>
      <c r="BL19" s="652"/>
      <c r="BM19" s="61" t="s">
        <v>3</v>
      </c>
    </row>
    <row r="20" spans="1:65" x14ac:dyDescent="0.2">
      <c r="A20" s="4" t="s">
        <v>5</v>
      </c>
      <c r="B20" s="59" t="s">
        <v>101</v>
      </c>
      <c r="C20" s="689"/>
      <c r="D20" s="82"/>
      <c r="E20" s="11"/>
      <c r="F20" s="11"/>
      <c r="G20" s="11"/>
      <c r="H20" s="690"/>
      <c r="I20" s="59" t="s">
        <v>116</v>
      </c>
      <c r="J20" s="689"/>
      <c r="K20" s="82"/>
      <c r="L20" s="11"/>
      <c r="M20" s="11"/>
      <c r="N20" s="11"/>
      <c r="O20" s="690"/>
      <c r="P20" s="59" t="s">
        <v>101</v>
      </c>
      <c r="Q20" s="689"/>
      <c r="R20" s="82"/>
      <c r="S20" s="11"/>
      <c r="T20" s="11"/>
      <c r="U20" s="11"/>
      <c r="V20" s="690"/>
      <c r="W20" s="59" t="s">
        <v>101</v>
      </c>
      <c r="X20" s="689"/>
      <c r="Y20" s="82"/>
      <c r="Z20" s="11"/>
      <c r="AA20" s="11"/>
      <c r="AB20" s="11"/>
      <c r="AC20" s="690"/>
      <c r="AD20" s="59" t="s">
        <v>538</v>
      </c>
      <c r="AE20" s="689"/>
      <c r="AF20" s="82"/>
      <c r="AG20" s="11"/>
      <c r="AH20" s="11"/>
      <c r="AI20" s="11"/>
      <c r="AJ20" s="690"/>
      <c r="AK20" s="59" t="s">
        <v>101</v>
      </c>
      <c r="AL20" s="689"/>
      <c r="AM20" s="82"/>
      <c r="AN20" s="11"/>
      <c r="AO20" s="11"/>
      <c r="AP20" s="11"/>
      <c r="AQ20" s="690"/>
      <c r="AR20" s="59"/>
      <c r="AS20" s="870" t="s">
        <v>609</v>
      </c>
      <c r="AT20" s="82"/>
      <c r="AU20" s="11"/>
      <c r="AV20" s="11"/>
      <c r="AW20" s="11"/>
      <c r="AX20" s="690"/>
      <c r="AY20" s="894" t="s">
        <v>639</v>
      </c>
      <c r="AZ20" s="689"/>
      <c r="BA20" s="82"/>
      <c r="BB20" s="11"/>
      <c r="BC20" s="11"/>
      <c r="BD20" s="11"/>
      <c r="BE20" s="690"/>
      <c r="BF20" s="59" t="s">
        <v>101</v>
      </c>
      <c r="BG20" s="689"/>
      <c r="BH20" s="82"/>
      <c r="BI20" s="11"/>
      <c r="BJ20" s="11"/>
      <c r="BK20" s="11"/>
      <c r="BL20" s="652"/>
      <c r="BM20" s="61" t="s">
        <v>5</v>
      </c>
    </row>
    <row r="21" spans="1:65" x14ac:dyDescent="0.2">
      <c r="A21" s="4" t="s">
        <v>7</v>
      </c>
      <c r="B21" s="544"/>
      <c r="C21" s="11"/>
      <c r="D21" s="8" t="s">
        <v>124</v>
      </c>
      <c r="E21" s="82"/>
      <c r="F21" s="82"/>
      <c r="G21" s="11"/>
      <c r="H21" s="6"/>
      <c r="I21" s="544"/>
      <c r="J21" s="11"/>
      <c r="K21" s="8" t="s">
        <v>124</v>
      </c>
      <c r="L21" s="82"/>
      <c r="M21" s="82"/>
      <c r="N21" s="11"/>
      <c r="O21" s="6"/>
      <c r="P21" s="544"/>
      <c r="Q21" s="11"/>
      <c r="R21" s="8" t="s">
        <v>124</v>
      </c>
      <c r="S21" s="82"/>
      <c r="T21" s="82"/>
      <c r="U21" s="11"/>
      <c r="V21" s="6"/>
      <c r="W21" s="544"/>
      <c r="X21" s="11"/>
      <c r="Y21" s="8" t="s">
        <v>124</v>
      </c>
      <c r="Z21" s="82"/>
      <c r="AA21" s="82"/>
      <c r="AB21" s="11"/>
      <c r="AC21" s="6"/>
      <c r="AD21" s="544"/>
      <c r="AE21" s="11"/>
      <c r="AF21" s="8" t="s">
        <v>124</v>
      </c>
      <c r="AG21" s="82"/>
      <c r="AH21" s="82"/>
      <c r="AI21" s="11"/>
      <c r="AJ21" s="6"/>
      <c r="AK21" s="544"/>
      <c r="AL21" s="11"/>
      <c r="AM21" s="8" t="s">
        <v>498</v>
      </c>
      <c r="AN21" s="82"/>
      <c r="AO21" s="82"/>
      <c r="AP21" s="11"/>
      <c r="AQ21" s="6"/>
      <c r="AR21" s="544"/>
      <c r="AS21" s="11"/>
      <c r="AT21" s="695" t="s">
        <v>611</v>
      </c>
      <c r="AU21" s="82"/>
      <c r="AV21" s="82"/>
      <c r="AW21" s="11"/>
      <c r="AX21" s="6"/>
      <c r="AY21" s="544"/>
      <c r="AZ21" s="11"/>
      <c r="BA21" s="8" t="s">
        <v>642</v>
      </c>
      <c r="BB21" s="82"/>
      <c r="BC21" s="82"/>
      <c r="BD21" s="11"/>
      <c r="BE21" s="6"/>
      <c r="BF21" s="544"/>
      <c r="BG21" s="11"/>
      <c r="BH21" s="8" t="s">
        <v>642</v>
      </c>
      <c r="BI21" s="82"/>
      <c r="BJ21" s="82"/>
      <c r="BK21" s="11"/>
      <c r="BL21" s="652"/>
      <c r="BM21" s="61" t="s">
        <v>7</v>
      </c>
    </row>
    <row r="22" spans="1:65" x14ac:dyDescent="0.2">
      <c r="A22" s="4" t="s">
        <v>9</v>
      </c>
      <c r="B22" s="544"/>
      <c r="C22" s="11"/>
      <c r="D22" s="8"/>
      <c r="E22" s="8" t="s">
        <v>131</v>
      </c>
      <c r="F22" s="82"/>
      <c r="G22" s="82"/>
      <c r="H22" s="6"/>
      <c r="I22" s="544"/>
      <c r="J22" s="11"/>
      <c r="K22" s="8"/>
      <c r="L22" s="8" t="s">
        <v>271</v>
      </c>
      <c r="M22" s="82"/>
      <c r="N22" s="82"/>
      <c r="O22" s="6"/>
      <c r="P22" s="544"/>
      <c r="Q22" s="11"/>
      <c r="R22" s="8"/>
      <c r="S22" s="8" t="s">
        <v>131</v>
      </c>
      <c r="T22" s="82"/>
      <c r="U22" s="82"/>
      <c r="V22" s="6"/>
      <c r="W22" s="544"/>
      <c r="X22" s="11"/>
      <c r="Y22" s="8"/>
      <c r="Z22" s="8" t="s">
        <v>131</v>
      </c>
      <c r="AA22" s="82"/>
      <c r="AB22" s="82"/>
      <c r="AC22" s="6"/>
      <c r="AD22" s="544"/>
      <c r="AE22" s="11"/>
      <c r="AF22" s="8"/>
      <c r="AG22" s="8" t="s">
        <v>131</v>
      </c>
      <c r="AH22" s="82"/>
      <c r="AI22" s="82"/>
      <c r="AJ22" s="6"/>
      <c r="AK22" s="544"/>
      <c r="AL22" s="11"/>
      <c r="AM22" s="8"/>
      <c r="AN22" s="8" t="s">
        <v>131</v>
      </c>
      <c r="AO22" s="82"/>
      <c r="AP22" s="82"/>
      <c r="AQ22" s="6"/>
      <c r="AR22" s="544"/>
      <c r="AS22" s="11"/>
      <c r="AT22" s="8"/>
      <c r="AU22" s="8" t="s">
        <v>131</v>
      </c>
      <c r="AV22" s="82"/>
      <c r="AW22" s="82"/>
      <c r="AX22" s="6"/>
      <c r="AY22" s="544"/>
      <c r="AZ22" s="11"/>
      <c r="BA22" s="8"/>
      <c r="BB22" s="8" t="s">
        <v>131</v>
      </c>
      <c r="BC22" s="82"/>
      <c r="BD22" s="82"/>
      <c r="BE22" s="6"/>
      <c r="BF22" s="544"/>
      <c r="BG22" s="11"/>
      <c r="BH22" s="8"/>
      <c r="BI22" s="8" t="s">
        <v>131</v>
      </c>
      <c r="BJ22" s="82"/>
      <c r="BK22" s="82"/>
      <c r="BL22" s="652"/>
      <c r="BM22" s="61" t="s">
        <v>9</v>
      </c>
    </row>
    <row r="23" spans="1:65" x14ac:dyDescent="0.2">
      <c r="A23" s="4" t="s">
        <v>11</v>
      </c>
      <c r="B23" s="544"/>
      <c r="C23" s="11"/>
      <c r="D23" s="8" t="s">
        <v>125</v>
      </c>
      <c r="E23" s="8"/>
      <c r="F23" s="82"/>
      <c r="G23" s="82"/>
      <c r="H23" s="6"/>
      <c r="I23" s="544"/>
      <c r="J23" s="11"/>
      <c r="K23" s="8" t="s">
        <v>200</v>
      </c>
      <c r="L23" s="8"/>
      <c r="M23" s="82"/>
      <c r="N23" s="82"/>
      <c r="O23" s="6"/>
      <c r="P23" s="544"/>
      <c r="Q23" s="11"/>
      <c r="R23" s="8" t="s">
        <v>450</v>
      </c>
      <c r="S23" s="8"/>
      <c r="T23" s="82"/>
      <c r="U23" s="82"/>
      <c r="V23" s="6"/>
      <c r="W23" s="544"/>
      <c r="X23" s="11"/>
      <c r="Y23" s="8" t="s">
        <v>125</v>
      </c>
      <c r="Z23" s="8"/>
      <c r="AA23" s="82"/>
      <c r="AB23" s="82"/>
      <c r="AC23" s="6"/>
      <c r="AD23" s="544"/>
      <c r="AE23" s="11"/>
      <c r="AF23" s="8" t="s">
        <v>125</v>
      </c>
      <c r="AG23" s="8"/>
      <c r="AH23" s="82"/>
      <c r="AI23" s="82"/>
      <c r="AJ23" s="6"/>
      <c r="AK23" s="544"/>
      <c r="AL23" s="11"/>
      <c r="AM23" s="8" t="s">
        <v>125</v>
      </c>
      <c r="AN23" s="8"/>
      <c r="AO23" s="82"/>
      <c r="AP23" s="82"/>
      <c r="AQ23" s="6"/>
      <c r="AR23" s="544"/>
      <c r="AS23" s="11"/>
      <c r="AT23" s="8" t="s">
        <v>200</v>
      </c>
      <c r="AU23" s="8"/>
      <c r="AV23" s="82"/>
      <c r="AW23" s="82"/>
      <c r="AX23" s="6"/>
      <c r="AY23" s="544"/>
      <c r="AZ23" s="11"/>
      <c r="BA23" s="8" t="s">
        <v>450</v>
      </c>
      <c r="BB23" s="8"/>
      <c r="BC23" s="82"/>
      <c r="BD23" s="82"/>
      <c r="BE23" s="6"/>
      <c r="BF23" s="544"/>
      <c r="BG23" s="11"/>
      <c r="BH23" s="8" t="s">
        <v>450</v>
      </c>
      <c r="BI23" s="8"/>
      <c r="BJ23" s="82"/>
      <c r="BK23" s="82"/>
      <c r="BL23" s="652"/>
      <c r="BM23" s="61" t="s">
        <v>11</v>
      </c>
    </row>
    <row r="24" spans="1:65" x14ac:dyDescent="0.2">
      <c r="A24" s="4" t="s">
        <v>12</v>
      </c>
      <c r="B24" s="544"/>
      <c r="C24" s="11"/>
      <c r="D24" s="8"/>
      <c r="E24" s="8" t="s">
        <v>132</v>
      </c>
      <c r="F24" s="82"/>
      <c r="G24" s="82"/>
      <c r="H24" s="6"/>
      <c r="I24" s="544"/>
      <c r="J24" s="11"/>
      <c r="K24" s="8"/>
      <c r="L24" s="8" t="s">
        <v>211</v>
      </c>
      <c r="M24" s="82"/>
      <c r="N24" s="82"/>
      <c r="O24" s="6"/>
      <c r="P24" s="544"/>
      <c r="Q24" s="11"/>
      <c r="R24" s="8"/>
      <c r="S24" s="8" t="s">
        <v>132</v>
      </c>
      <c r="T24" s="82"/>
      <c r="U24" s="82"/>
      <c r="V24" s="6"/>
      <c r="W24" s="544"/>
      <c r="X24" s="11"/>
      <c r="Y24" s="8"/>
      <c r="Z24" s="8" t="s">
        <v>118</v>
      </c>
      <c r="AA24" s="82"/>
      <c r="AB24" s="82"/>
      <c r="AC24" s="6"/>
      <c r="AD24" s="544"/>
      <c r="AE24" s="11"/>
      <c r="AF24" s="8"/>
      <c r="AG24" s="8" t="s">
        <v>510</v>
      </c>
      <c r="AH24" s="82"/>
      <c r="AI24" s="82"/>
      <c r="AJ24" s="6"/>
      <c r="AK24" s="544"/>
      <c r="AL24" s="11"/>
      <c r="AM24" s="8"/>
      <c r="AN24" s="8" t="s">
        <v>118</v>
      </c>
      <c r="AO24" s="82"/>
      <c r="AP24" s="82"/>
      <c r="AQ24" s="6"/>
      <c r="AR24" s="544"/>
      <c r="AS24" s="11"/>
      <c r="AT24" s="8"/>
      <c r="AU24" s="8" t="s">
        <v>118</v>
      </c>
      <c r="AV24" s="82"/>
      <c r="AW24" s="82"/>
      <c r="AX24" s="6"/>
      <c r="AY24" s="544"/>
      <c r="AZ24" s="11"/>
      <c r="BA24" s="8"/>
      <c r="BB24" s="8" t="s">
        <v>118</v>
      </c>
      <c r="BC24" s="82"/>
      <c r="BD24" s="82"/>
      <c r="BE24" s="6"/>
      <c r="BF24" s="544"/>
      <c r="BG24" s="11"/>
      <c r="BH24" s="8"/>
      <c r="BI24" s="8" t="s">
        <v>118</v>
      </c>
      <c r="BJ24" s="82"/>
      <c r="BK24" s="82"/>
      <c r="BL24" s="652"/>
      <c r="BM24" s="61" t="s">
        <v>12</v>
      </c>
    </row>
    <row r="25" spans="1:65" x14ac:dyDescent="0.2">
      <c r="A25" s="4" t="s">
        <v>13</v>
      </c>
      <c r="B25" s="544"/>
      <c r="C25" s="11"/>
      <c r="D25" s="8" t="s">
        <v>126</v>
      </c>
      <c r="E25" s="8"/>
      <c r="F25" s="82"/>
      <c r="G25" s="82"/>
      <c r="H25" s="6"/>
      <c r="I25" s="544"/>
      <c r="J25" s="11"/>
      <c r="K25" s="8" t="s">
        <v>197</v>
      </c>
      <c r="L25" s="8"/>
      <c r="M25" s="82"/>
      <c r="N25" s="82"/>
      <c r="O25" s="6"/>
      <c r="P25" s="544"/>
      <c r="Q25" s="11"/>
      <c r="R25" s="8" t="s">
        <v>126</v>
      </c>
      <c r="S25" s="8"/>
      <c r="T25" s="82"/>
      <c r="U25" s="82"/>
      <c r="V25" s="6"/>
      <c r="W25" s="544"/>
      <c r="X25" s="11"/>
      <c r="Y25" s="8" t="s">
        <v>126</v>
      </c>
      <c r="Z25" s="8"/>
      <c r="AA25" s="82"/>
      <c r="AB25" s="82"/>
      <c r="AC25" s="6"/>
      <c r="AD25" s="544"/>
      <c r="AE25" s="11"/>
      <c r="AF25" s="8" t="s">
        <v>126</v>
      </c>
      <c r="AG25" s="8"/>
      <c r="AH25" s="82"/>
      <c r="AI25" s="82"/>
      <c r="AJ25" s="6"/>
      <c r="AK25" s="544"/>
      <c r="AL25" s="11"/>
      <c r="AM25" s="8" t="s">
        <v>126</v>
      </c>
      <c r="AN25" s="8"/>
      <c r="AO25" s="82"/>
      <c r="AP25" s="82"/>
      <c r="AQ25" s="6"/>
      <c r="AR25" s="544"/>
      <c r="AS25" s="11"/>
      <c r="AT25" s="8" t="s">
        <v>483</v>
      </c>
      <c r="AU25" s="8"/>
      <c r="AV25" s="82"/>
      <c r="AW25" s="82"/>
      <c r="AX25" s="6"/>
      <c r="AY25" s="544"/>
      <c r="AZ25" s="11"/>
      <c r="BA25" s="8" t="s">
        <v>137</v>
      </c>
      <c r="BB25" s="8"/>
      <c r="BC25" s="82"/>
      <c r="BD25" s="82"/>
      <c r="BE25" s="6"/>
      <c r="BF25" s="544"/>
      <c r="BG25" s="11"/>
      <c r="BH25" s="8" t="s">
        <v>137</v>
      </c>
      <c r="BI25" s="8"/>
      <c r="BJ25" s="82"/>
      <c r="BK25" s="82"/>
      <c r="BL25" s="652"/>
      <c r="BM25" s="61" t="s">
        <v>13</v>
      </c>
    </row>
    <row r="26" spans="1:65" x14ac:dyDescent="0.2">
      <c r="A26" s="4" t="s">
        <v>14</v>
      </c>
      <c r="B26" s="544"/>
      <c r="C26" s="11"/>
      <c r="D26" s="8"/>
      <c r="E26" s="8" t="s">
        <v>119</v>
      </c>
      <c r="F26" s="82"/>
      <c r="G26" s="82"/>
      <c r="H26" s="6"/>
      <c r="I26" s="544"/>
      <c r="J26" s="11"/>
      <c r="K26" s="8"/>
      <c r="L26" s="8" t="s">
        <v>417</v>
      </c>
      <c r="M26" s="82"/>
      <c r="N26" s="82"/>
      <c r="O26" s="6"/>
      <c r="P26" s="544"/>
      <c r="Q26" s="11"/>
      <c r="R26" s="8"/>
      <c r="S26" s="8" t="s">
        <v>440</v>
      </c>
      <c r="T26" s="82"/>
      <c r="U26" s="82"/>
      <c r="V26" s="6"/>
      <c r="W26" s="544"/>
      <c r="X26" s="11"/>
      <c r="Y26" s="8"/>
      <c r="Z26" s="8" t="s">
        <v>119</v>
      </c>
      <c r="AA26" s="82"/>
      <c r="AB26" s="82"/>
      <c r="AC26" s="6"/>
      <c r="AD26" s="544"/>
      <c r="AE26" s="11"/>
      <c r="AF26" s="8"/>
      <c r="AG26" s="8" t="s">
        <v>440</v>
      </c>
      <c r="AH26" s="82"/>
      <c r="AI26" s="82"/>
      <c r="AJ26" s="6"/>
      <c r="AK26" s="544"/>
      <c r="AL26" s="11"/>
      <c r="AM26" s="8"/>
      <c r="AN26" s="8" t="s">
        <v>440</v>
      </c>
      <c r="AO26" s="82"/>
      <c r="AP26" s="82"/>
      <c r="AQ26" s="6"/>
      <c r="AR26" s="544"/>
      <c r="AS26" s="11"/>
      <c r="AT26" s="8"/>
      <c r="AU26" s="8" t="s">
        <v>119</v>
      </c>
      <c r="AV26" s="82"/>
      <c r="AW26" s="82"/>
      <c r="AX26" s="6"/>
      <c r="AY26" s="544"/>
      <c r="AZ26" s="11"/>
      <c r="BA26" s="8"/>
      <c r="BB26" s="8" t="s">
        <v>201</v>
      </c>
      <c r="BC26" s="82"/>
      <c r="BD26" s="82"/>
      <c r="BE26" s="6"/>
      <c r="BF26" s="544"/>
      <c r="BG26" s="11"/>
      <c r="BH26" s="8"/>
      <c r="BI26" s="8" t="s">
        <v>119</v>
      </c>
      <c r="BJ26" s="82"/>
      <c r="BK26" s="82"/>
      <c r="BL26" s="652"/>
      <c r="BM26" s="61" t="s">
        <v>14</v>
      </c>
    </row>
    <row r="27" spans="1:65" x14ac:dyDescent="0.2">
      <c r="A27" s="4" t="s">
        <v>15</v>
      </c>
      <c r="B27" s="544"/>
      <c r="C27" s="11"/>
      <c r="D27" s="8" t="s">
        <v>127</v>
      </c>
      <c r="E27" s="8"/>
      <c r="F27" s="82"/>
      <c r="G27" s="82"/>
      <c r="H27" s="6"/>
      <c r="I27" s="544"/>
      <c r="J27" s="11"/>
      <c r="K27" s="8" t="s">
        <v>320</v>
      </c>
      <c r="L27" s="8"/>
      <c r="M27" s="82"/>
      <c r="N27" s="82"/>
      <c r="O27" s="6"/>
      <c r="P27" s="544"/>
      <c r="Q27" s="11"/>
      <c r="R27" s="8" t="s">
        <v>127</v>
      </c>
      <c r="S27" s="8"/>
      <c r="T27" s="82"/>
      <c r="U27" s="82"/>
      <c r="V27" s="6"/>
      <c r="W27" s="544"/>
      <c r="X27" s="11"/>
      <c r="Y27" s="8" t="s">
        <v>138</v>
      </c>
      <c r="Z27" s="8"/>
      <c r="AA27" s="82"/>
      <c r="AB27" s="82"/>
      <c r="AC27" s="6"/>
      <c r="AD27" s="544"/>
      <c r="AE27" s="11"/>
      <c r="AF27" s="8" t="s">
        <v>465</v>
      </c>
      <c r="AG27" s="8"/>
      <c r="AH27" s="82"/>
      <c r="AI27" s="82"/>
      <c r="AJ27" s="6"/>
      <c r="AK27" s="544"/>
      <c r="AL27" s="11"/>
      <c r="AM27" s="8" t="s">
        <v>320</v>
      </c>
      <c r="AN27" s="8"/>
      <c r="AO27" s="82"/>
      <c r="AP27" s="82"/>
      <c r="AQ27" s="6"/>
      <c r="AR27" s="544"/>
      <c r="AS27" s="11"/>
      <c r="AT27" s="8" t="s">
        <v>127</v>
      </c>
      <c r="AU27" s="8"/>
      <c r="AV27" s="82"/>
      <c r="AW27" s="82"/>
      <c r="AX27" s="6"/>
      <c r="AY27" s="544"/>
      <c r="AZ27" s="11"/>
      <c r="BA27" s="8" t="s">
        <v>127</v>
      </c>
      <c r="BB27" s="8"/>
      <c r="BC27" s="82"/>
      <c r="BD27" s="82"/>
      <c r="BE27" s="6"/>
      <c r="BF27" s="544"/>
      <c r="BG27" s="11"/>
      <c r="BH27" s="8" t="s">
        <v>215</v>
      </c>
      <c r="BI27" s="8"/>
      <c r="BJ27" s="82"/>
      <c r="BK27" s="82"/>
      <c r="BL27" s="652"/>
      <c r="BM27" s="61" t="s">
        <v>15</v>
      </c>
    </row>
    <row r="28" spans="1:65" x14ac:dyDescent="0.2">
      <c r="A28" s="4" t="s">
        <v>16</v>
      </c>
      <c r="B28" s="544"/>
      <c r="C28" s="11"/>
      <c r="D28" s="8"/>
      <c r="E28" s="8" t="s">
        <v>133</v>
      </c>
      <c r="F28" s="82"/>
      <c r="G28" s="82"/>
      <c r="H28" s="6"/>
      <c r="I28" s="544"/>
      <c r="J28" s="11"/>
      <c r="K28" s="8"/>
      <c r="L28" s="8" t="s">
        <v>365</v>
      </c>
      <c r="M28" s="82"/>
      <c r="N28" s="82"/>
      <c r="O28" s="6"/>
      <c r="P28" s="544"/>
      <c r="Q28" s="11"/>
      <c r="R28" s="8"/>
      <c r="S28" s="8" t="s">
        <v>133</v>
      </c>
      <c r="T28" s="82"/>
      <c r="U28" s="82"/>
      <c r="V28" s="6"/>
      <c r="W28" s="544"/>
      <c r="X28" s="11"/>
      <c r="Y28" s="8"/>
      <c r="Z28" s="8" t="s">
        <v>365</v>
      </c>
      <c r="AA28" s="82"/>
      <c r="AB28" s="82"/>
      <c r="AC28" s="6"/>
      <c r="AD28" s="544"/>
      <c r="AE28" s="11"/>
      <c r="AF28" s="8"/>
      <c r="AG28" s="8" t="s">
        <v>265</v>
      </c>
      <c r="AH28" s="82"/>
      <c r="AI28" s="82"/>
      <c r="AJ28" s="6"/>
      <c r="AK28" s="544"/>
      <c r="AL28" s="11"/>
      <c r="AM28" s="8"/>
      <c r="AN28" s="694" t="s">
        <v>582</v>
      </c>
      <c r="AO28" s="82"/>
      <c r="AP28" s="82"/>
      <c r="AQ28" s="6"/>
      <c r="AR28" s="544"/>
      <c r="AS28" s="11"/>
      <c r="AT28" s="8"/>
      <c r="AU28" s="8" t="s">
        <v>133</v>
      </c>
      <c r="AV28" s="82"/>
      <c r="AW28" s="82"/>
      <c r="AX28" s="6"/>
      <c r="AY28" s="544"/>
      <c r="AZ28" s="11"/>
      <c r="BA28" s="8"/>
      <c r="BB28" s="8" t="s">
        <v>365</v>
      </c>
      <c r="BC28" s="82"/>
      <c r="BD28" s="82"/>
      <c r="BE28" s="6"/>
      <c r="BF28" s="544"/>
      <c r="BG28" s="11"/>
      <c r="BH28" s="8"/>
      <c r="BI28" s="8" t="s">
        <v>265</v>
      </c>
      <c r="BJ28" s="82"/>
      <c r="BK28" s="82"/>
      <c r="BL28" s="652"/>
      <c r="BM28" s="61" t="s">
        <v>16</v>
      </c>
    </row>
    <row r="29" spans="1:65" x14ac:dyDescent="0.2">
      <c r="A29" s="4" t="s">
        <v>17</v>
      </c>
      <c r="B29" s="544"/>
      <c r="C29" s="11"/>
      <c r="D29" s="8"/>
      <c r="E29" s="8"/>
      <c r="F29" s="8" t="s">
        <v>120</v>
      </c>
      <c r="G29" s="82"/>
      <c r="H29" s="6"/>
      <c r="I29" s="544"/>
      <c r="J29" s="11"/>
      <c r="K29" s="8"/>
      <c r="L29" s="8"/>
      <c r="M29" s="8" t="s">
        <v>212</v>
      </c>
      <c r="N29" s="82"/>
      <c r="O29" s="6"/>
      <c r="P29" s="544"/>
      <c r="Q29" s="11"/>
      <c r="R29" s="8"/>
      <c r="S29" s="8"/>
      <c r="T29" s="8" t="s">
        <v>318</v>
      </c>
      <c r="U29" s="82"/>
      <c r="V29" s="6"/>
      <c r="W29" s="544"/>
      <c r="X29" s="11"/>
      <c r="Y29" s="8"/>
      <c r="Z29" s="8"/>
      <c r="AA29" s="8" t="s">
        <v>212</v>
      </c>
      <c r="AB29" s="82"/>
      <c r="AC29" s="6"/>
      <c r="AD29" s="544"/>
      <c r="AE29" s="11"/>
      <c r="AF29" s="8"/>
      <c r="AG29" s="8"/>
      <c r="AH29" s="8" t="s">
        <v>120</v>
      </c>
      <c r="AI29" s="82"/>
      <c r="AJ29" s="6"/>
      <c r="AK29" s="544"/>
      <c r="AL29" s="11"/>
      <c r="AM29" s="8"/>
      <c r="AN29" s="8"/>
      <c r="AO29" s="8" t="s">
        <v>120</v>
      </c>
      <c r="AP29" s="82"/>
      <c r="AQ29" s="6"/>
      <c r="AR29" s="544"/>
      <c r="AS29" s="11"/>
      <c r="AT29" s="8"/>
      <c r="AU29" s="8"/>
      <c r="AV29" s="8" t="s">
        <v>120</v>
      </c>
      <c r="AW29" s="82"/>
      <c r="AX29" s="6"/>
      <c r="AY29" s="544"/>
      <c r="AZ29" s="11"/>
      <c r="BA29" s="8"/>
      <c r="BB29" s="8"/>
      <c r="BC29" s="8" t="s">
        <v>462</v>
      </c>
      <c r="BD29" s="82"/>
      <c r="BE29" s="6"/>
      <c r="BF29" s="544"/>
      <c r="BG29" s="11"/>
      <c r="BH29" s="8"/>
      <c r="BI29" s="8"/>
      <c r="BJ29" s="8" t="s">
        <v>633</v>
      </c>
      <c r="BK29" s="82"/>
      <c r="BL29" s="652"/>
      <c r="BM29" s="61" t="s">
        <v>17</v>
      </c>
    </row>
    <row r="30" spans="1:65" x14ac:dyDescent="0.2">
      <c r="A30" s="4" t="s">
        <v>18</v>
      </c>
      <c r="B30" s="544"/>
      <c r="C30" s="11"/>
      <c r="D30" s="8" t="s">
        <v>128</v>
      </c>
      <c r="E30" s="8"/>
      <c r="F30" s="8"/>
      <c r="G30" s="82"/>
      <c r="H30" s="6"/>
      <c r="I30" s="544"/>
      <c r="J30" s="11"/>
      <c r="K30" s="8" t="s">
        <v>128</v>
      </c>
      <c r="L30" s="8"/>
      <c r="M30" s="8"/>
      <c r="N30" s="82"/>
      <c r="O30" s="6"/>
      <c r="P30" s="544"/>
      <c r="Q30" s="11"/>
      <c r="R30" s="8" t="s">
        <v>128</v>
      </c>
      <c r="S30" s="8"/>
      <c r="T30" s="8"/>
      <c r="U30" s="82"/>
      <c r="V30" s="6"/>
      <c r="W30" s="544"/>
      <c r="X30" s="11"/>
      <c r="Y30" s="8" t="s">
        <v>128</v>
      </c>
      <c r="Z30" s="8"/>
      <c r="AA30" s="8"/>
      <c r="AB30" s="82"/>
      <c r="AC30" s="6"/>
      <c r="AD30" s="544"/>
      <c r="AE30" s="11"/>
      <c r="AF30" s="8" t="s">
        <v>128</v>
      </c>
      <c r="AG30" s="8"/>
      <c r="AH30" s="8"/>
      <c r="AI30" s="82"/>
      <c r="AJ30" s="6"/>
      <c r="AK30" s="544"/>
      <c r="AL30" s="11"/>
      <c r="AM30" s="8" t="s">
        <v>128</v>
      </c>
      <c r="AN30" s="8"/>
      <c r="AO30" s="8"/>
      <c r="AP30" s="82"/>
      <c r="AQ30" s="6"/>
      <c r="AR30" s="544"/>
      <c r="AS30" s="11"/>
      <c r="AT30" s="8" t="s">
        <v>128</v>
      </c>
      <c r="AU30" s="8"/>
      <c r="AV30" s="8"/>
      <c r="AW30" s="82"/>
      <c r="AX30" s="6"/>
      <c r="AY30" s="544"/>
      <c r="AZ30" s="11"/>
      <c r="BA30" s="8" t="s">
        <v>266</v>
      </c>
      <c r="BB30" s="8"/>
      <c r="BC30" s="8"/>
      <c r="BD30" s="82"/>
      <c r="BE30" s="6"/>
      <c r="BF30" s="544"/>
      <c r="BG30" s="11"/>
      <c r="BH30" s="8" t="s">
        <v>266</v>
      </c>
      <c r="BI30" s="8"/>
      <c r="BJ30" s="8"/>
      <c r="BK30" s="82"/>
      <c r="BL30" s="652"/>
      <c r="BM30" s="61" t="s">
        <v>18</v>
      </c>
    </row>
    <row r="31" spans="1:65" x14ac:dyDescent="0.2">
      <c r="A31" s="4" t="s">
        <v>19</v>
      </c>
      <c r="B31" s="544"/>
      <c r="C31" s="11"/>
      <c r="D31" s="8"/>
      <c r="E31" s="8" t="s">
        <v>134</v>
      </c>
      <c r="F31" s="8"/>
      <c r="G31" s="82"/>
      <c r="H31" s="6"/>
      <c r="I31" s="544"/>
      <c r="J31" s="11"/>
      <c r="K31" s="8"/>
      <c r="L31" s="8" t="s">
        <v>208</v>
      </c>
      <c r="M31" s="8"/>
      <c r="N31" s="82"/>
      <c r="O31" s="6"/>
      <c r="P31" s="544"/>
      <c r="Q31" s="11"/>
      <c r="R31" s="8"/>
      <c r="S31" s="8" t="s">
        <v>208</v>
      </c>
      <c r="T31" s="8"/>
      <c r="U31" s="82"/>
      <c r="V31" s="6"/>
      <c r="W31" s="544"/>
      <c r="X31" s="11"/>
      <c r="Y31" s="8"/>
      <c r="Z31" s="694" t="s">
        <v>543</v>
      </c>
      <c r="AA31" s="8"/>
      <c r="AB31" s="82"/>
      <c r="AC31" s="6"/>
      <c r="AD31" s="544"/>
      <c r="AE31" s="11"/>
      <c r="AF31" s="8"/>
      <c r="AG31" s="8" t="s">
        <v>134</v>
      </c>
      <c r="AH31" s="8"/>
      <c r="AI31" s="82"/>
      <c r="AJ31" s="6"/>
      <c r="AK31" s="544"/>
      <c r="AL31" s="11"/>
      <c r="AM31" s="8"/>
      <c r="AN31" s="694" t="s">
        <v>598</v>
      </c>
      <c r="AO31" s="8"/>
      <c r="AP31" s="82"/>
      <c r="AQ31" s="6"/>
      <c r="AR31" s="544"/>
      <c r="AS31" s="11"/>
      <c r="AT31" s="8"/>
      <c r="AU31" s="8" t="s">
        <v>134</v>
      </c>
      <c r="AV31" s="8"/>
      <c r="AW31" s="82"/>
      <c r="AX31" s="6"/>
      <c r="AY31" s="544"/>
      <c r="AZ31" s="11"/>
      <c r="BA31" s="8"/>
      <c r="BB31" s="694" t="s">
        <v>643</v>
      </c>
      <c r="BC31" s="8"/>
      <c r="BD31" s="82"/>
      <c r="BE31" s="6"/>
      <c r="BF31" s="544"/>
      <c r="BG31" s="11"/>
      <c r="BH31" s="8"/>
      <c r="BI31" s="8" t="s">
        <v>121</v>
      </c>
      <c r="BJ31" s="8"/>
      <c r="BK31" s="82"/>
      <c r="BL31" s="652"/>
      <c r="BM31" s="61" t="s">
        <v>19</v>
      </c>
    </row>
    <row r="32" spans="1:65" x14ac:dyDescent="0.2">
      <c r="A32" s="4" t="s">
        <v>20</v>
      </c>
      <c r="B32" s="544"/>
      <c r="C32" s="11"/>
      <c r="D32" s="8" t="s">
        <v>129</v>
      </c>
      <c r="E32" s="8"/>
      <c r="F32" s="8"/>
      <c r="G32" s="82"/>
      <c r="H32" s="6"/>
      <c r="I32" s="544"/>
      <c r="J32" s="11"/>
      <c r="K32" s="8"/>
      <c r="L32" s="8"/>
      <c r="M32" s="8" t="s">
        <v>445</v>
      </c>
      <c r="N32" s="82"/>
      <c r="O32" s="6"/>
      <c r="P32" s="544"/>
      <c r="Q32" s="11"/>
      <c r="R32" s="8"/>
      <c r="S32" s="8"/>
      <c r="T32" s="8" t="s">
        <v>222</v>
      </c>
      <c r="U32" s="82"/>
      <c r="V32" s="6"/>
      <c r="W32" s="544"/>
      <c r="X32" s="11"/>
      <c r="Y32" s="8"/>
      <c r="Z32" s="8"/>
      <c r="AA32" s="694" t="s">
        <v>541</v>
      </c>
      <c r="AB32" s="82"/>
      <c r="AC32" s="6"/>
      <c r="AD32" s="544"/>
      <c r="AE32" s="11"/>
      <c r="AF32" s="8"/>
      <c r="AG32" s="8"/>
      <c r="AH32" s="8" t="s">
        <v>485</v>
      </c>
      <c r="AI32" s="82"/>
      <c r="AJ32" s="6"/>
      <c r="AK32" s="544"/>
      <c r="AL32" s="11"/>
      <c r="AM32" s="8"/>
      <c r="AN32" s="8"/>
      <c r="AO32" s="8" t="s">
        <v>129</v>
      </c>
      <c r="AP32" s="82"/>
      <c r="AQ32" s="6"/>
      <c r="AR32" s="544"/>
      <c r="AS32" s="11"/>
      <c r="AT32" s="8"/>
      <c r="AU32" s="8"/>
      <c r="AV32" s="8" t="s">
        <v>485</v>
      </c>
      <c r="AW32" s="82"/>
      <c r="AX32" s="6"/>
      <c r="AY32" s="544"/>
      <c r="AZ32" s="11"/>
      <c r="BA32" s="8"/>
      <c r="BB32" s="8"/>
      <c r="BC32" s="8" t="s">
        <v>445</v>
      </c>
      <c r="BD32" s="82"/>
      <c r="BE32" s="6"/>
      <c r="BF32" s="544"/>
      <c r="BG32" s="11"/>
      <c r="BH32" s="8"/>
      <c r="BI32" s="8"/>
      <c r="BJ32" s="8" t="s">
        <v>445</v>
      </c>
      <c r="BK32" s="82"/>
      <c r="BL32" s="652"/>
      <c r="BM32" s="61" t="s">
        <v>20</v>
      </c>
    </row>
    <row r="33" spans="1:65" x14ac:dyDescent="0.2">
      <c r="A33" s="4" t="s">
        <v>21</v>
      </c>
      <c r="B33" s="544"/>
      <c r="C33" s="11"/>
      <c r="D33" s="8"/>
      <c r="E33" s="8" t="s">
        <v>135</v>
      </c>
      <c r="F33" s="8"/>
      <c r="G33" s="82"/>
      <c r="H33" s="6"/>
      <c r="I33" s="544"/>
      <c r="J33" s="11"/>
      <c r="K33" s="8" t="s">
        <v>142</v>
      </c>
      <c r="L33" s="8"/>
      <c r="M33" s="8"/>
      <c r="N33" s="82"/>
      <c r="O33" s="6"/>
      <c r="P33" s="544"/>
      <c r="Q33" s="11"/>
      <c r="R33" s="8" t="s">
        <v>142</v>
      </c>
      <c r="S33" s="8"/>
      <c r="T33" s="8"/>
      <c r="U33" s="82"/>
      <c r="V33" s="6"/>
      <c r="W33" s="544"/>
      <c r="X33" s="11"/>
      <c r="Y33" s="8" t="s">
        <v>224</v>
      </c>
      <c r="Z33" s="8"/>
      <c r="AA33" s="8"/>
      <c r="AB33" s="82"/>
      <c r="AC33" s="6"/>
      <c r="AD33" s="544"/>
      <c r="AE33" s="11"/>
      <c r="AF33" s="8" t="s">
        <v>142</v>
      </c>
      <c r="AG33" s="8"/>
      <c r="AH33" s="8"/>
      <c r="AI33" s="82"/>
      <c r="AJ33" s="6"/>
      <c r="AK33" s="544"/>
      <c r="AL33" s="11"/>
      <c r="AM33" s="8" t="s">
        <v>142</v>
      </c>
      <c r="AN33" s="8"/>
      <c r="AO33" s="8"/>
      <c r="AP33" s="82"/>
      <c r="AQ33" s="6"/>
      <c r="AR33" s="544"/>
      <c r="AS33" s="11"/>
      <c r="AT33" s="8" t="s">
        <v>142</v>
      </c>
      <c r="AU33" s="8"/>
      <c r="AV33" s="8"/>
      <c r="AW33" s="82"/>
      <c r="AX33" s="6"/>
      <c r="AY33" s="544"/>
      <c r="AZ33" s="11"/>
      <c r="BA33" s="8" t="s">
        <v>142</v>
      </c>
      <c r="BB33" s="8"/>
      <c r="BC33" s="8"/>
      <c r="BD33" s="82"/>
      <c r="BE33" s="6"/>
      <c r="BF33" s="544"/>
      <c r="BG33" s="11"/>
      <c r="BH33" s="8" t="s">
        <v>224</v>
      </c>
      <c r="BI33" s="8"/>
      <c r="BJ33" s="8"/>
      <c r="BK33" s="82"/>
      <c r="BL33" s="652"/>
      <c r="BM33" s="61" t="s">
        <v>21</v>
      </c>
    </row>
    <row r="34" spans="1:65" x14ac:dyDescent="0.2">
      <c r="A34" s="4" t="s">
        <v>22</v>
      </c>
      <c r="B34" s="544"/>
      <c r="C34" s="11"/>
      <c r="D34" s="8"/>
      <c r="E34" s="8"/>
      <c r="F34" s="695" t="s">
        <v>146</v>
      </c>
      <c r="G34" s="82"/>
      <c r="H34" s="6"/>
      <c r="I34" s="544"/>
      <c r="J34" s="11"/>
      <c r="K34" s="8"/>
      <c r="L34" s="8" t="s">
        <v>191</v>
      </c>
      <c r="M34" s="8"/>
      <c r="N34" s="82"/>
      <c r="O34" s="6"/>
      <c r="P34" s="544"/>
      <c r="Q34" s="11"/>
      <c r="R34" s="8"/>
      <c r="S34" s="8" t="s">
        <v>191</v>
      </c>
      <c r="T34" s="8"/>
      <c r="U34" s="82"/>
      <c r="V34" s="6"/>
      <c r="W34" s="544"/>
      <c r="X34" s="11"/>
      <c r="Y34" s="8"/>
      <c r="Z34" s="694" t="s">
        <v>544</v>
      </c>
      <c r="AA34" s="8"/>
      <c r="AB34" s="82"/>
      <c r="AC34" s="6"/>
      <c r="AD34" s="544"/>
      <c r="AE34" s="11"/>
      <c r="AF34" s="8"/>
      <c r="AG34" s="8" t="s">
        <v>376</v>
      </c>
      <c r="AH34" s="8"/>
      <c r="AI34" s="82"/>
      <c r="AJ34" s="6"/>
      <c r="AK34" s="544"/>
      <c r="AL34" s="11"/>
      <c r="AM34" s="8"/>
      <c r="AN34" s="694" t="s">
        <v>331</v>
      </c>
      <c r="AO34" s="8"/>
      <c r="AP34" s="82"/>
      <c r="AQ34" s="6"/>
      <c r="AR34" s="544"/>
      <c r="AS34" s="11"/>
      <c r="AT34" s="8"/>
      <c r="AU34" s="8" t="s">
        <v>191</v>
      </c>
      <c r="AV34" s="8"/>
      <c r="AW34" s="82"/>
      <c r="AX34" s="6"/>
      <c r="AY34" s="544"/>
      <c r="AZ34" s="11"/>
      <c r="BA34" s="8"/>
      <c r="BB34" s="694" t="s">
        <v>146</v>
      </c>
      <c r="BC34" s="8"/>
      <c r="BD34" s="82"/>
      <c r="BE34" s="6"/>
      <c r="BF34" s="544"/>
      <c r="BG34" s="11"/>
      <c r="BH34" s="8"/>
      <c r="BI34" s="8" t="s">
        <v>376</v>
      </c>
      <c r="BJ34" s="8"/>
      <c r="BK34" s="82"/>
      <c r="BL34" s="652"/>
      <c r="BM34" s="61" t="s">
        <v>22</v>
      </c>
    </row>
    <row r="35" spans="1:65" x14ac:dyDescent="0.2">
      <c r="A35" s="4" t="s">
        <v>23</v>
      </c>
      <c r="B35" s="544"/>
      <c r="C35" s="11"/>
      <c r="D35" s="694" t="s">
        <v>130</v>
      </c>
      <c r="E35" s="8"/>
      <c r="F35" s="8"/>
      <c r="G35" s="82"/>
      <c r="H35" s="548"/>
      <c r="I35" s="544"/>
      <c r="J35" s="11"/>
      <c r="K35" s="8"/>
      <c r="L35" s="8"/>
      <c r="M35" s="8" t="s">
        <v>419</v>
      </c>
      <c r="N35" s="82"/>
      <c r="O35" s="548"/>
      <c r="P35" s="544"/>
      <c r="Q35" s="11"/>
      <c r="R35" s="8"/>
      <c r="S35" s="8"/>
      <c r="T35" s="8" t="s">
        <v>419</v>
      </c>
      <c r="U35" s="82"/>
      <c r="V35" s="548"/>
      <c r="W35" s="544"/>
      <c r="X35" s="11"/>
      <c r="Y35" s="8"/>
      <c r="Z35" s="8"/>
      <c r="AA35" s="694" t="s">
        <v>130</v>
      </c>
      <c r="AB35" s="82"/>
      <c r="AC35" s="548"/>
      <c r="AD35" s="544"/>
      <c r="AE35" s="11"/>
      <c r="AF35" s="8"/>
      <c r="AG35" s="8"/>
      <c r="AH35" s="8" t="s">
        <v>381</v>
      </c>
      <c r="AI35" s="82"/>
      <c r="AJ35" s="548"/>
      <c r="AK35" s="544"/>
      <c r="AL35" s="11"/>
      <c r="AM35" s="8"/>
      <c r="AN35" s="8"/>
      <c r="AO35" s="8" t="s">
        <v>286</v>
      </c>
      <c r="AP35" s="82"/>
      <c r="AQ35" s="548"/>
      <c r="AR35" s="544"/>
      <c r="AS35" s="11"/>
      <c r="AT35" s="8"/>
      <c r="AU35" s="8"/>
      <c r="AV35" s="8" t="s">
        <v>381</v>
      </c>
      <c r="AW35" s="82"/>
      <c r="AX35" s="548"/>
      <c r="AY35" s="544"/>
      <c r="AZ35" s="11"/>
      <c r="BA35" s="8"/>
      <c r="BB35" s="8"/>
      <c r="BC35" s="8" t="s">
        <v>419</v>
      </c>
      <c r="BD35" s="82"/>
      <c r="BE35" s="548"/>
      <c r="BF35" s="544"/>
      <c r="BG35" s="11"/>
      <c r="BH35" s="8"/>
      <c r="BI35" s="8"/>
      <c r="BJ35" s="8" t="s">
        <v>419</v>
      </c>
      <c r="BK35" s="82"/>
      <c r="BL35" s="653"/>
      <c r="BM35" s="61" t="s">
        <v>23</v>
      </c>
    </row>
    <row r="36" spans="1:65" x14ac:dyDescent="0.2">
      <c r="A36" s="4" t="s">
        <v>46</v>
      </c>
      <c r="B36" s="544"/>
      <c r="C36" s="11"/>
      <c r="D36" s="8"/>
      <c r="E36" s="8" t="s">
        <v>136</v>
      </c>
      <c r="F36" s="8"/>
      <c r="G36" s="82"/>
      <c r="H36" s="549"/>
      <c r="I36" s="544"/>
      <c r="J36" s="11"/>
      <c r="K36" s="8" t="s">
        <v>225</v>
      </c>
      <c r="L36" s="8"/>
      <c r="M36" s="8"/>
      <c r="N36" s="82"/>
      <c r="O36" s="549"/>
      <c r="P36" s="544"/>
      <c r="Q36" s="11"/>
      <c r="R36" s="8" t="s">
        <v>451</v>
      </c>
      <c r="S36" s="8"/>
      <c r="T36" s="8"/>
      <c r="U36" s="82"/>
      <c r="V36" s="549"/>
      <c r="W36" s="544"/>
      <c r="X36" s="11"/>
      <c r="Y36" s="8" t="s">
        <v>289</v>
      </c>
      <c r="Z36" s="8"/>
      <c r="AA36" s="8"/>
      <c r="AB36" s="82"/>
      <c r="AC36" s="549"/>
      <c r="AD36" s="544"/>
      <c r="AE36" s="11"/>
      <c r="AF36" s="8" t="s">
        <v>289</v>
      </c>
      <c r="AG36" s="8"/>
      <c r="AH36" s="8"/>
      <c r="AI36" s="82"/>
      <c r="AJ36" s="549"/>
      <c r="AK36" s="544"/>
      <c r="AL36" s="11"/>
      <c r="AM36" s="8" t="s">
        <v>289</v>
      </c>
      <c r="AN36" s="8"/>
      <c r="AO36" s="8"/>
      <c r="AP36" s="82"/>
      <c r="AQ36" s="549"/>
      <c r="AR36" s="544"/>
      <c r="AS36" s="11"/>
      <c r="AT36" s="8" t="s">
        <v>289</v>
      </c>
      <c r="AU36" s="8"/>
      <c r="AV36" s="8"/>
      <c r="AW36" s="82"/>
      <c r="AX36" s="549"/>
      <c r="AY36" s="544"/>
      <c r="AZ36" s="11"/>
      <c r="BA36" s="8" t="s">
        <v>289</v>
      </c>
      <c r="BB36" s="8"/>
      <c r="BC36" s="8"/>
      <c r="BD36" s="82"/>
      <c r="BE36" s="549"/>
      <c r="BF36" s="544"/>
      <c r="BG36" s="11"/>
      <c r="BH36" s="8" t="s">
        <v>425</v>
      </c>
      <c r="BI36" s="8"/>
      <c r="BJ36" s="8"/>
      <c r="BK36" s="82"/>
      <c r="BL36" s="654"/>
      <c r="BM36" s="61" t="s">
        <v>46</v>
      </c>
    </row>
    <row r="37" spans="1:65" x14ac:dyDescent="0.2">
      <c r="A37" s="4" t="s">
        <v>47</v>
      </c>
      <c r="B37" s="544"/>
      <c r="C37" s="11"/>
      <c r="D37" s="82"/>
      <c r="E37" s="8"/>
      <c r="F37" s="8"/>
      <c r="G37" s="696" t="s">
        <v>161</v>
      </c>
      <c r="H37" s="549"/>
      <c r="I37" s="544"/>
      <c r="J37" s="11"/>
      <c r="K37" s="82"/>
      <c r="L37" s="8" t="s">
        <v>233</v>
      </c>
      <c r="M37" s="8"/>
      <c r="N37" s="82"/>
      <c r="O37" s="549"/>
      <c r="P37" s="544"/>
      <c r="Q37" s="11"/>
      <c r="R37" s="82"/>
      <c r="S37" s="8" t="s">
        <v>143</v>
      </c>
      <c r="T37" s="8"/>
      <c r="U37" s="82"/>
      <c r="V37" s="549"/>
      <c r="W37" s="544"/>
      <c r="X37" s="11"/>
      <c r="Y37" s="82"/>
      <c r="Z37" s="694" t="s">
        <v>545</v>
      </c>
      <c r="AA37" s="8"/>
      <c r="AB37" s="82"/>
      <c r="AC37" s="549"/>
      <c r="AD37" s="544"/>
      <c r="AE37" s="11"/>
      <c r="AF37" s="82"/>
      <c r="AG37" s="8" t="s">
        <v>233</v>
      </c>
      <c r="AH37" s="8"/>
      <c r="AI37" s="82"/>
      <c r="AJ37" s="549"/>
      <c r="AK37" s="544"/>
      <c r="AL37" s="11"/>
      <c r="AM37" s="82"/>
      <c r="AN37" s="8" t="s">
        <v>143</v>
      </c>
      <c r="AO37" s="8"/>
      <c r="AP37" s="82"/>
      <c r="AQ37" s="549"/>
      <c r="AR37" s="544"/>
      <c r="AS37" s="11"/>
      <c r="AT37" s="82"/>
      <c r="AU37" s="8" t="s">
        <v>143</v>
      </c>
      <c r="AV37" s="8"/>
      <c r="AW37" s="82"/>
      <c r="AX37" s="549"/>
      <c r="AY37" s="544"/>
      <c r="AZ37" s="11"/>
      <c r="BA37" s="82"/>
      <c r="BB37" s="695" t="s">
        <v>545</v>
      </c>
      <c r="BC37" s="8"/>
      <c r="BD37" s="82"/>
      <c r="BE37" s="549"/>
      <c r="BF37" s="544"/>
      <c r="BG37" s="11"/>
      <c r="BH37" s="82"/>
      <c r="BI37" s="8" t="s">
        <v>305</v>
      </c>
      <c r="BJ37" s="8"/>
      <c r="BK37" s="82"/>
      <c r="BL37" s="654"/>
      <c r="BM37" s="61" t="s">
        <v>47</v>
      </c>
    </row>
    <row r="38" spans="1:65" x14ac:dyDescent="0.2">
      <c r="A38" s="5">
        <v>1630</v>
      </c>
      <c r="B38" s="544"/>
      <c r="C38" s="11"/>
      <c r="D38" s="11"/>
      <c r="E38" s="82"/>
      <c r="F38" s="696" t="s">
        <v>147</v>
      </c>
      <c r="G38" s="8"/>
      <c r="H38" s="687"/>
      <c r="I38" s="544"/>
      <c r="J38" s="11"/>
      <c r="K38" s="11"/>
      <c r="L38" s="82"/>
      <c r="M38" s="8" t="s">
        <v>446</v>
      </c>
      <c r="N38" s="82"/>
      <c r="O38" s="687"/>
      <c r="P38" s="544"/>
      <c r="Q38" s="11"/>
      <c r="R38" s="11"/>
      <c r="S38" s="82"/>
      <c r="T38" s="8" t="s">
        <v>398</v>
      </c>
      <c r="U38" s="82"/>
      <c r="V38" s="687"/>
      <c r="W38" s="544"/>
      <c r="X38" s="11"/>
      <c r="Y38" s="11"/>
      <c r="Z38" s="82"/>
      <c r="AA38" s="694" t="s">
        <v>542</v>
      </c>
      <c r="AB38" s="82"/>
      <c r="AC38" s="687"/>
      <c r="AD38" s="544"/>
      <c r="AE38" s="11"/>
      <c r="AF38" s="11"/>
      <c r="AG38" s="82"/>
      <c r="AH38" s="8" t="s">
        <v>398</v>
      </c>
      <c r="AI38" s="82"/>
      <c r="AJ38" s="687"/>
      <c r="AK38" s="544"/>
      <c r="AL38" s="11"/>
      <c r="AM38" s="11"/>
      <c r="AN38" s="82"/>
      <c r="AO38" s="8" t="s">
        <v>228</v>
      </c>
      <c r="AP38" s="82"/>
      <c r="AQ38" s="687"/>
      <c r="AR38" s="544"/>
      <c r="AS38" s="11"/>
      <c r="AT38" s="11"/>
      <c r="AU38" s="82"/>
      <c r="AV38" s="8" t="s">
        <v>398</v>
      </c>
      <c r="AW38" s="82"/>
      <c r="AX38" s="687"/>
      <c r="AY38" s="544"/>
      <c r="AZ38" s="11"/>
      <c r="BA38" s="11"/>
      <c r="BB38" s="82"/>
      <c r="BC38" s="696" t="s">
        <v>147</v>
      </c>
      <c r="BD38" s="82"/>
      <c r="BE38" s="687"/>
      <c r="BF38" s="544"/>
      <c r="BG38" s="11"/>
      <c r="BH38" s="11"/>
      <c r="BI38" s="82"/>
      <c r="BJ38" s="695" t="s">
        <v>648</v>
      </c>
      <c r="BK38" s="82"/>
      <c r="BL38" s="688"/>
      <c r="BM38" s="62">
        <v>1630</v>
      </c>
    </row>
    <row r="39" spans="1:65" x14ac:dyDescent="0.2">
      <c r="A39" s="2">
        <v>1700</v>
      </c>
      <c r="B39" s="544"/>
      <c r="C39" s="11"/>
      <c r="D39" s="11"/>
      <c r="E39" s="82"/>
      <c r="F39" s="8"/>
      <c r="G39" s="8"/>
      <c r="H39" s="178">
        <v>1703</v>
      </c>
      <c r="I39" s="544"/>
      <c r="J39" s="11"/>
      <c r="K39" s="11"/>
      <c r="L39" s="82"/>
      <c r="M39" s="8"/>
      <c r="N39" s="8" t="s">
        <v>160</v>
      </c>
      <c r="O39" s="687"/>
      <c r="P39" s="544"/>
      <c r="Q39" s="11"/>
      <c r="R39" s="11"/>
      <c r="S39" s="82"/>
      <c r="T39" s="8"/>
      <c r="U39" s="8" t="s">
        <v>399</v>
      </c>
      <c r="V39" s="687"/>
      <c r="W39" s="544"/>
      <c r="X39" s="11"/>
      <c r="Y39" s="11"/>
      <c r="Z39" s="82"/>
      <c r="AA39" s="8"/>
      <c r="AB39" s="8" t="s">
        <v>546</v>
      </c>
      <c r="AC39" s="687"/>
      <c r="AD39" s="544"/>
      <c r="AE39" s="11"/>
      <c r="AF39" s="11"/>
      <c r="AG39" s="82"/>
      <c r="AH39" s="8"/>
      <c r="AI39" s="8" t="s">
        <v>399</v>
      </c>
      <c r="AJ39" s="687"/>
      <c r="AK39" s="544"/>
      <c r="AL39" s="11"/>
      <c r="AM39" s="11"/>
      <c r="AN39" s="82"/>
      <c r="AO39" s="8"/>
      <c r="AP39" s="8" t="s">
        <v>234</v>
      </c>
      <c r="AQ39" s="687"/>
      <c r="AR39" s="544"/>
      <c r="AS39" s="11"/>
      <c r="AT39" s="11"/>
      <c r="AU39" s="82"/>
      <c r="AV39" s="8"/>
      <c r="AW39" s="8" t="s">
        <v>160</v>
      </c>
      <c r="AX39" s="687"/>
      <c r="AY39" s="544"/>
      <c r="AZ39" s="11"/>
      <c r="BA39" s="11"/>
      <c r="BB39" s="82"/>
      <c r="BC39" s="8"/>
      <c r="BD39" s="8" t="s">
        <v>399</v>
      </c>
      <c r="BE39" s="687"/>
      <c r="BF39" s="544"/>
      <c r="BG39" s="11"/>
      <c r="BH39" s="11"/>
      <c r="BI39" s="82"/>
      <c r="BJ39" s="8"/>
      <c r="BK39" s="8" t="s">
        <v>399</v>
      </c>
      <c r="BL39" s="688"/>
      <c r="BM39" s="55">
        <v>1700</v>
      </c>
    </row>
    <row r="40" spans="1:65" x14ac:dyDescent="0.2">
      <c r="A40" s="2">
        <v>1730</v>
      </c>
      <c r="B40" s="544"/>
      <c r="C40" s="11"/>
      <c r="D40" s="11"/>
      <c r="E40" s="82"/>
      <c r="F40" s="8"/>
      <c r="G40" s="8" t="s">
        <v>162</v>
      </c>
      <c r="H40" s="178"/>
      <c r="I40" s="544"/>
      <c r="J40" s="11"/>
      <c r="K40" s="11"/>
      <c r="L40" s="82"/>
      <c r="M40" s="8"/>
      <c r="N40" s="8"/>
      <c r="O40" s="178">
        <v>1732</v>
      </c>
      <c r="P40" s="544"/>
      <c r="Q40" s="11"/>
      <c r="R40" s="11"/>
      <c r="S40" s="82"/>
      <c r="T40" s="8"/>
      <c r="U40" s="8"/>
      <c r="V40" s="178">
        <v>1733</v>
      </c>
      <c r="W40" s="544"/>
      <c r="X40" s="11"/>
      <c r="Y40" s="11"/>
      <c r="Z40" s="82"/>
      <c r="AA40" s="8"/>
      <c r="AB40" s="8"/>
      <c r="AC40" s="178">
        <v>1735</v>
      </c>
      <c r="AD40" s="544"/>
      <c r="AE40" s="11"/>
      <c r="AF40" s="11"/>
      <c r="AG40" s="82"/>
      <c r="AH40" s="8"/>
      <c r="AI40" s="8"/>
      <c r="AJ40" s="178">
        <v>1733</v>
      </c>
      <c r="AK40" s="544"/>
      <c r="AL40" s="11"/>
      <c r="AM40" s="11"/>
      <c r="AN40" s="82"/>
      <c r="AO40" s="8"/>
      <c r="AP40" s="8"/>
      <c r="AQ40" s="178">
        <v>1732</v>
      </c>
      <c r="AR40" s="544"/>
      <c r="AS40" s="11"/>
      <c r="AT40" s="11"/>
      <c r="AU40" s="82"/>
      <c r="AV40" s="8"/>
      <c r="AW40" s="8"/>
      <c r="AX40" s="178">
        <v>1732</v>
      </c>
      <c r="AY40" s="544"/>
      <c r="AZ40" s="11"/>
      <c r="BA40" s="11"/>
      <c r="BB40" s="82"/>
      <c r="BC40" s="8"/>
      <c r="BD40" s="8"/>
      <c r="BE40" s="178">
        <v>1733</v>
      </c>
      <c r="BF40" s="544"/>
      <c r="BG40" s="11"/>
      <c r="BH40" s="11"/>
      <c r="BI40" s="82"/>
      <c r="BJ40" s="8"/>
      <c r="BK40" s="8"/>
      <c r="BL40" s="655">
        <v>1733</v>
      </c>
      <c r="BM40" s="55">
        <v>1730</v>
      </c>
    </row>
    <row r="41" spans="1:65" x14ac:dyDescent="0.2">
      <c r="A41" s="2">
        <v>1800</v>
      </c>
      <c r="B41" s="544"/>
      <c r="C41" s="11"/>
      <c r="D41" s="11"/>
      <c r="E41" s="656"/>
      <c r="F41" s="695" t="s">
        <v>148</v>
      </c>
      <c r="G41" s="8"/>
      <c r="H41" s="178"/>
      <c r="I41" s="544"/>
      <c r="J41" s="11"/>
      <c r="K41" s="11"/>
      <c r="L41" s="656"/>
      <c r="M41" s="8" t="s">
        <v>251</v>
      </c>
      <c r="N41" s="8"/>
      <c r="O41" s="178"/>
      <c r="P41" s="544"/>
      <c r="Q41" s="11"/>
      <c r="R41" s="11"/>
      <c r="S41" s="656"/>
      <c r="T41" s="8" t="s">
        <v>251</v>
      </c>
      <c r="U41" s="8"/>
      <c r="V41" s="178"/>
      <c r="W41" s="544"/>
      <c r="X41" s="11"/>
      <c r="Y41" s="11"/>
      <c r="Z41" s="656"/>
      <c r="AA41" s="8" t="s">
        <v>400</v>
      </c>
      <c r="AB41" s="8"/>
      <c r="AC41" s="178"/>
      <c r="AD41" s="544"/>
      <c r="AE41" s="11"/>
      <c r="AF41" s="11"/>
      <c r="AG41" s="656"/>
      <c r="AH41" s="8" t="s">
        <v>223</v>
      </c>
      <c r="AI41" s="8"/>
      <c r="AJ41" s="178"/>
      <c r="AK41" s="544"/>
      <c r="AL41" s="11"/>
      <c r="AM41" s="11"/>
      <c r="AN41" s="656"/>
      <c r="AO41" s="8" t="s">
        <v>291</v>
      </c>
      <c r="AP41" s="8"/>
      <c r="AQ41" s="178"/>
      <c r="AR41" s="544"/>
      <c r="AS41" s="11"/>
      <c r="AT41" s="11"/>
      <c r="AU41" s="656"/>
      <c r="AV41" s="8" t="s">
        <v>251</v>
      </c>
      <c r="AW41" s="8"/>
      <c r="AX41" s="178"/>
      <c r="AY41" s="544"/>
      <c r="AZ41" s="11"/>
      <c r="BA41" s="11"/>
      <c r="BB41" s="656"/>
      <c r="BC41" s="8" t="s">
        <v>291</v>
      </c>
      <c r="BD41" s="8"/>
      <c r="BE41" s="178"/>
      <c r="BF41" s="544"/>
      <c r="BG41" s="11"/>
      <c r="BH41" s="11"/>
      <c r="BI41" s="656"/>
      <c r="BJ41" s="8" t="s">
        <v>291</v>
      </c>
      <c r="BK41" s="8"/>
      <c r="BL41" s="655"/>
      <c r="BM41" s="55">
        <v>1800</v>
      </c>
    </row>
    <row r="42" spans="1:65" x14ac:dyDescent="0.2">
      <c r="A42" s="2">
        <v>1830</v>
      </c>
      <c r="B42" s="544"/>
      <c r="C42" s="11"/>
      <c r="D42" s="11"/>
      <c r="E42" s="82"/>
      <c r="F42" s="8"/>
      <c r="G42" s="8" t="s">
        <v>163</v>
      </c>
      <c r="H42" s="178"/>
      <c r="I42" s="544"/>
      <c r="J42" s="11"/>
      <c r="K42" s="11"/>
      <c r="L42" s="82"/>
      <c r="M42" s="8"/>
      <c r="N42" s="8" t="s">
        <v>151</v>
      </c>
      <c r="O42" s="178"/>
      <c r="P42" s="544"/>
      <c r="Q42" s="11"/>
      <c r="R42" s="11"/>
      <c r="S42" s="82"/>
      <c r="T42" s="8"/>
      <c r="U42" s="8" t="s">
        <v>453</v>
      </c>
      <c r="V42" s="178"/>
      <c r="W42" s="544"/>
      <c r="X42" s="11"/>
      <c r="Y42" s="11"/>
      <c r="Z42" s="82"/>
      <c r="AA42" s="8"/>
      <c r="AB42" s="8" t="s">
        <v>163</v>
      </c>
      <c r="AC42" s="178"/>
      <c r="AD42" s="544"/>
      <c r="AE42" s="11"/>
      <c r="AF42" s="11"/>
      <c r="AG42" s="82"/>
      <c r="AH42" s="8"/>
      <c r="AI42" s="8" t="s">
        <v>163</v>
      </c>
      <c r="AJ42" s="178"/>
      <c r="AK42" s="544"/>
      <c r="AL42" s="11"/>
      <c r="AM42" s="11"/>
      <c r="AN42" s="82"/>
      <c r="AO42" s="8"/>
      <c r="AP42" s="8" t="s">
        <v>358</v>
      </c>
      <c r="AQ42" s="178"/>
      <c r="AR42" s="544"/>
      <c r="AS42" s="11"/>
      <c r="AT42" s="11"/>
      <c r="AU42" s="82"/>
      <c r="AV42" s="8"/>
      <c r="AW42" s="8" t="s">
        <v>163</v>
      </c>
      <c r="AX42" s="178"/>
      <c r="AY42" s="544"/>
      <c r="AZ42" s="11"/>
      <c r="BA42" s="11"/>
      <c r="BB42" s="82"/>
      <c r="BC42" s="8"/>
      <c r="BD42" s="8" t="s">
        <v>163</v>
      </c>
      <c r="BE42" s="178"/>
      <c r="BF42" s="544"/>
      <c r="BG42" s="11"/>
      <c r="BH42" s="11"/>
      <c r="BI42" s="82"/>
      <c r="BJ42" s="8"/>
      <c r="BK42" s="8" t="s">
        <v>163</v>
      </c>
      <c r="BL42" s="655"/>
      <c r="BM42" s="55">
        <v>1830</v>
      </c>
    </row>
    <row r="43" spans="1:65" x14ac:dyDescent="0.2">
      <c r="A43" s="2">
        <v>1900</v>
      </c>
      <c r="B43" s="544"/>
      <c r="C43" s="11"/>
      <c r="D43" s="11"/>
      <c r="E43" s="82"/>
      <c r="F43" s="8"/>
      <c r="G43" s="8"/>
      <c r="H43" s="178">
        <v>1902</v>
      </c>
      <c r="I43" s="544"/>
      <c r="J43" s="11"/>
      <c r="K43" s="11"/>
      <c r="L43" s="82"/>
      <c r="M43" s="8"/>
      <c r="N43" s="8"/>
      <c r="O43" s="178">
        <v>1903</v>
      </c>
      <c r="P43" s="544"/>
      <c r="Q43" s="11"/>
      <c r="R43" s="11"/>
      <c r="S43" s="82"/>
      <c r="T43" s="8"/>
      <c r="U43" s="8"/>
      <c r="V43" s="178">
        <v>1903</v>
      </c>
      <c r="W43" s="544"/>
      <c r="X43" s="11"/>
      <c r="Y43" s="11"/>
      <c r="Z43" s="82"/>
      <c r="AA43" s="8"/>
      <c r="AB43" s="8"/>
      <c r="AC43" s="178">
        <v>1904</v>
      </c>
      <c r="AD43" s="544"/>
      <c r="AE43" s="11"/>
      <c r="AF43" s="11"/>
      <c r="AG43" s="82"/>
      <c r="AH43" s="8"/>
      <c r="AI43" s="8"/>
      <c r="AJ43" s="178">
        <v>1903</v>
      </c>
      <c r="AK43" s="544"/>
      <c r="AL43" s="11"/>
      <c r="AM43" s="11"/>
      <c r="AN43" s="82"/>
      <c r="AO43" s="8"/>
      <c r="AP43" s="8"/>
      <c r="AQ43" s="178">
        <v>1903</v>
      </c>
      <c r="AR43" s="544"/>
      <c r="AS43" s="11"/>
      <c r="AT43" s="11"/>
      <c r="AU43" s="82"/>
      <c r="AV43" s="8"/>
      <c r="AW43" s="8"/>
      <c r="AX43" s="178">
        <v>1903</v>
      </c>
      <c r="AY43" s="544"/>
      <c r="AZ43" s="11"/>
      <c r="BA43" s="11"/>
      <c r="BB43" s="82"/>
      <c r="BC43" s="8"/>
      <c r="BD43" s="8"/>
      <c r="BE43" s="178">
        <v>1903</v>
      </c>
      <c r="BF43" s="544"/>
      <c r="BG43" s="11"/>
      <c r="BH43" s="11"/>
      <c r="BI43" s="82"/>
      <c r="BJ43" s="8"/>
      <c r="BK43" s="8"/>
      <c r="BL43" s="655">
        <v>1903</v>
      </c>
      <c r="BM43" s="55">
        <v>1900</v>
      </c>
    </row>
    <row r="44" spans="1:65" x14ac:dyDescent="0.2">
      <c r="A44" s="2">
        <v>1930</v>
      </c>
      <c r="B44" s="544"/>
      <c r="C44" s="11"/>
      <c r="D44" s="11"/>
      <c r="E44" s="82"/>
      <c r="F44" s="8" t="s">
        <v>149</v>
      </c>
      <c r="G44" s="8"/>
      <c r="H44" s="178"/>
      <c r="I44" s="544"/>
      <c r="J44" s="11"/>
      <c r="K44" s="11"/>
      <c r="L44" s="82"/>
      <c r="M44" s="8" t="s">
        <v>149</v>
      </c>
      <c r="N44" s="8"/>
      <c r="O44" s="178"/>
      <c r="P44" s="544"/>
      <c r="Q44" s="11"/>
      <c r="R44" s="11"/>
      <c r="S44" s="82"/>
      <c r="T44" s="8" t="s">
        <v>149</v>
      </c>
      <c r="U44" s="8"/>
      <c r="V44" s="178"/>
      <c r="W44" s="544"/>
      <c r="X44" s="11"/>
      <c r="Y44" s="11"/>
      <c r="Z44" s="82"/>
      <c r="AA44" s="8" t="s">
        <v>423</v>
      </c>
      <c r="AB44" s="8"/>
      <c r="AC44" s="178"/>
      <c r="AD44" s="544"/>
      <c r="AE44" s="11"/>
      <c r="AF44" s="11"/>
      <c r="AG44" s="82"/>
      <c r="AH44" s="8" t="s">
        <v>149</v>
      </c>
      <c r="AI44" s="8"/>
      <c r="AJ44" s="178"/>
      <c r="AK44" s="544"/>
      <c r="AL44" s="11"/>
      <c r="AM44" s="11"/>
      <c r="AN44" s="82"/>
      <c r="AO44" s="8" t="s">
        <v>569</v>
      </c>
      <c r="AP44" s="8"/>
      <c r="AQ44" s="178"/>
      <c r="AR44" s="544"/>
      <c r="AS44" s="11"/>
      <c r="AT44" s="11"/>
      <c r="AU44" s="82"/>
      <c r="AV44" s="8" t="s">
        <v>302</v>
      </c>
      <c r="AW44" s="8"/>
      <c r="AX44" s="178"/>
      <c r="AY44" s="544"/>
      <c r="AZ44" s="11"/>
      <c r="BA44" s="11"/>
      <c r="BB44" s="82"/>
      <c r="BC44" s="8" t="s">
        <v>240</v>
      </c>
      <c r="BD44" s="8"/>
      <c r="BE44" s="178"/>
      <c r="BF44" s="544"/>
      <c r="BG44" s="11"/>
      <c r="BH44" s="11"/>
      <c r="BI44" s="82"/>
      <c r="BJ44" s="8" t="s">
        <v>149</v>
      </c>
      <c r="BK44" s="8"/>
      <c r="BL44" s="655"/>
      <c r="BM44" s="55">
        <v>1930</v>
      </c>
    </row>
    <row r="45" spans="1:65" x14ac:dyDescent="0.2">
      <c r="A45" s="2">
        <v>2000</v>
      </c>
      <c r="B45" s="544"/>
      <c r="C45" s="11"/>
      <c r="D45" s="11"/>
      <c r="E45" s="82"/>
      <c r="F45" s="11"/>
      <c r="G45" s="8" t="s">
        <v>164</v>
      </c>
      <c r="H45" s="178"/>
      <c r="I45" s="544"/>
      <c r="J45" s="11"/>
      <c r="K45" s="11"/>
      <c r="L45" s="82"/>
      <c r="M45" s="11"/>
      <c r="N45" s="8" t="s">
        <v>152</v>
      </c>
      <c r="O45" s="178"/>
      <c r="P45" s="544"/>
      <c r="Q45" s="11"/>
      <c r="R45" s="11"/>
      <c r="S45" s="82"/>
      <c r="T45" s="11"/>
      <c r="U45" s="8"/>
      <c r="V45" s="178">
        <v>2003</v>
      </c>
      <c r="W45" s="544"/>
      <c r="X45" s="11"/>
      <c r="Y45" s="11"/>
      <c r="Z45" s="82"/>
      <c r="AA45" s="11"/>
      <c r="AB45" s="8" t="s">
        <v>164</v>
      </c>
      <c r="AC45" s="178"/>
      <c r="AD45" s="544"/>
      <c r="AE45" s="11"/>
      <c r="AF45" s="11"/>
      <c r="AG45" s="82"/>
      <c r="AH45" s="11"/>
      <c r="AI45" s="696" t="s">
        <v>558</v>
      </c>
      <c r="AJ45" s="178"/>
      <c r="AK45" s="544"/>
      <c r="AL45" s="11"/>
      <c r="AM45" s="11"/>
      <c r="AN45" s="82"/>
      <c r="AO45" s="11"/>
      <c r="AP45" s="8" t="s">
        <v>580</v>
      </c>
      <c r="AQ45" s="178"/>
      <c r="AR45" s="544"/>
      <c r="AS45" s="11"/>
      <c r="AT45" s="11"/>
      <c r="AU45" s="82"/>
      <c r="AV45" s="11"/>
      <c r="AW45" s="8" t="s">
        <v>164</v>
      </c>
      <c r="AX45" s="178"/>
      <c r="AY45" s="544"/>
      <c r="AZ45" s="11"/>
      <c r="BA45" s="11"/>
      <c r="BB45" s="82"/>
      <c r="BC45" s="11"/>
      <c r="BD45" s="8" t="s">
        <v>164</v>
      </c>
      <c r="BE45" s="178"/>
      <c r="BF45" s="544"/>
      <c r="BG45" s="11"/>
      <c r="BH45" s="11"/>
      <c r="BI45" s="82"/>
      <c r="BJ45" s="11"/>
      <c r="BK45" s="8" t="s">
        <v>164</v>
      </c>
      <c r="BL45" s="655"/>
      <c r="BM45" s="55">
        <v>2000</v>
      </c>
    </row>
    <row r="46" spans="1:65" x14ac:dyDescent="0.2">
      <c r="A46" s="2">
        <v>2030</v>
      </c>
      <c r="B46" s="544"/>
      <c r="C46" s="11"/>
      <c r="D46" s="11"/>
      <c r="E46" s="246"/>
      <c r="F46" s="11"/>
      <c r="G46" s="8"/>
      <c r="H46" s="86" t="s">
        <v>156</v>
      </c>
      <c r="I46" s="544"/>
      <c r="J46" s="11"/>
      <c r="K46" s="11"/>
      <c r="L46" s="246"/>
      <c r="M46" s="11"/>
      <c r="N46" s="8"/>
      <c r="O46" s="86" t="s">
        <v>167</v>
      </c>
      <c r="P46" s="544"/>
      <c r="Q46" s="11"/>
      <c r="R46" s="11"/>
      <c r="S46" s="246"/>
      <c r="T46" s="11"/>
      <c r="U46" s="8" t="s">
        <v>167</v>
      </c>
      <c r="V46" s="86"/>
      <c r="W46" s="544"/>
      <c r="X46" s="11"/>
      <c r="Y46" s="11"/>
      <c r="Z46" s="246"/>
      <c r="AA46" s="11"/>
      <c r="AB46" s="8"/>
      <c r="AC46" s="86" t="s">
        <v>539</v>
      </c>
      <c r="AD46" s="544"/>
      <c r="AE46" s="11"/>
      <c r="AF46" s="11"/>
      <c r="AG46" s="246"/>
      <c r="AH46" s="696" t="s">
        <v>557</v>
      </c>
      <c r="AI46" s="8"/>
      <c r="AJ46" s="86"/>
      <c r="AK46" s="544"/>
      <c r="AL46" s="11"/>
      <c r="AM46" s="11"/>
      <c r="AN46" s="246"/>
      <c r="AO46" s="11"/>
      <c r="AP46" s="8"/>
      <c r="AQ46" s="86" t="s">
        <v>167</v>
      </c>
      <c r="AR46" s="544"/>
      <c r="AS46" s="11"/>
      <c r="AT46" s="11"/>
      <c r="AU46" s="246"/>
      <c r="AV46" s="11"/>
      <c r="AW46" s="8"/>
      <c r="AX46" s="86" t="s">
        <v>167</v>
      </c>
      <c r="AY46" s="544"/>
      <c r="AZ46" s="11"/>
      <c r="BA46" s="11"/>
      <c r="BB46" s="246"/>
      <c r="BC46" s="11"/>
      <c r="BD46" s="8"/>
      <c r="BE46" s="86" t="s">
        <v>167</v>
      </c>
      <c r="BF46" s="544"/>
      <c r="BG46" s="11"/>
      <c r="BH46" s="11"/>
      <c r="BI46" s="246"/>
      <c r="BJ46" s="11"/>
      <c r="BK46" s="8"/>
      <c r="BL46" s="282" t="s">
        <v>167</v>
      </c>
      <c r="BM46" s="55">
        <v>2030</v>
      </c>
    </row>
    <row r="47" spans="1:65" x14ac:dyDescent="0.2">
      <c r="A47" s="2">
        <v>2100</v>
      </c>
      <c r="B47" s="544"/>
      <c r="C47" s="11"/>
      <c r="D47" s="11"/>
      <c r="E47" s="246"/>
      <c r="F47" s="11"/>
      <c r="G47" s="8" t="s">
        <v>153</v>
      </c>
      <c r="H47" s="86"/>
      <c r="I47" s="544"/>
      <c r="J47" s="11"/>
      <c r="K47" s="11"/>
      <c r="L47" s="246"/>
      <c r="M47" s="11"/>
      <c r="N47" s="8" t="s">
        <v>303</v>
      </c>
      <c r="O47" s="86"/>
      <c r="P47" s="544"/>
      <c r="Q47" s="11"/>
      <c r="R47" s="11"/>
      <c r="S47" s="246"/>
      <c r="T47" s="11"/>
      <c r="U47" s="8"/>
      <c r="V47" s="86" t="s">
        <v>153</v>
      </c>
      <c r="W47" s="544"/>
      <c r="X47" s="11"/>
      <c r="Y47" s="11"/>
      <c r="Z47" s="246"/>
      <c r="AA47" s="11"/>
      <c r="AB47" s="8" t="s">
        <v>227</v>
      </c>
      <c r="AC47" s="86"/>
      <c r="AD47" s="544"/>
      <c r="AE47" s="11"/>
      <c r="AF47" s="11"/>
      <c r="AG47" s="246"/>
      <c r="AH47" s="11"/>
      <c r="AI47" s="8"/>
      <c r="AJ47" s="86" t="s">
        <v>303</v>
      </c>
      <c r="AK47" s="544"/>
      <c r="AL47" s="11"/>
      <c r="AM47" s="11"/>
      <c r="AN47" s="246"/>
      <c r="AO47" s="11"/>
      <c r="AP47" s="8" t="s">
        <v>227</v>
      </c>
      <c r="AQ47" s="86"/>
      <c r="AR47" s="544"/>
      <c r="AS47" s="11"/>
      <c r="AT47" s="11"/>
      <c r="AU47" s="246"/>
      <c r="AV47" s="11"/>
      <c r="AW47" s="8" t="s">
        <v>303</v>
      </c>
      <c r="AX47" s="86"/>
      <c r="AY47" s="544"/>
      <c r="AZ47" s="11"/>
      <c r="BA47" s="11"/>
      <c r="BB47" s="246"/>
      <c r="BC47" s="11"/>
      <c r="BD47" s="696" t="s">
        <v>297</v>
      </c>
      <c r="BE47" s="86"/>
      <c r="BF47" s="544"/>
      <c r="BG47" s="11"/>
      <c r="BH47" s="11"/>
      <c r="BI47" s="246"/>
      <c r="BJ47" s="11"/>
      <c r="BK47" s="8" t="s">
        <v>153</v>
      </c>
      <c r="BL47" s="282"/>
      <c r="BM47" s="55">
        <v>2100</v>
      </c>
    </row>
    <row r="48" spans="1:65" x14ac:dyDescent="0.2">
      <c r="A48" s="2">
        <v>2130</v>
      </c>
      <c r="B48" s="544"/>
      <c r="C48" s="11"/>
      <c r="D48" s="11"/>
      <c r="E48" s="11"/>
      <c r="F48" s="11"/>
      <c r="G48" s="8"/>
      <c r="H48" s="86" t="s">
        <v>157</v>
      </c>
      <c r="I48" s="544"/>
      <c r="J48" s="11"/>
      <c r="K48" s="11"/>
      <c r="L48" s="11"/>
      <c r="M48" s="11"/>
      <c r="N48" s="8"/>
      <c r="O48" s="86" t="s">
        <v>307</v>
      </c>
      <c r="P48" s="544"/>
      <c r="Q48" s="11"/>
      <c r="R48" s="11"/>
      <c r="S48" s="11"/>
      <c r="T48" s="11"/>
      <c r="U48" s="8" t="s">
        <v>307</v>
      </c>
      <c r="V48" s="86"/>
      <c r="W48" s="544"/>
      <c r="X48" s="11"/>
      <c r="Y48" s="11"/>
      <c r="Z48" s="11"/>
      <c r="AA48" s="11"/>
      <c r="AB48" s="8"/>
      <c r="AC48" s="86" t="s">
        <v>540</v>
      </c>
      <c r="AD48" s="544"/>
      <c r="AE48" s="11"/>
      <c r="AF48" s="11"/>
      <c r="AG48" s="11"/>
      <c r="AH48" s="11"/>
      <c r="AI48" s="8" t="s">
        <v>245</v>
      </c>
      <c r="AJ48" s="86"/>
      <c r="AK48" s="544"/>
      <c r="AL48" s="11"/>
      <c r="AM48" s="11"/>
      <c r="AN48" s="11"/>
      <c r="AO48" s="11"/>
      <c r="AP48" s="8"/>
      <c r="AQ48" s="86" t="s">
        <v>307</v>
      </c>
      <c r="AR48" s="544"/>
      <c r="AS48" s="11"/>
      <c r="AT48" s="11"/>
      <c r="AU48" s="11"/>
      <c r="AV48" s="11"/>
      <c r="AW48" s="8"/>
      <c r="AX48" s="86" t="s">
        <v>307</v>
      </c>
      <c r="AY48" s="544"/>
      <c r="AZ48" s="11"/>
      <c r="BA48" s="11"/>
      <c r="BB48" s="11"/>
      <c r="BC48" s="11"/>
      <c r="BD48" s="8"/>
      <c r="BE48" s="86" t="s">
        <v>307</v>
      </c>
      <c r="BF48" s="544"/>
      <c r="BG48" s="11"/>
      <c r="BH48" s="11"/>
      <c r="BI48" s="11"/>
      <c r="BJ48" s="11"/>
      <c r="BK48" s="8"/>
      <c r="BL48" s="282" t="s">
        <v>307</v>
      </c>
      <c r="BM48" s="55">
        <v>2130</v>
      </c>
    </row>
    <row r="49" spans="1:66" x14ac:dyDescent="0.2">
      <c r="A49" s="2">
        <v>2200</v>
      </c>
      <c r="B49" s="544"/>
      <c r="C49" s="11"/>
      <c r="D49" s="11"/>
      <c r="E49" s="11"/>
      <c r="F49" s="11"/>
      <c r="G49" s="8" t="s">
        <v>165</v>
      </c>
      <c r="H49" s="86"/>
      <c r="I49" s="544"/>
      <c r="J49" s="11"/>
      <c r="K49" s="11"/>
      <c r="L49" s="11"/>
      <c r="M49" s="11"/>
      <c r="N49" s="8" t="s">
        <v>154</v>
      </c>
      <c r="O49" s="86"/>
      <c r="P49" s="544"/>
      <c r="Q49" s="11"/>
      <c r="R49" s="11"/>
      <c r="S49" s="11"/>
      <c r="T49" s="11"/>
      <c r="U49" s="8"/>
      <c r="V49" s="86" t="s">
        <v>154</v>
      </c>
      <c r="W49" s="544"/>
      <c r="X49" s="11"/>
      <c r="Y49" s="11"/>
      <c r="Z49" s="11"/>
      <c r="AA49" s="11"/>
      <c r="AB49" s="8" t="s">
        <v>547</v>
      </c>
      <c r="AC49" s="86"/>
      <c r="AD49" s="544"/>
      <c r="AE49" s="11"/>
      <c r="AF49" s="11"/>
      <c r="AG49" s="11"/>
      <c r="AH49" s="11"/>
      <c r="AI49" s="8"/>
      <c r="AJ49" s="86" t="s">
        <v>165</v>
      </c>
      <c r="AK49" s="544"/>
      <c r="AL49" s="11"/>
      <c r="AM49" s="11"/>
      <c r="AN49" s="11"/>
      <c r="AO49" s="11"/>
      <c r="AP49" s="8" t="s">
        <v>165</v>
      </c>
      <c r="AQ49" s="86"/>
      <c r="AR49" s="544"/>
      <c r="AS49" s="11"/>
      <c r="AT49" s="11"/>
      <c r="AU49" s="11"/>
      <c r="AV49" s="11"/>
      <c r="AW49" s="8" t="s">
        <v>165</v>
      </c>
      <c r="AX49" s="86"/>
      <c r="AY49" s="544"/>
      <c r="AZ49" s="11"/>
      <c r="BA49" s="11"/>
      <c r="BB49" s="11"/>
      <c r="BC49" s="11"/>
      <c r="BD49" s="696" t="s">
        <v>646</v>
      </c>
      <c r="BE49" s="86"/>
      <c r="BF49" s="544"/>
      <c r="BG49" s="11"/>
      <c r="BH49" s="11"/>
      <c r="BI49" s="11"/>
      <c r="BJ49" s="11"/>
      <c r="BK49" s="8" t="s">
        <v>165</v>
      </c>
      <c r="BL49" s="282"/>
      <c r="BM49" s="55">
        <v>2200</v>
      </c>
    </row>
    <row r="50" spans="1:66" ht="12" customHeight="1" x14ac:dyDescent="0.2">
      <c r="A50" s="2">
        <v>2230</v>
      </c>
      <c r="B50" s="544"/>
      <c r="C50" s="11"/>
      <c r="D50" s="11"/>
      <c r="E50" s="11"/>
      <c r="F50" s="11"/>
      <c r="G50" s="8"/>
      <c r="H50" s="86" t="s">
        <v>158</v>
      </c>
      <c r="I50" s="544"/>
      <c r="J50" s="11"/>
      <c r="K50" s="11"/>
      <c r="L50" s="11"/>
      <c r="M50" s="11"/>
      <c r="N50" s="8"/>
      <c r="O50" s="818" t="s">
        <v>448</v>
      </c>
      <c r="P50" s="544"/>
      <c r="Q50" s="11"/>
      <c r="R50" s="11"/>
      <c r="S50" s="11"/>
      <c r="T50" s="11"/>
      <c r="U50" s="8" t="s">
        <v>232</v>
      </c>
      <c r="V50" s="86"/>
      <c r="W50" s="544"/>
      <c r="X50" s="11"/>
      <c r="Y50" s="11"/>
      <c r="Z50" s="11"/>
      <c r="AA50" s="11"/>
      <c r="AB50" s="8"/>
      <c r="AC50" s="86" t="s">
        <v>477</v>
      </c>
      <c r="AD50" s="544"/>
      <c r="AE50" s="11"/>
      <c r="AF50" s="11"/>
      <c r="AG50" s="11"/>
      <c r="AH50" s="11"/>
      <c r="AI50" s="8" t="s">
        <v>304</v>
      </c>
      <c r="AJ50" s="86"/>
      <c r="AK50" s="544"/>
      <c r="AL50" s="11"/>
      <c r="AM50" s="11"/>
      <c r="AN50" s="11"/>
      <c r="AO50" s="11"/>
      <c r="AP50" s="8"/>
      <c r="AQ50" s="86" t="s">
        <v>304</v>
      </c>
      <c r="AR50" s="544"/>
      <c r="AS50" s="11"/>
      <c r="AT50" s="11"/>
      <c r="AU50" s="11"/>
      <c r="AV50" s="11"/>
      <c r="AW50" s="8"/>
      <c r="AX50" s="86" t="s">
        <v>304</v>
      </c>
      <c r="AY50" s="544"/>
      <c r="AZ50" s="11"/>
      <c r="BA50" s="11"/>
      <c r="BB50" s="11"/>
      <c r="BC50" s="11"/>
      <c r="BD50" s="8"/>
      <c r="BE50" s="86" t="s">
        <v>304</v>
      </c>
      <c r="BF50" s="544"/>
      <c r="BG50" s="11"/>
      <c r="BH50" s="11"/>
      <c r="BI50" s="11"/>
      <c r="BJ50" s="11"/>
      <c r="BK50" s="8"/>
      <c r="BL50" s="282" t="s">
        <v>232</v>
      </c>
      <c r="BM50" s="55">
        <v>2230</v>
      </c>
    </row>
    <row r="51" spans="1:66" ht="12" customHeight="1" x14ac:dyDescent="0.2">
      <c r="A51" s="43">
        <v>2300</v>
      </c>
      <c r="B51" s="544"/>
      <c r="C51" s="11"/>
      <c r="D51" s="11"/>
      <c r="E51" s="11"/>
      <c r="F51" s="11"/>
      <c r="G51" s="8" t="s">
        <v>155</v>
      </c>
      <c r="H51" s="86"/>
      <c r="I51" s="544"/>
      <c r="J51" s="11"/>
      <c r="K51" s="11"/>
      <c r="L51" s="11"/>
      <c r="M51" s="11"/>
      <c r="N51" s="8" t="s">
        <v>155</v>
      </c>
      <c r="O51" s="86"/>
      <c r="P51" s="544"/>
      <c r="Q51" s="11"/>
      <c r="R51" s="11"/>
      <c r="S51" s="11"/>
      <c r="T51" s="11"/>
      <c r="U51" s="8"/>
      <c r="V51" s="86" t="s">
        <v>155</v>
      </c>
      <c r="W51" s="544"/>
      <c r="X51" s="11"/>
      <c r="Y51" s="11"/>
      <c r="Z51" s="11"/>
      <c r="AA51" s="11"/>
      <c r="AB51" s="8" t="s">
        <v>237</v>
      </c>
      <c r="AC51" s="86"/>
      <c r="AD51" s="544"/>
      <c r="AE51" s="11"/>
      <c r="AF51" s="11"/>
      <c r="AG51" s="11"/>
      <c r="AH51" s="11"/>
      <c r="AI51" s="8"/>
      <c r="AJ51" s="86" t="s">
        <v>249</v>
      </c>
      <c r="AK51" s="544"/>
      <c r="AL51" s="11"/>
      <c r="AM51" s="11"/>
      <c r="AN51" s="11"/>
      <c r="AO51" s="11"/>
      <c r="AP51" s="8" t="s">
        <v>237</v>
      </c>
      <c r="AQ51" s="86"/>
      <c r="AR51" s="544"/>
      <c r="AS51" s="11"/>
      <c r="AT51" s="11"/>
      <c r="AU51" s="11"/>
      <c r="AV51" s="11"/>
      <c r="AW51" s="8" t="s">
        <v>249</v>
      </c>
      <c r="AX51" s="86"/>
      <c r="AY51" s="544"/>
      <c r="AZ51" s="11"/>
      <c r="BA51" s="11"/>
      <c r="BB51" s="11"/>
      <c r="BC51" s="11"/>
      <c r="BD51" s="8" t="s">
        <v>447</v>
      </c>
      <c r="BE51" s="86"/>
      <c r="BF51" s="544"/>
      <c r="BG51" s="11"/>
      <c r="BH51" s="11"/>
      <c r="BI51" s="11"/>
      <c r="BJ51" s="11"/>
      <c r="BK51" s="8" t="s">
        <v>249</v>
      </c>
      <c r="BL51" s="282"/>
      <c r="BM51" s="55">
        <v>2300</v>
      </c>
    </row>
    <row r="52" spans="1:66" ht="12.75" customHeight="1" thickBot="1" x14ac:dyDescent="0.25">
      <c r="A52" s="270">
        <v>2330</v>
      </c>
      <c r="B52" s="271"/>
      <c r="C52" s="272"/>
      <c r="D52" s="272"/>
      <c r="E52" s="272"/>
      <c r="F52" s="272"/>
      <c r="G52" s="550"/>
      <c r="H52" s="85" t="s">
        <v>159</v>
      </c>
      <c r="I52" s="271"/>
      <c r="J52" s="272"/>
      <c r="K52" s="272"/>
      <c r="L52" s="272"/>
      <c r="M52" s="272"/>
      <c r="N52" s="550"/>
      <c r="O52" s="85" t="s">
        <v>430</v>
      </c>
      <c r="P52" s="271"/>
      <c r="Q52" s="272"/>
      <c r="R52" s="272"/>
      <c r="S52" s="272"/>
      <c r="T52" s="272"/>
      <c r="U52" s="85" t="s">
        <v>253</v>
      </c>
      <c r="V52" s="85"/>
      <c r="W52" s="271"/>
      <c r="X52" s="272"/>
      <c r="Y52" s="272"/>
      <c r="Z52" s="272"/>
      <c r="AA52" s="272"/>
      <c r="AB52" s="550"/>
      <c r="AC52" s="85" t="s">
        <v>253</v>
      </c>
      <c r="AD52" s="271"/>
      <c r="AE52" s="272"/>
      <c r="AF52" s="272"/>
      <c r="AG52" s="272"/>
      <c r="AH52" s="272"/>
      <c r="AI52" s="85" t="s">
        <v>430</v>
      </c>
      <c r="AJ52" s="85"/>
      <c r="AK52" s="271"/>
      <c r="AL52" s="272"/>
      <c r="AM52" s="272"/>
      <c r="AN52" s="272"/>
      <c r="AO52" s="272"/>
      <c r="AP52" s="550"/>
      <c r="AQ52" s="85" t="s">
        <v>253</v>
      </c>
      <c r="AR52" s="271"/>
      <c r="AS52" s="272"/>
      <c r="AT52" s="272"/>
      <c r="AU52" s="272"/>
      <c r="AV52" s="272"/>
      <c r="AW52" s="550"/>
      <c r="AX52" s="85" t="s">
        <v>253</v>
      </c>
      <c r="AY52" s="271"/>
      <c r="AZ52" s="272"/>
      <c r="BA52" s="272"/>
      <c r="BB52" s="272"/>
      <c r="BC52" s="272"/>
      <c r="BD52" s="550"/>
      <c r="BE52" s="85" t="s">
        <v>253</v>
      </c>
      <c r="BF52" s="271"/>
      <c r="BG52" s="272"/>
      <c r="BH52" s="272"/>
      <c r="BI52" s="272"/>
      <c r="BJ52" s="272"/>
      <c r="BK52" s="550"/>
      <c r="BL52" s="692" t="s">
        <v>253</v>
      </c>
      <c r="BM52" s="273">
        <v>2330</v>
      </c>
      <c r="BN52" s="206"/>
    </row>
    <row r="53" spans="1:66" x14ac:dyDescent="0.2">
      <c r="A53" s="246"/>
      <c r="B53" s="179"/>
      <c r="C53" s="179"/>
      <c r="D53" s="179"/>
      <c r="E53" s="179"/>
      <c r="F53" s="179"/>
      <c r="G53" s="179"/>
      <c r="H53" s="179"/>
      <c r="I53" s="179" t="s">
        <v>49</v>
      </c>
      <c r="J53" s="179" t="s">
        <v>49</v>
      </c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 t="s">
        <v>49</v>
      </c>
      <c r="X53" s="179" t="s">
        <v>49</v>
      </c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 t="s">
        <v>49</v>
      </c>
      <c r="AL53" s="179" t="s">
        <v>49</v>
      </c>
      <c r="AM53" s="179"/>
      <c r="AN53" s="179"/>
      <c r="AO53" s="179"/>
      <c r="AP53" s="179"/>
      <c r="AQ53" s="179"/>
      <c r="AR53" s="179"/>
      <c r="AS53" s="179"/>
      <c r="AT53" s="179"/>
      <c r="AU53" s="179"/>
      <c r="AV53" s="179"/>
      <c r="AW53" s="179"/>
      <c r="AX53" s="179"/>
      <c r="AY53" s="179" t="s">
        <v>49</v>
      </c>
      <c r="AZ53" s="179" t="s">
        <v>49</v>
      </c>
      <c r="BA53" s="179"/>
      <c r="BB53" s="179"/>
      <c r="BC53" s="179"/>
      <c r="BD53" s="179"/>
      <c r="BE53" s="179"/>
      <c r="BF53" s="179"/>
      <c r="BG53" s="179"/>
      <c r="BH53" s="179"/>
      <c r="BI53" s="179"/>
      <c r="BJ53" s="179"/>
      <c r="BK53" s="179"/>
      <c r="BL53" s="179"/>
      <c r="BM53" s="179"/>
      <c r="BN53" s="245"/>
    </row>
    <row r="54" spans="1:66" x14ac:dyDescent="0.2">
      <c r="A54" s="274"/>
      <c r="B54" s="207"/>
      <c r="C54" s="207"/>
      <c r="D54" s="207"/>
      <c r="E54" s="207"/>
      <c r="F54" s="207"/>
      <c r="G54" s="207"/>
      <c r="H54" s="207"/>
      <c r="I54" s="264"/>
      <c r="J54" s="264"/>
      <c r="K54" s="264"/>
      <c r="L54" s="264"/>
      <c r="M54" s="264"/>
      <c r="N54" s="264"/>
      <c r="O54" s="264"/>
      <c r="P54" s="207"/>
      <c r="Q54" s="207"/>
      <c r="R54" s="207"/>
      <c r="S54" s="207"/>
      <c r="T54" s="207"/>
      <c r="U54" s="207"/>
      <c r="V54" s="207"/>
      <c r="W54" s="264"/>
      <c r="X54" s="264"/>
      <c r="Y54" s="264"/>
      <c r="Z54" s="264"/>
      <c r="AA54" s="264"/>
      <c r="AB54" s="264"/>
      <c r="AC54" s="264"/>
      <c r="AD54" s="207"/>
      <c r="AE54" s="207"/>
      <c r="AF54" s="207"/>
      <c r="AG54" s="207"/>
      <c r="AH54" s="207"/>
      <c r="AI54" s="207"/>
      <c r="AJ54" s="207"/>
      <c r="AK54" s="264"/>
      <c r="AL54" s="264"/>
      <c r="AM54" s="264"/>
      <c r="AN54" s="264"/>
      <c r="AO54" s="264"/>
      <c r="AP54" s="264"/>
      <c r="AQ54" s="264"/>
      <c r="AR54" s="207"/>
      <c r="AS54" s="207"/>
      <c r="AT54" s="207"/>
      <c r="AU54" s="207"/>
      <c r="AV54" s="207"/>
      <c r="AW54" s="207"/>
      <c r="AX54" s="207"/>
      <c r="AY54" s="264"/>
      <c r="AZ54" s="264"/>
      <c r="BA54" s="264"/>
      <c r="BB54" s="264"/>
      <c r="BC54" s="264"/>
      <c r="BD54" s="264"/>
      <c r="BE54" s="264"/>
      <c r="BF54" s="207"/>
      <c r="BG54" s="207"/>
      <c r="BH54" s="207"/>
      <c r="BI54" s="207"/>
      <c r="BJ54" s="207"/>
      <c r="BK54" s="207"/>
      <c r="BL54" s="207"/>
      <c r="BM54" s="207"/>
      <c r="BN54" s="247"/>
    </row>
    <row r="55" spans="1:66" x14ac:dyDescent="0.2">
      <c r="A55" s="81" t="s">
        <v>36</v>
      </c>
      <c r="B55" s="222"/>
      <c r="C55" s="222"/>
      <c r="D55" s="42"/>
      <c r="E55" s="42"/>
      <c r="F55" s="73">
        <v>2</v>
      </c>
      <c r="G55" s="73"/>
      <c r="H55" s="223"/>
      <c r="I55" s="220"/>
      <c r="J55" s="210"/>
      <c r="L55" s="1"/>
      <c r="M55" s="1"/>
      <c r="N55" s="1"/>
      <c r="O55" s="1"/>
      <c r="P55" s="222"/>
      <c r="Q55" s="635"/>
      <c r="R55" s="635"/>
      <c r="S55" s="635"/>
      <c r="T55" s="214"/>
      <c r="U55" s="214"/>
      <c r="V55" s="636"/>
      <c r="W55" s="227"/>
      <c r="X55" s="210"/>
      <c r="Y55" s="210"/>
      <c r="Z55" s="196"/>
      <c r="AA55" s="196"/>
      <c r="AB55" s="196"/>
      <c r="AC55" s="196"/>
      <c r="AD55" s="637"/>
      <c r="AE55" s="42">
        <v>1</v>
      </c>
      <c r="AF55" s="42"/>
      <c r="AG55" s="42"/>
      <c r="AH55" s="73"/>
      <c r="AI55" s="73"/>
      <c r="AJ55" s="223"/>
      <c r="AK55" s="220"/>
      <c r="AL55" s="210"/>
      <c r="AN55" s="1"/>
      <c r="AO55" s="1"/>
      <c r="AP55" s="1"/>
      <c r="AQ55" s="1"/>
      <c r="AR55" s="222">
        <v>1</v>
      </c>
      <c r="AS55" s="635"/>
      <c r="AT55" s="42">
        <v>1</v>
      </c>
      <c r="AU55" s="42"/>
      <c r="AV55" s="73"/>
      <c r="AW55" s="73"/>
      <c r="AX55" s="223"/>
      <c r="AY55" s="220"/>
      <c r="AZ55" s="210"/>
      <c r="BB55" s="1">
        <v>1</v>
      </c>
      <c r="BC55" s="1"/>
      <c r="BD55" s="1"/>
      <c r="BE55" s="1"/>
      <c r="BF55" s="222"/>
      <c r="BG55" s="635"/>
      <c r="BH55" s="42"/>
      <c r="BI55" s="42"/>
      <c r="BJ55" s="73">
        <v>1</v>
      </c>
      <c r="BK55" s="73"/>
      <c r="BL55" s="223"/>
      <c r="BM55" s="191">
        <f>SUM(B55:BL55)</f>
        <v>7</v>
      </c>
      <c r="BN55" s="148" t="s">
        <v>36</v>
      </c>
    </row>
    <row r="56" spans="1:66" x14ac:dyDescent="0.2">
      <c r="A56" s="22" t="s">
        <v>57</v>
      </c>
      <c r="B56" s="222"/>
      <c r="C56" s="222"/>
      <c r="D56" s="42"/>
      <c r="E56" s="43"/>
      <c r="F56" s="73"/>
      <c r="G56" s="73"/>
      <c r="H56" s="223"/>
      <c r="I56" s="230"/>
      <c r="J56" s="43"/>
      <c r="O56" s="1"/>
      <c r="P56" s="222"/>
      <c r="Q56" s="42"/>
      <c r="R56" s="42"/>
      <c r="S56" s="43"/>
      <c r="T56" s="73"/>
      <c r="U56" s="73"/>
      <c r="V56" s="223"/>
      <c r="W56" s="230"/>
      <c r="X56" s="43"/>
      <c r="Y56" s="3"/>
      <c r="Z56" s="3"/>
      <c r="AA56" s="3"/>
      <c r="AB56" s="3"/>
      <c r="AC56" s="43"/>
      <c r="AD56" s="222"/>
      <c r="AE56" s="42"/>
      <c r="AF56" s="42"/>
      <c r="AG56" s="43"/>
      <c r="AH56" s="73"/>
      <c r="AI56" s="73"/>
      <c r="AJ56" s="223"/>
      <c r="AK56" s="230"/>
      <c r="AL56" s="43"/>
      <c r="AQ56" s="1"/>
      <c r="AR56" s="222"/>
      <c r="AS56" s="42">
        <v>6</v>
      </c>
      <c r="AT56" s="42"/>
      <c r="AU56" s="43"/>
      <c r="AV56" s="73"/>
      <c r="AW56" s="73"/>
      <c r="AX56" s="223"/>
      <c r="AY56" s="230"/>
      <c r="AZ56" s="43"/>
      <c r="BC56" s="1"/>
      <c r="BD56" s="1"/>
      <c r="BE56" s="1"/>
      <c r="BF56" s="222"/>
      <c r="BG56" s="42"/>
      <c r="BH56" s="42"/>
      <c r="BI56" s="43"/>
      <c r="BJ56" s="73"/>
      <c r="BK56" s="73"/>
      <c r="BL56" s="223"/>
      <c r="BM56" s="191">
        <f t="shared" ref="BM56:BM64" si="9">SUM(B56:BL56)</f>
        <v>6</v>
      </c>
      <c r="BN56" s="182" t="s">
        <v>57</v>
      </c>
    </row>
    <row r="57" spans="1:66" x14ac:dyDescent="0.2">
      <c r="A57" s="94" t="s">
        <v>73</v>
      </c>
      <c r="B57" s="222"/>
      <c r="C57" s="222">
        <v>1</v>
      </c>
      <c r="D57" s="42"/>
      <c r="E57" s="43"/>
      <c r="F57" s="73"/>
      <c r="G57" s="73"/>
      <c r="H57" s="223"/>
      <c r="I57" s="230"/>
      <c r="J57" s="43"/>
      <c r="L57" s="1"/>
      <c r="M57" s="1"/>
      <c r="N57" s="1"/>
      <c r="O57" s="1">
        <v>1</v>
      </c>
      <c r="P57" s="222"/>
      <c r="Q57" s="42"/>
      <c r="R57" s="42"/>
      <c r="S57" s="43"/>
      <c r="T57" s="73"/>
      <c r="U57" s="73"/>
      <c r="V57" s="223"/>
      <c r="W57" s="230"/>
      <c r="X57" s="43"/>
      <c r="Y57" s="3"/>
      <c r="Z57" s="43"/>
      <c r="AA57" s="43"/>
      <c r="AB57" s="43"/>
      <c r="AC57" s="43"/>
      <c r="AD57" s="222"/>
      <c r="AE57" s="42"/>
      <c r="AF57" s="42"/>
      <c r="AG57" s="43"/>
      <c r="AH57" s="73"/>
      <c r="AI57" s="73"/>
      <c r="AJ57" s="223"/>
      <c r="AK57" s="230"/>
      <c r="AL57" s="43"/>
      <c r="AN57" s="1"/>
      <c r="AO57" s="1"/>
      <c r="AP57" s="1"/>
      <c r="AQ57" s="1"/>
      <c r="AR57" s="222"/>
      <c r="AS57" s="42"/>
      <c r="AT57" s="42"/>
      <c r="AU57" s="43"/>
      <c r="AV57" s="73"/>
      <c r="AW57" s="73"/>
      <c r="AX57" s="223"/>
      <c r="AY57" s="230">
        <v>1</v>
      </c>
      <c r="AZ57" s="43"/>
      <c r="BB57" s="1"/>
      <c r="BC57" s="1"/>
      <c r="BD57" s="1"/>
      <c r="BE57" s="1"/>
      <c r="BF57" s="222"/>
      <c r="BG57" s="42"/>
      <c r="BH57" s="42"/>
      <c r="BI57" s="43"/>
      <c r="BJ57" s="73"/>
      <c r="BK57" s="73"/>
      <c r="BL57" s="223"/>
      <c r="BM57" s="191">
        <f t="shared" si="9"/>
        <v>3</v>
      </c>
      <c r="BN57" s="183" t="s">
        <v>73</v>
      </c>
    </row>
    <row r="58" spans="1:66" x14ac:dyDescent="0.2">
      <c r="A58" s="30" t="s">
        <v>74</v>
      </c>
      <c r="B58" s="222"/>
      <c r="C58" s="222"/>
      <c r="D58" s="42"/>
      <c r="E58" s="43"/>
      <c r="F58" s="73"/>
      <c r="G58" s="73"/>
      <c r="H58" s="223"/>
      <c r="I58" s="220"/>
      <c r="J58" s="3"/>
      <c r="O58" s="1"/>
      <c r="P58" s="222"/>
      <c r="Q58" s="42"/>
      <c r="R58" s="42"/>
      <c r="S58" s="43"/>
      <c r="T58" s="73"/>
      <c r="U58" s="73"/>
      <c r="V58" s="223"/>
      <c r="W58" s="220"/>
      <c r="X58" s="3"/>
      <c r="Y58" s="3"/>
      <c r="Z58" s="3"/>
      <c r="AA58" s="3"/>
      <c r="AB58" s="3"/>
      <c r="AC58" s="43"/>
      <c r="AD58" s="222"/>
      <c r="AE58" s="42"/>
      <c r="AF58" s="42"/>
      <c r="AG58" s="43"/>
      <c r="AH58" s="73"/>
      <c r="AI58" s="73"/>
      <c r="AJ58" s="223"/>
      <c r="AK58" s="220"/>
      <c r="AL58" s="3"/>
      <c r="AQ58" s="1"/>
      <c r="AR58" s="222"/>
      <c r="AS58" s="42"/>
      <c r="AT58" s="42"/>
      <c r="AU58" s="43"/>
      <c r="AV58" s="73"/>
      <c r="AW58" s="73"/>
      <c r="AX58" s="223"/>
      <c r="AY58" s="230"/>
      <c r="AZ58" s="43"/>
      <c r="BC58" s="1"/>
      <c r="BD58" s="1"/>
      <c r="BE58" s="1"/>
      <c r="BF58" s="222"/>
      <c r="BG58" s="42"/>
      <c r="BH58" s="42"/>
      <c r="BI58" s="43"/>
      <c r="BJ58" s="73"/>
      <c r="BK58" s="73"/>
      <c r="BL58" s="223"/>
      <c r="BM58" s="191">
        <f t="shared" si="9"/>
        <v>0</v>
      </c>
      <c r="BN58" s="151" t="s">
        <v>74</v>
      </c>
    </row>
    <row r="59" spans="1:66" x14ac:dyDescent="0.2">
      <c r="A59" s="23" t="s">
        <v>37</v>
      </c>
      <c r="B59" s="222"/>
      <c r="C59" s="222"/>
      <c r="D59" s="42"/>
      <c r="E59" s="43"/>
      <c r="F59" s="73"/>
      <c r="G59" s="73"/>
      <c r="H59" s="223"/>
      <c r="I59" s="220"/>
      <c r="J59" s="3"/>
      <c r="O59" s="1"/>
      <c r="P59" s="222"/>
      <c r="Q59" s="42"/>
      <c r="R59" s="42"/>
      <c r="S59" s="43"/>
      <c r="T59" s="73"/>
      <c r="U59" s="73"/>
      <c r="V59" s="223"/>
      <c r="W59" s="220"/>
      <c r="X59" s="3"/>
      <c r="Y59" s="3"/>
      <c r="Z59" s="3"/>
      <c r="AA59" s="3"/>
      <c r="AB59" s="3"/>
      <c r="AC59" s="43"/>
      <c r="AD59" s="222"/>
      <c r="AE59" s="42"/>
      <c r="AF59" s="42"/>
      <c r="AG59" s="43"/>
      <c r="AH59" s="73"/>
      <c r="AI59" s="73"/>
      <c r="AJ59" s="223"/>
      <c r="AK59" s="220"/>
      <c r="AL59" s="3"/>
      <c r="AQ59" s="1"/>
      <c r="AR59" s="222"/>
      <c r="AS59" s="42"/>
      <c r="AT59" s="42"/>
      <c r="AU59" s="43"/>
      <c r="AV59" s="73"/>
      <c r="AW59" s="73"/>
      <c r="AX59" s="223"/>
      <c r="AY59" s="230"/>
      <c r="AZ59" s="43"/>
      <c r="BC59" s="1"/>
      <c r="BD59" s="1"/>
      <c r="BE59" s="1"/>
      <c r="BF59" s="222"/>
      <c r="BG59" s="42"/>
      <c r="BH59" s="42"/>
      <c r="BI59" s="43"/>
      <c r="BJ59" s="73"/>
      <c r="BK59" s="73"/>
      <c r="BL59" s="223"/>
      <c r="BM59" s="191">
        <f t="shared" si="9"/>
        <v>0</v>
      </c>
      <c r="BN59" s="152" t="s">
        <v>37</v>
      </c>
    </row>
    <row r="60" spans="1:66" x14ac:dyDescent="0.2">
      <c r="A60" s="24" t="s">
        <v>50</v>
      </c>
      <c r="B60" s="222"/>
      <c r="C60" s="222"/>
      <c r="D60" s="42">
        <v>1</v>
      </c>
      <c r="E60" s="42"/>
      <c r="F60" s="73"/>
      <c r="G60" s="73"/>
      <c r="H60" s="223"/>
      <c r="I60" s="220"/>
      <c r="J60" s="3"/>
      <c r="L60" s="1"/>
      <c r="M60" s="1"/>
      <c r="N60" s="1"/>
      <c r="O60" s="1"/>
      <c r="P60" s="222"/>
      <c r="Q60" s="42"/>
      <c r="R60" s="42"/>
      <c r="S60" s="42"/>
      <c r="T60" s="73"/>
      <c r="U60" s="73"/>
      <c r="V60" s="223"/>
      <c r="W60" s="220"/>
      <c r="X60" s="3"/>
      <c r="Y60" s="3"/>
      <c r="Z60" s="43"/>
      <c r="AA60" s="43">
        <v>3</v>
      </c>
      <c r="AB60" s="43"/>
      <c r="AC60" s="43"/>
      <c r="AD60" s="222"/>
      <c r="AE60" s="42"/>
      <c r="AF60" s="42"/>
      <c r="AG60" s="42"/>
      <c r="AH60" s="73"/>
      <c r="AI60" s="73"/>
      <c r="AJ60" s="223"/>
      <c r="AK60" s="220"/>
      <c r="AL60" s="3"/>
      <c r="AN60" s="1">
        <v>3</v>
      </c>
      <c r="AO60" s="1"/>
      <c r="AP60" s="1"/>
      <c r="AQ60" s="1"/>
      <c r="AR60" s="222">
        <v>1</v>
      </c>
      <c r="AS60" s="42"/>
      <c r="AT60" s="42"/>
      <c r="AU60" s="42"/>
      <c r="AV60" s="73"/>
      <c r="AW60" s="73"/>
      <c r="AX60" s="223"/>
      <c r="AY60" s="230"/>
      <c r="AZ60" s="43"/>
      <c r="BB60" s="1">
        <v>2</v>
      </c>
      <c r="BC60" s="1"/>
      <c r="BD60" s="1"/>
      <c r="BE60" s="1"/>
      <c r="BF60" s="222"/>
      <c r="BG60" s="42"/>
      <c r="BH60" s="42"/>
      <c r="BI60" s="42"/>
      <c r="BJ60" s="73"/>
      <c r="BK60" s="73"/>
      <c r="BL60" s="223"/>
      <c r="BM60" s="191">
        <f t="shared" si="9"/>
        <v>10</v>
      </c>
      <c r="BN60" s="153" t="s">
        <v>50</v>
      </c>
    </row>
    <row r="61" spans="1:66" x14ac:dyDescent="0.2">
      <c r="A61" s="80" t="s">
        <v>51</v>
      </c>
      <c r="B61" s="222"/>
      <c r="C61" s="222"/>
      <c r="D61" s="42"/>
      <c r="E61" s="43"/>
      <c r="F61" s="73"/>
      <c r="G61" s="73"/>
      <c r="H61" s="223"/>
      <c r="I61" s="220"/>
      <c r="J61" s="3"/>
      <c r="P61" s="222"/>
      <c r="Q61" s="42"/>
      <c r="R61" s="42"/>
      <c r="S61" s="43"/>
      <c r="T61" s="73"/>
      <c r="U61" s="73"/>
      <c r="V61" s="223"/>
      <c r="W61" s="220"/>
      <c r="X61" s="3"/>
      <c r="Y61" s="3"/>
      <c r="Z61" s="3"/>
      <c r="AA61" s="3"/>
      <c r="AB61" s="3"/>
      <c r="AC61" s="3"/>
      <c r="AD61" s="222"/>
      <c r="AE61" s="42"/>
      <c r="AF61" s="42"/>
      <c r="AG61" s="43"/>
      <c r="AH61" s="73"/>
      <c r="AI61" s="73"/>
      <c r="AJ61" s="223"/>
      <c r="AK61" s="220"/>
      <c r="AL61" s="3"/>
      <c r="AR61" s="222"/>
      <c r="AS61" s="42"/>
      <c r="AT61" s="42"/>
      <c r="AU61" s="43"/>
      <c r="AV61" s="73"/>
      <c r="AW61" s="73"/>
      <c r="AX61" s="223"/>
      <c r="AY61" s="230">
        <v>1</v>
      </c>
      <c r="AZ61" s="43">
        <v>1</v>
      </c>
      <c r="BC61" s="1"/>
      <c r="BD61" s="1"/>
      <c r="BE61" s="1"/>
      <c r="BF61" s="222"/>
      <c r="BG61" s="42"/>
      <c r="BH61" s="42"/>
      <c r="BI61" s="43"/>
      <c r="BJ61" s="73"/>
      <c r="BK61" s="73"/>
      <c r="BL61" s="223"/>
      <c r="BM61" s="191">
        <f t="shared" si="9"/>
        <v>2</v>
      </c>
      <c r="BN61" s="184" t="s">
        <v>51</v>
      </c>
    </row>
    <row r="62" spans="1:66" x14ac:dyDescent="0.2">
      <c r="A62" s="26" t="s">
        <v>52</v>
      </c>
      <c r="B62" s="222"/>
      <c r="C62" s="222"/>
      <c r="D62" s="42"/>
      <c r="E62" s="43"/>
      <c r="F62" s="73">
        <v>1</v>
      </c>
      <c r="G62" s="73">
        <v>1</v>
      </c>
      <c r="H62" s="223"/>
      <c r="I62" s="220"/>
      <c r="J62" s="614"/>
      <c r="O62" s="1"/>
      <c r="P62" s="222"/>
      <c r="Q62" s="42"/>
      <c r="R62" s="42"/>
      <c r="S62" s="43"/>
      <c r="T62" s="73"/>
      <c r="U62" s="73"/>
      <c r="V62" s="223"/>
      <c r="W62" s="220"/>
      <c r="X62" s="614">
        <v>2</v>
      </c>
      <c r="Y62" s="3"/>
      <c r="Z62" s="3"/>
      <c r="AA62" s="3"/>
      <c r="AB62" s="3"/>
      <c r="AC62" s="43"/>
      <c r="AD62" s="222"/>
      <c r="AE62" s="42">
        <v>3</v>
      </c>
      <c r="AF62" s="42"/>
      <c r="AG62" s="43"/>
      <c r="AH62" s="73">
        <v>1</v>
      </c>
      <c r="AI62" s="73">
        <v>1</v>
      </c>
      <c r="AJ62" s="223"/>
      <c r="AK62" s="220"/>
      <c r="AL62" s="614"/>
      <c r="AQ62" s="1"/>
      <c r="AR62" s="222">
        <v>1</v>
      </c>
      <c r="AS62" s="42"/>
      <c r="AT62" s="42"/>
      <c r="AU62" s="43"/>
      <c r="AV62" s="73"/>
      <c r="AW62" s="73"/>
      <c r="AX62" s="223"/>
      <c r="AY62" s="220"/>
      <c r="AZ62" s="614"/>
      <c r="BC62" s="1">
        <v>1</v>
      </c>
      <c r="BD62" s="1">
        <v>2</v>
      </c>
      <c r="BE62" s="1">
        <v>0</v>
      </c>
      <c r="BF62" s="222"/>
      <c r="BG62" s="42"/>
      <c r="BH62" s="42"/>
      <c r="BI62" s="43"/>
      <c r="BJ62" s="73"/>
      <c r="BK62" s="73"/>
      <c r="BL62" s="223"/>
      <c r="BM62" s="191">
        <f t="shared" si="9"/>
        <v>13</v>
      </c>
      <c r="BN62" s="185" t="s">
        <v>52</v>
      </c>
    </row>
    <row r="63" spans="1:66" x14ac:dyDescent="0.2">
      <c r="A63" s="268" t="s">
        <v>58</v>
      </c>
      <c r="B63" s="259">
        <f t="shared" ref="B63:AX63" si="10">SUM(B55:B62)</f>
        <v>0</v>
      </c>
      <c r="C63" s="259">
        <f t="shared" si="10"/>
        <v>1</v>
      </c>
      <c r="D63" s="260">
        <f t="shared" si="10"/>
        <v>1</v>
      </c>
      <c r="E63" s="260">
        <f t="shared" si="10"/>
        <v>0</v>
      </c>
      <c r="F63" s="260">
        <f t="shared" si="10"/>
        <v>3</v>
      </c>
      <c r="G63" s="260">
        <f t="shared" si="10"/>
        <v>1</v>
      </c>
      <c r="H63" s="261">
        <f t="shared" si="10"/>
        <v>0</v>
      </c>
      <c r="I63" s="260">
        <f t="shared" si="10"/>
        <v>0</v>
      </c>
      <c r="J63" s="260">
        <f t="shared" si="10"/>
        <v>0</v>
      </c>
      <c r="K63" s="260">
        <f t="shared" si="10"/>
        <v>0</v>
      </c>
      <c r="L63" s="260">
        <f t="shared" si="10"/>
        <v>0</v>
      </c>
      <c r="M63" s="260">
        <f t="shared" si="10"/>
        <v>0</v>
      </c>
      <c r="N63" s="260">
        <f t="shared" si="10"/>
        <v>0</v>
      </c>
      <c r="O63" s="260">
        <f t="shared" si="10"/>
        <v>1</v>
      </c>
      <c r="P63" s="259">
        <f t="shared" si="10"/>
        <v>0</v>
      </c>
      <c r="Q63" s="260">
        <f t="shared" si="10"/>
        <v>0</v>
      </c>
      <c r="R63" s="260">
        <f t="shared" si="10"/>
        <v>0</v>
      </c>
      <c r="S63" s="260">
        <f t="shared" si="10"/>
        <v>0</v>
      </c>
      <c r="T63" s="260">
        <f t="shared" si="10"/>
        <v>0</v>
      </c>
      <c r="U63" s="260">
        <f t="shared" si="10"/>
        <v>0</v>
      </c>
      <c r="V63" s="261">
        <f t="shared" si="10"/>
        <v>0</v>
      </c>
      <c r="W63" s="260">
        <f t="shared" si="10"/>
        <v>0</v>
      </c>
      <c r="X63" s="260">
        <f t="shared" si="10"/>
        <v>2</v>
      </c>
      <c r="Y63" s="260">
        <f t="shared" si="10"/>
        <v>0</v>
      </c>
      <c r="Z63" s="260">
        <f t="shared" si="10"/>
        <v>0</v>
      </c>
      <c r="AA63" s="260">
        <f t="shared" si="10"/>
        <v>3</v>
      </c>
      <c r="AB63" s="260">
        <f t="shared" si="10"/>
        <v>0</v>
      </c>
      <c r="AC63" s="260">
        <f t="shared" si="10"/>
        <v>0</v>
      </c>
      <c r="AD63" s="259">
        <f t="shared" si="10"/>
        <v>0</v>
      </c>
      <c r="AE63" s="260">
        <f t="shared" si="10"/>
        <v>4</v>
      </c>
      <c r="AF63" s="260">
        <f t="shared" si="10"/>
        <v>0</v>
      </c>
      <c r="AG63" s="260">
        <f t="shared" si="10"/>
        <v>0</v>
      </c>
      <c r="AH63" s="260">
        <f t="shared" si="10"/>
        <v>1</v>
      </c>
      <c r="AI63" s="260">
        <f t="shared" si="10"/>
        <v>1</v>
      </c>
      <c r="AJ63" s="261">
        <f t="shared" si="10"/>
        <v>0</v>
      </c>
      <c r="AK63" s="260">
        <f t="shared" si="10"/>
        <v>0</v>
      </c>
      <c r="AL63" s="260">
        <f t="shared" si="10"/>
        <v>0</v>
      </c>
      <c r="AM63" s="260">
        <f t="shared" si="10"/>
        <v>0</v>
      </c>
      <c r="AN63" s="260">
        <f t="shared" si="10"/>
        <v>3</v>
      </c>
      <c r="AO63" s="260">
        <f t="shared" si="10"/>
        <v>0</v>
      </c>
      <c r="AP63" s="260">
        <f t="shared" si="10"/>
        <v>0</v>
      </c>
      <c r="AQ63" s="260">
        <f t="shared" si="10"/>
        <v>0</v>
      </c>
      <c r="AR63" s="259">
        <f t="shared" si="10"/>
        <v>3</v>
      </c>
      <c r="AS63" s="260">
        <f t="shared" si="10"/>
        <v>6</v>
      </c>
      <c r="AT63" s="260">
        <f t="shared" si="10"/>
        <v>1</v>
      </c>
      <c r="AU63" s="260">
        <f t="shared" si="10"/>
        <v>0</v>
      </c>
      <c r="AV63" s="260">
        <f t="shared" si="10"/>
        <v>0</v>
      </c>
      <c r="AW63" s="260">
        <f t="shared" si="10"/>
        <v>0</v>
      </c>
      <c r="AX63" s="261">
        <f t="shared" si="10"/>
        <v>0</v>
      </c>
      <c r="AY63" s="260">
        <f t="shared" ref="AY63:BL63" si="11">SUM(AY55:AY62)</f>
        <v>2</v>
      </c>
      <c r="AZ63" s="260">
        <f t="shared" si="11"/>
        <v>1</v>
      </c>
      <c r="BA63" s="260">
        <f t="shared" si="11"/>
        <v>0</v>
      </c>
      <c r="BB63" s="260">
        <f t="shared" si="11"/>
        <v>3</v>
      </c>
      <c r="BC63" s="260">
        <f t="shared" si="11"/>
        <v>1</v>
      </c>
      <c r="BD63" s="260">
        <v>2</v>
      </c>
      <c r="BE63" s="260">
        <f t="shared" si="11"/>
        <v>0</v>
      </c>
      <c r="BF63" s="259">
        <f t="shared" si="11"/>
        <v>0</v>
      </c>
      <c r="BG63" s="260">
        <f t="shared" si="11"/>
        <v>0</v>
      </c>
      <c r="BH63" s="260">
        <f t="shared" si="11"/>
        <v>0</v>
      </c>
      <c r="BI63" s="260">
        <f t="shared" si="11"/>
        <v>0</v>
      </c>
      <c r="BJ63" s="260">
        <f t="shared" si="11"/>
        <v>1</v>
      </c>
      <c r="BK63" s="260">
        <f t="shared" si="11"/>
        <v>0</v>
      </c>
      <c r="BL63" s="261">
        <f t="shared" si="11"/>
        <v>0</v>
      </c>
      <c r="BM63" s="262">
        <f t="shared" si="9"/>
        <v>41</v>
      </c>
      <c r="BN63" s="269" t="s">
        <v>58</v>
      </c>
    </row>
    <row r="64" spans="1:66" x14ac:dyDescent="0.2">
      <c r="A64" s="267" t="s">
        <v>59</v>
      </c>
      <c r="B64" s="222" t="s">
        <v>49</v>
      </c>
      <c r="C64" s="222" t="s">
        <v>49</v>
      </c>
      <c r="D64" s="42"/>
      <c r="E64" s="43"/>
      <c r="F64" s="43"/>
      <c r="G64" s="43"/>
      <c r="H64" s="229"/>
      <c r="I64" s="230"/>
      <c r="J64" s="640"/>
      <c r="K64" s="640"/>
      <c r="L64" s="640"/>
      <c r="M64" s="640"/>
      <c r="N64" s="640"/>
      <c r="O64" s="43"/>
      <c r="P64" s="222" t="s">
        <v>49</v>
      </c>
      <c r="Q64" s="42" t="s">
        <v>49</v>
      </c>
      <c r="R64" s="42"/>
      <c r="S64" s="43"/>
      <c r="T64" s="43"/>
      <c r="U64" s="43"/>
      <c r="V64" s="229"/>
      <c r="W64" s="230"/>
      <c r="X64" s="640"/>
      <c r="Y64" s="640"/>
      <c r="Z64" s="640"/>
      <c r="AA64" s="640"/>
      <c r="AB64" s="640"/>
      <c r="AC64" s="640"/>
      <c r="AD64" s="641" t="s">
        <v>49</v>
      </c>
      <c r="AE64" s="642" t="s">
        <v>49</v>
      </c>
      <c r="AF64" s="642"/>
      <c r="AG64" s="640"/>
      <c r="AH64" s="640"/>
      <c r="AI64" s="640"/>
      <c r="AJ64" s="643"/>
      <c r="AK64" s="644"/>
      <c r="AL64" s="43"/>
      <c r="AM64" s="43"/>
      <c r="AN64" s="43"/>
      <c r="AO64" s="43"/>
      <c r="AP64" s="43"/>
      <c r="AQ64" s="43"/>
      <c r="AR64" s="222" t="s">
        <v>49</v>
      </c>
      <c r="AS64" s="42">
        <v>1</v>
      </c>
      <c r="AT64" s="42"/>
      <c r="AU64" s="43"/>
      <c r="AV64" s="43"/>
      <c r="AW64" s="43"/>
      <c r="AX64" s="229"/>
      <c r="AY64" s="230"/>
      <c r="AZ64" s="640"/>
      <c r="BA64" s="43"/>
      <c r="BB64" s="43"/>
      <c r="BC64" s="43"/>
      <c r="BD64" s="43"/>
      <c r="BE64" s="43"/>
      <c r="BF64" s="222" t="s">
        <v>49</v>
      </c>
      <c r="BG64" s="42" t="s">
        <v>49</v>
      </c>
      <c r="BH64" s="42"/>
      <c r="BI64" s="43"/>
      <c r="BJ64" s="43"/>
      <c r="BK64" s="43"/>
      <c r="BL64" s="229"/>
      <c r="BM64" s="191">
        <f t="shared" si="9"/>
        <v>1</v>
      </c>
      <c r="BN64" s="155" t="s">
        <v>59</v>
      </c>
    </row>
    <row r="65" spans="1:66" x14ac:dyDescent="0.2">
      <c r="A65" s="203"/>
      <c r="B65" s="203"/>
      <c r="C65" s="203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  <c r="AA65" s="203"/>
      <c r="AB65" s="203"/>
      <c r="AC65" s="203"/>
      <c r="AD65" s="203"/>
      <c r="AE65" s="203"/>
      <c r="AF65" s="203"/>
      <c r="AG65" s="203"/>
      <c r="AH65" s="203"/>
      <c r="AI65" s="203"/>
      <c r="AJ65" s="203"/>
      <c r="AK65" s="203"/>
      <c r="AL65" s="203"/>
      <c r="AM65" s="203"/>
      <c r="AN65" s="203"/>
      <c r="AO65" s="203"/>
      <c r="AP65" s="203"/>
      <c r="AQ65" s="203"/>
      <c r="AR65" s="203"/>
      <c r="AS65" s="203"/>
      <c r="AT65" s="203"/>
      <c r="AU65" s="203"/>
      <c r="AV65" s="203"/>
      <c r="AW65" s="203"/>
      <c r="AX65" s="203"/>
      <c r="AY65" s="203"/>
      <c r="AZ65" s="203"/>
      <c r="BA65" s="203"/>
      <c r="BB65" s="203"/>
      <c r="BC65" s="203"/>
      <c r="BD65" s="203"/>
      <c r="BE65" s="203"/>
      <c r="BF65" s="203"/>
      <c r="BG65" s="203"/>
      <c r="BH65" s="203"/>
      <c r="BI65" s="203"/>
      <c r="BJ65" s="203"/>
      <c r="BK65" s="203"/>
      <c r="BL65" s="203"/>
      <c r="BM65" s="265"/>
      <c r="BN65" s="244"/>
    </row>
    <row r="66" spans="1:66" x14ac:dyDescent="0.2">
      <c r="A66" s="179"/>
      <c r="B66" s="179"/>
      <c r="C66" s="179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179"/>
      <c r="AQ66" s="179"/>
      <c r="AR66" s="179"/>
      <c r="AS66" s="179"/>
      <c r="AT66" s="179"/>
      <c r="AU66" s="179"/>
      <c r="AV66" s="179"/>
      <c r="AW66" s="179"/>
      <c r="AX66" s="179"/>
      <c r="AY66" s="179"/>
      <c r="AZ66" s="179"/>
      <c r="BA66" s="179"/>
      <c r="BB66" s="179"/>
      <c r="BC66" s="179"/>
      <c r="BD66" s="179"/>
      <c r="BE66" s="179"/>
      <c r="BF66" s="179"/>
      <c r="BG66" s="179"/>
      <c r="BH66" s="179"/>
      <c r="BI66" s="179"/>
      <c r="BJ66" s="179"/>
      <c r="BK66" s="179"/>
      <c r="BL66" s="179"/>
      <c r="BM66" s="91"/>
      <c r="BN66" s="245"/>
    </row>
    <row r="67" spans="1:66" x14ac:dyDescent="0.2">
      <c r="A67" s="207"/>
      <c r="B67" s="207"/>
      <c r="C67" s="207"/>
      <c r="D67" s="207"/>
      <c r="E67" s="207"/>
      <c r="F67" s="207"/>
      <c r="G67" s="207"/>
      <c r="H67" s="207"/>
      <c r="I67" s="207"/>
      <c r="J67" s="207"/>
      <c r="K67" s="207"/>
      <c r="L67" s="207"/>
      <c r="M67" s="207"/>
      <c r="N67" s="207"/>
      <c r="O67" s="207"/>
      <c r="P67" s="207"/>
      <c r="Q67" s="207"/>
      <c r="R67" s="207"/>
      <c r="S67" s="207"/>
      <c r="T67" s="207"/>
      <c r="U67" s="207"/>
      <c r="V67" s="207"/>
      <c r="W67" s="207"/>
      <c r="X67" s="207"/>
      <c r="Y67" s="207"/>
      <c r="Z67" s="207"/>
      <c r="AA67" s="207"/>
      <c r="AB67" s="207"/>
      <c r="AC67" s="207"/>
      <c r="AD67" s="207"/>
      <c r="AE67" s="207"/>
      <c r="AF67" s="207"/>
      <c r="AG67" s="207"/>
      <c r="AH67" s="207"/>
      <c r="AI67" s="207"/>
      <c r="AJ67" s="207"/>
      <c r="AK67" s="207"/>
      <c r="AL67" s="207"/>
      <c r="AM67" s="207"/>
      <c r="AN67" s="207"/>
      <c r="AO67" s="207"/>
      <c r="AP67" s="207"/>
      <c r="AQ67" s="207"/>
      <c r="AR67" s="207"/>
      <c r="AS67" s="207"/>
      <c r="AT67" s="207"/>
      <c r="AU67" s="207"/>
      <c r="AV67" s="207"/>
      <c r="AW67" s="207"/>
      <c r="AX67" s="207"/>
      <c r="AY67" s="207"/>
      <c r="AZ67" s="207"/>
      <c r="BA67" s="207"/>
      <c r="BB67" s="207"/>
      <c r="BC67" s="207"/>
      <c r="BD67" s="207"/>
      <c r="BE67" s="207"/>
      <c r="BF67" s="207"/>
      <c r="BG67" s="207"/>
      <c r="BH67" s="207"/>
      <c r="BI67" s="207"/>
      <c r="BJ67" s="207"/>
      <c r="BK67" s="207"/>
      <c r="BL67" s="207"/>
      <c r="BM67" s="193"/>
      <c r="BN67" s="247"/>
    </row>
    <row r="68" spans="1:66" s="95" customFormat="1" x14ac:dyDescent="0.2">
      <c r="A68" s="212" t="s">
        <v>65</v>
      </c>
      <c r="B68" s="235"/>
      <c r="C68" s="235"/>
      <c r="D68" s="213"/>
      <c r="E68" s="213"/>
      <c r="F68" s="213">
        <v>3</v>
      </c>
      <c r="G68" s="213"/>
      <c r="H68" s="236"/>
      <c r="I68" s="241"/>
      <c r="J68" s="214"/>
      <c r="K68" s="214"/>
      <c r="L68" s="214"/>
      <c r="M68" s="214"/>
      <c r="N68" s="214"/>
      <c r="O68" s="214"/>
      <c r="P68" s="235"/>
      <c r="Q68" s="213"/>
      <c r="R68" s="213"/>
      <c r="S68" s="213"/>
      <c r="T68" s="213"/>
      <c r="U68" s="213"/>
      <c r="V68" s="236"/>
      <c r="W68" s="241"/>
      <c r="X68" s="214"/>
      <c r="Y68" s="214"/>
      <c r="Z68" s="214"/>
      <c r="AA68" s="214"/>
      <c r="AB68" s="214"/>
      <c r="AC68" s="214"/>
      <c r="AD68" s="235"/>
      <c r="AE68" s="213"/>
      <c r="AF68" s="213"/>
      <c r="AG68" s="213"/>
      <c r="AH68" s="213"/>
      <c r="AI68" s="213"/>
      <c r="AJ68" s="236"/>
      <c r="AK68" s="241"/>
      <c r="AL68" s="214"/>
      <c r="AM68" s="214"/>
      <c r="AN68" s="214"/>
      <c r="AO68" s="214"/>
      <c r="AP68" s="214"/>
      <c r="AQ68" s="214"/>
      <c r="AR68" s="235"/>
      <c r="AS68" s="213"/>
      <c r="AT68" s="213"/>
      <c r="AU68" s="213"/>
      <c r="AV68" s="213"/>
      <c r="AW68" s="213"/>
      <c r="AX68" s="236"/>
      <c r="AY68" s="241"/>
      <c r="AZ68" s="214"/>
      <c r="BA68" s="214"/>
      <c r="BB68" s="214"/>
      <c r="BC68" s="214"/>
      <c r="BD68" s="214"/>
      <c r="BE68" s="214"/>
      <c r="BF68" s="235"/>
      <c r="BG68" s="213"/>
      <c r="BH68" s="214"/>
      <c r="BI68" s="214"/>
      <c r="BJ68" s="214"/>
      <c r="BK68" s="214"/>
      <c r="BL68" s="636"/>
      <c r="BM68" s="191">
        <f t="shared" ref="BM68:BM75" si="12">SUM(B68:BL68)</f>
        <v>3</v>
      </c>
      <c r="BN68" s="215" t="s">
        <v>65</v>
      </c>
    </row>
    <row r="69" spans="1:66" s="95" customFormat="1" x14ac:dyDescent="0.2">
      <c r="A69" s="216" t="s">
        <v>66</v>
      </c>
      <c r="B69" s="237"/>
      <c r="C69" s="237"/>
      <c r="D69" s="96">
        <v>1</v>
      </c>
      <c r="E69" s="96"/>
      <c r="F69" s="96"/>
      <c r="G69" s="96">
        <v>1</v>
      </c>
      <c r="H69" s="238"/>
      <c r="I69" s="233"/>
      <c r="J69" s="73"/>
      <c r="K69" s="73"/>
      <c r="L69" s="73"/>
      <c r="M69" s="73"/>
      <c r="N69" s="73"/>
      <c r="O69" s="73"/>
      <c r="P69" s="237"/>
      <c r="Q69" s="96"/>
      <c r="R69" s="96"/>
      <c r="S69" s="96"/>
      <c r="T69" s="96"/>
      <c r="U69" s="96"/>
      <c r="V69" s="238"/>
      <c r="W69" s="233"/>
      <c r="X69" s="73"/>
      <c r="Y69" s="73"/>
      <c r="Z69" s="73"/>
      <c r="AA69" s="73">
        <v>3</v>
      </c>
      <c r="AB69" s="73"/>
      <c r="AC69" s="73"/>
      <c r="AD69" s="237"/>
      <c r="AE69" s="96"/>
      <c r="AF69" s="96"/>
      <c r="AG69" s="96"/>
      <c r="AH69" s="96">
        <v>1</v>
      </c>
      <c r="AI69" s="96"/>
      <c r="AJ69" s="238"/>
      <c r="AK69" s="233"/>
      <c r="AL69" s="73"/>
      <c r="AM69" s="73"/>
      <c r="AN69" s="73"/>
      <c r="AO69" s="73"/>
      <c r="AP69" s="73"/>
      <c r="AQ69" s="73"/>
      <c r="AR69" s="237"/>
      <c r="AS69" s="96"/>
      <c r="AT69" s="96"/>
      <c r="AU69" s="96"/>
      <c r="AV69" s="96"/>
      <c r="AW69" s="96"/>
      <c r="AX69" s="238"/>
      <c r="AY69" s="233"/>
      <c r="AZ69" s="73"/>
      <c r="BA69" s="73"/>
      <c r="BB69" s="73"/>
      <c r="BC69" s="73"/>
      <c r="BD69" s="73"/>
      <c r="BE69" s="73"/>
      <c r="BF69" s="237"/>
      <c r="BG69" s="96"/>
      <c r="BH69" s="73"/>
      <c r="BI69" s="73"/>
      <c r="BJ69" s="73"/>
      <c r="BK69" s="73"/>
      <c r="BL69" s="223"/>
      <c r="BM69" s="191">
        <f t="shared" si="12"/>
        <v>6</v>
      </c>
      <c r="BN69" s="186" t="s">
        <v>66</v>
      </c>
    </row>
    <row r="70" spans="1:66" s="95" customFormat="1" x14ac:dyDescent="0.2">
      <c r="A70" s="216" t="s">
        <v>67</v>
      </c>
      <c r="B70" s="237"/>
      <c r="C70" s="237"/>
      <c r="D70" s="96"/>
      <c r="E70" s="96"/>
      <c r="F70" s="96"/>
      <c r="G70" s="96"/>
      <c r="H70" s="238"/>
      <c r="I70" s="233"/>
      <c r="J70" s="73"/>
      <c r="K70" s="73"/>
      <c r="L70" s="73"/>
      <c r="M70" s="73"/>
      <c r="N70" s="73"/>
      <c r="O70" s="73"/>
      <c r="P70" s="237"/>
      <c r="Q70" s="96"/>
      <c r="R70" s="96"/>
      <c r="S70" s="96"/>
      <c r="T70" s="96"/>
      <c r="U70" s="96"/>
      <c r="V70" s="238"/>
      <c r="W70" s="233"/>
      <c r="X70" s="73"/>
      <c r="Y70" s="73"/>
      <c r="Z70" s="73"/>
      <c r="AA70" s="73"/>
      <c r="AB70" s="73"/>
      <c r="AC70" s="73"/>
      <c r="AD70" s="237"/>
      <c r="AE70" s="96"/>
      <c r="AF70" s="96"/>
      <c r="AG70" s="96"/>
      <c r="AH70" s="96"/>
      <c r="AI70" s="96"/>
      <c r="AJ70" s="238"/>
      <c r="AK70" s="233"/>
      <c r="AL70" s="73"/>
      <c r="AM70" s="73"/>
      <c r="AN70" s="73"/>
      <c r="AO70" s="73"/>
      <c r="AP70" s="73"/>
      <c r="AQ70" s="73"/>
      <c r="AR70" s="237"/>
      <c r="AS70" s="96"/>
      <c r="AT70" s="96">
        <v>1</v>
      </c>
      <c r="AU70" s="96"/>
      <c r="AV70" s="96"/>
      <c r="AW70" s="96"/>
      <c r="AX70" s="238"/>
      <c r="AY70" s="233"/>
      <c r="AZ70" s="73"/>
      <c r="BA70" s="73"/>
      <c r="BB70" s="73"/>
      <c r="BC70" s="73">
        <v>1</v>
      </c>
      <c r="BD70" s="73"/>
      <c r="BE70" s="73"/>
      <c r="BF70" s="237"/>
      <c r="BG70" s="96"/>
      <c r="BH70" s="73"/>
      <c r="BI70" s="73"/>
      <c r="BJ70" s="73">
        <v>1</v>
      </c>
      <c r="BK70" s="73"/>
      <c r="BL70" s="223"/>
      <c r="BM70" s="191">
        <f t="shared" si="12"/>
        <v>3</v>
      </c>
      <c r="BN70" s="186" t="s">
        <v>67</v>
      </c>
    </row>
    <row r="71" spans="1:66" s="95" customFormat="1" x14ac:dyDescent="0.2">
      <c r="A71" s="216" t="s">
        <v>68</v>
      </c>
      <c r="B71" s="237"/>
      <c r="C71" s="237">
        <v>1</v>
      </c>
      <c r="D71" s="96"/>
      <c r="E71" s="96"/>
      <c r="F71" s="96"/>
      <c r="G71" s="96"/>
      <c r="H71" s="238"/>
      <c r="I71" s="233"/>
      <c r="J71" s="73"/>
      <c r="K71" s="73"/>
      <c r="L71" s="73"/>
      <c r="M71" s="73"/>
      <c r="N71" s="73"/>
      <c r="O71" s="73"/>
      <c r="P71" s="237"/>
      <c r="Q71" s="96"/>
      <c r="R71" s="96"/>
      <c r="S71" s="96"/>
      <c r="T71" s="96"/>
      <c r="U71" s="96"/>
      <c r="V71" s="238"/>
      <c r="W71" s="233"/>
      <c r="X71" s="73">
        <v>2</v>
      </c>
      <c r="Y71" s="73"/>
      <c r="Z71" s="73"/>
      <c r="AA71" s="73"/>
      <c r="AB71" s="73"/>
      <c r="AC71" s="73"/>
      <c r="AD71" s="237"/>
      <c r="AE71" s="96">
        <v>4</v>
      </c>
      <c r="AF71" s="96"/>
      <c r="AG71" s="96"/>
      <c r="AH71" s="96"/>
      <c r="AI71" s="96"/>
      <c r="AJ71" s="238"/>
      <c r="AK71" s="233"/>
      <c r="AL71" s="73"/>
      <c r="AM71" s="73"/>
      <c r="AN71" s="73"/>
      <c r="AO71" s="73"/>
      <c r="AP71" s="73"/>
      <c r="AQ71" s="73"/>
      <c r="AR71" s="237"/>
      <c r="AS71" s="96"/>
      <c r="AT71" s="96"/>
      <c r="AU71" s="96"/>
      <c r="AV71" s="96"/>
      <c r="AW71" s="96"/>
      <c r="AX71" s="238"/>
      <c r="AY71" s="233"/>
      <c r="AZ71" s="73"/>
      <c r="BA71" s="73">
        <v>1</v>
      </c>
      <c r="BB71" s="73"/>
      <c r="BC71" s="73"/>
      <c r="BD71" s="73"/>
      <c r="BE71" s="73"/>
      <c r="BF71" s="237"/>
      <c r="BG71" s="96"/>
      <c r="BH71" s="73"/>
      <c r="BI71" s="73"/>
      <c r="BJ71" s="73"/>
      <c r="BK71" s="73"/>
      <c r="BL71" s="223"/>
      <c r="BM71" s="191">
        <f t="shared" si="12"/>
        <v>8</v>
      </c>
      <c r="BN71" s="186" t="s">
        <v>68</v>
      </c>
    </row>
    <row r="72" spans="1:66" s="95" customFormat="1" x14ac:dyDescent="0.2">
      <c r="A72" s="216" t="s">
        <v>69</v>
      </c>
      <c r="B72" s="233"/>
      <c r="C72" s="233"/>
      <c r="D72" s="73"/>
      <c r="E72" s="96"/>
      <c r="F72" s="96"/>
      <c r="G72" s="96"/>
      <c r="H72" s="238"/>
      <c r="I72" s="233"/>
      <c r="J72" s="73"/>
      <c r="K72" s="73"/>
      <c r="L72" s="73"/>
      <c r="M72" s="73"/>
      <c r="N72" s="73"/>
      <c r="O72" s="73"/>
      <c r="P72" s="233"/>
      <c r="Q72" s="73"/>
      <c r="R72" s="73"/>
      <c r="S72" s="96"/>
      <c r="T72" s="96"/>
      <c r="U72" s="96"/>
      <c r="V72" s="238"/>
      <c r="W72" s="233"/>
      <c r="X72" s="73"/>
      <c r="Y72" s="73"/>
      <c r="Z72" s="73"/>
      <c r="AA72" s="73"/>
      <c r="AB72" s="73"/>
      <c r="AC72" s="73"/>
      <c r="AD72" s="233"/>
      <c r="AE72" s="73"/>
      <c r="AF72" s="73"/>
      <c r="AG72" s="96"/>
      <c r="AH72" s="96"/>
      <c r="AI72" s="96"/>
      <c r="AJ72" s="238"/>
      <c r="AK72" s="233"/>
      <c r="AL72" s="73"/>
      <c r="AM72" s="73"/>
      <c r="AN72" s="73"/>
      <c r="AO72" s="73"/>
      <c r="AP72" s="73"/>
      <c r="AQ72" s="73"/>
      <c r="AR72" s="233"/>
      <c r="AS72" s="73"/>
      <c r="AT72" s="73"/>
      <c r="AU72" s="96"/>
      <c r="AV72" s="96"/>
      <c r="AW72" s="96"/>
      <c r="AX72" s="238"/>
      <c r="AY72" s="233"/>
      <c r="AZ72" s="73">
        <v>2</v>
      </c>
      <c r="BA72" s="73"/>
      <c r="BB72" s="73"/>
      <c r="BC72" s="73"/>
      <c r="BD72" s="73"/>
      <c r="BE72" s="73"/>
      <c r="BF72" s="233"/>
      <c r="BG72" s="73"/>
      <c r="BH72" s="73"/>
      <c r="BI72" s="73"/>
      <c r="BJ72" s="73"/>
      <c r="BK72" s="73"/>
      <c r="BL72" s="223"/>
      <c r="BM72" s="191">
        <f t="shared" si="12"/>
        <v>2</v>
      </c>
      <c r="BN72" s="186" t="s">
        <v>69</v>
      </c>
    </row>
    <row r="73" spans="1:66" s="95" customFormat="1" x14ac:dyDescent="0.2">
      <c r="A73" s="216" t="s">
        <v>70</v>
      </c>
      <c r="B73" s="237"/>
      <c r="C73" s="237"/>
      <c r="D73" s="96"/>
      <c r="E73" s="96"/>
      <c r="F73" s="96"/>
      <c r="G73" s="96"/>
      <c r="H73" s="238"/>
      <c r="I73" s="233"/>
      <c r="J73" s="73"/>
      <c r="K73" s="73"/>
      <c r="L73" s="73"/>
      <c r="M73" s="73"/>
      <c r="N73" s="73"/>
      <c r="O73" s="73">
        <v>1</v>
      </c>
      <c r="P73" s="237"/>
      <c r="Q73" s="96"/>
      <c r="R73" s="96"/>
      <c r="S73" s="96"/>
      <c r="T73" s="96"/>
      <c r="U73" s="96"/>
      <c r="V73" s="238"/>
      <c r="W73" s="233"/>
      <c r="X73" s="73"/>
      <c r="Y73" s="73"/>
      <c r="Z73" s="73"/>
      <c r="AA73" s="73"/>
      <c r="AB73" s="73"/>
      <c r="AC73" s="73"/>
      <c r="AD73" s="237"/>
      <c r="AE73" s="96"/>
      <c r="AF73" s="96"/>
      <c r="AG73" s="96"/>
      <c r="AH73" s="96"/>
      <c r="AI73" s="96"/>
      <c r="AJ73" s="238"/>
      <c r="AK73" s="233"/>
      <c r="AL73" s="73"/>
      <c r="AM73" s="73"/>
      <c r="AN73" s="73"/>
      <c r="AO73" s="73"/>
      <c r="AP73" s="73"/>
      <c r="AQ73" s="73"/>
      <c r="AR73" s="237"/>
      <c r="AS73" s="96"/>
      <c r="AT73" s="96"/>
      <c r="AU73" s="96"/>
      <c r="AV73" s="96"/>
      <c r="AW73" s="96"/>
      <c r="AX73" s="238"/>
      <c r="AY73" s="233"/>
      <c r="AZ73" s="73"/>
      <c r="BA73" s="73"/>
      <c r="BB73" s="73"/>
      <c r="BC73" s="73"/>
      <c r="BD73" s="73"/>
      <c r="BE73" s="73"/>
      <c r="BF73" s="237"/>
      <c r="BG73" s="96"/>
      <c r="BH73" s="73"/>
      <c r="BI73" s="73"/>
      <c r="BJ73" s="73"/>
      <c r="BK73" s="73"/>
      <c r="BL73" s="223"/>
      <c r="BM73" s="191">
        <f t="shared" si="12"/>
        <v>1</v>
      </c>
      <c r="BN73" s="186" t="s">
        <v>70</v>
      </c>
    </row>
    <row r="74" spans="1:66" s="95" customFormat="1" x14ac:dyDescent="0.2">
      <c r="A74" s="216" t="s">
        <v>71</v>
      </c>
      <c r="B74" s="237"/>
      <c r="C74" s="237"/>
      <c r="D74" s="96"/>
      <c r="E74" s="96"/>
      <c r="F74" s="96"/>
      <c r="G74" s="96"/>
      <c r="H74" s="238"/>
      <c r="I74" s="233"/>
      <c r="J74" s="73"/>
      <c r="K74" s="73"/>
      <c r="L74" s="73"/>
      <c r="M74" s="73"/>
      <c r="N74" s="73"/>
      <c r="O74" s="73"/>
      <c r="P74" s="237"/>
      <c r="Q74" s="96"/>
      <c r="R74" s="96"/>
      <c r="S74" s="96"/>
      <c r="T74" s="96"/>
      <c r="U74" s="96"/>
      <c r="V74" s="238"/>
      <c r="W74" s="233"/>
      <c r="X74" s="73"/>
      <c r="Y74" s="73"/>
      <c r="Z74" s="73"/>
      <c r="AA74" s="73"/>
      <c r="AB74" s="73"/>
      <c r="AC74" s="73"/>
      <c r="AD74" s="237"/>
      <c r="AE74" s="96"/>
      <c r="AF74" s="96"/>
      <c r="AG74" s="96"/>
      <c r="AH74" s="96"/>
      <c r="AI74" s="96"/>
      <c r="AJ74" s="238"/>
      <c r="AK74" s="233"/>
      <c r="AL74" s="73"/>
      <c r="AM74" s="73"/>
      <c r="AN74" s="73">
        <v>3</v>
      </c>
      <c r="AO74" s="73"/>
      <c r="AP74" s="73"/>
      <c r="AQ74" s="73"/>
      <c r="AR74" s="237">
        <v>3</v>
      </c>
      <c r="AS74" s="96"/>
      <c r="AT74" s="96"/>
      <c r="AU74" s="96"/>
      <c r="AV74" s="96"/>
      <c r="AW74" s="96"/>
      <c r="AX74" s="238"/>
      <c r="AY74" s="233"/>
      <c r="AZ74" s="73"/>
      <c r="BA74" s="73"/>
      <c r="BB74" s="73">
        <v>3</v>
      </c>
      <c r="BC74" s="73"/>
      <c r="BD74" s="73"/>
      <c r="BE74" s="73"/>
      <c r="BF74" s="237"/>
      <c r="BG74" s="96"/>
      <c r="BH74" s="73"/>
      <c r="BI74" s="73"/>
      <c r="BJ74" s="73"/>
      <c r="BK74" s="73"/>
      <c r="BL74" s="223"/>
      <c r="BM74" s="191">
        <f t="shared" si="12"/>
        <v>9</v>
      </c>
      <c r="BN74" s="186" t="s">
        <v>71</v>
      </c>
    </row>
    <row r="75" spans="1:66" s="95" customFormat="1" x14ac:dyDescent="0.2">
      <c r="A75" s="217" t="s">
        <v>72</v>
      </c>
      <c r="B75" s="239"/>
      <c r="C75" s="239"/>
      <c r="D75" s="219"/>
      <c r="E75" s="218"/>
      <c r="F75" s="218"/>
      <c r="G75" s="218"/>
      <c r="H75" s="240"/>
      <c r="I75" s="242"/>
      <c r="J75" s="219"/>
      <c r="K75" s="219"/>
      <c r="L75" s="219"/>
      <c r="M75" s="219"/>
      <c r="N75" s="219"/>
      <c r="O75" s="219"/>
      <c r="P75" s="239"/>
      <c r="Q75" s="218"/>
      <c r="R75" s="219"/>
      <c r="S75" s="218"/>
      <c r="T75" s="218"/>
      <c r="U75" s="218"/>
      <c r="V75" s="240"/>
      <c r="W75" s="242"/>
      <c r="X75" s="219"/>
      <c r="Y75" s="219"/>
      <c r="Z75" s="219"/>
      <c r="AA75" s="219"/>
      <c r="AB75" s="219"/>
      <c r="AC75" s="219"/>
      <c r="AD75" s="239"/>
      <c r="AE75" s="218"/>
      <c r="AF75" s="219"/>
      <c r="AG75" s="218"/>
      <c r="AH75" s="218"/>
      <c r="AI75" s="218">
        <v>1</v>
      </c>
      <c r="AJ75" s="240"/>
      <c r="AK75" s="242"/>
      <c r="AL75" s="219"/>
      <c r="AM75" s="219"/>
      <c r="AN75" s="219"/>
      <c r="AO75" s="219"/>
      <c r="AP75" s="219"/>
      <c r="AQ75" s="219"/>
      <c r="AR75" s="239"/>
      <c r="AS75" s="218"/>
      <c r="AT75" s="219"/>
      <c r="AU75" s="218"/>
      <c r="AV75" s="218"/>
      <c r="AW75" s="218"/>
      <c r="AX75" s="240"/>
      <c r="AY75" s="242"/>
      <c r="AZ75" s="219"/>
      <c r="BA75" s="219"/>
      <c r="BB75" s="219"/>
      <c r="BC75" s="219"/>
      <c r="BD75" s="219">
        <v>2</v>
      </c>
      <c r="BE75" s="219"/>
      <c r="BF75" s="239"/>
      <c r="BG75" s="218"/>
      <c r="BH75" s="219"/>
      <c r="BI75" s="219"/>
      <c r="BJ75" s="219"/>
      <c r="BK75" s="219"/>
      <c r="BL75" s="240"/>
      <c r="BM75" s="191">
        <f t="shared" si="12"/>
        <v>3</v>
      </c>
      <c r="BN75" s="187" t="s">
        <v>72</v>
      </c>
    </row>
    <row r="76" spans="1:66" x14ac:dyDescent="0.2">
      <c r="A76" s="275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203"/>
      <c r="BN76" s="610"/>
    </row>
    <row r="77" spans="1:66" x14ac:dyDescent="0.2">
      <c r="BM77" s="54"/>
    </row>
    <row r="78" spans="1:66" x14ac:dyDescent="0.2">
      <c r="BM78" s="54"/>
    </row>
    <row r="79" spans="1:66" x14ac:dyDescent="0.2">
      <c r="BM79" s="54"/>
    </row>
    <row r="80" spans="1:66" x14ac:dyDescent="0.2">
      <c r="BM80" s="54"/>
    </row>
    <row r="81" spans="65:65" x14ac:dyDescent="0.2">
      <c r="BM81" s="54"/>
    </row>
    <row r="82" spans="65:65" x14ac:dyDescent="0.2">
      <c r="BM82" s="54"/>
    </row>
    <row r="83" spans="65:65" x14ac:dyDescent="0.2">
      <c r="BM83" s="54"/>
    </row>
    <row r="84" spans="65:65" x14ac:dyDescent="0.2">
      <c r="BM84" s="54"/>
    </row>
    <row r="85" spans="65:65" x14ac:dyDescent="0.2">
      <c r="BM85" s="54"/>
    </row>
    <row r="86" spans="65:65" x14ac:dyDescent="0.2">
      <c r="BM86" s="54"/>
    </row>
    <row r="87" spans="65:65" x14ac:dyDescent="0.2">
      <c r="BM87" s="54"/>
    </row>
    <row r="88" spans="65:65" x14ac:dyDescent="0.2">
      <c r="BM88" s="54"/>
    </row>
    <row r="89" spans="65:65" x14ac:dyDescent="0.2">
      <c r="BM89" s="54"/>
    </row>
    <row r="90" spans="65:65" x14ac:dyDescent="0.2">
      <c r="BM90" s="54"/>
    </row>
    <row r="91" spans="65:65" x14ac:dyDescent="0.2">
      <c r="BM91" s="54"/>
    </row>
    <row r="92" spans="65:65" x14ac:dyDescent="0.2">
      <c r="BM92" s="54"/>
    </row>
    <row r="93" spans="65:65" x14ac:dyDescent="0.2">
      <c r="BM93" s="54"/>
    </row>
    <row r="94" spans="65:65" x14ac:dyDescent="0.2">
      <c r="BM94" s="54"/>
    </row>
    <row r="95" spans="65:65" x14ac:dyDescent="0.2">
      <c r="BM95" s="54"/>
    </row>
    <row r="96" spans="65:65" x14ac:dyDescent="0.2">
      <c r="BM96" s="54"/>
    </row>
    <row r="97" spans="1:65" x14ac:dyDescent="0.2">
      <c r="BM97" s="54"/>
    </row>
    <row r="98" spans="1:65" x14ac:dyDescent="0.2">
      <c r="BM98" s="54"/>
    </row>
    <row r="99" spans="1:65" x14ac:dyDescent="0.2">
      <c r="BM99" s="54"/>
    </row>
    <row r="100" spans="1:65" x14ac:dyDescent="0.2">
      <c r="BM100" s="54"/>
    </row>
    <row r="101" spans="1:65" x14ac:dyDescent="0.2">
      <c r="BM101" s="54"/>
    </row>
    <row r="102" spans="1:65" s="95" customFormat="1" x14ac:dyDescent="0.2"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F102" s="29"/>
      <c r="BG102" s="29"/>
      <c r="BH102" s="29"/>
      <c r="BI102" s="29"/>
      <c r="BJ102" s="29"/>
      <c r="BK102" s="29"/>
      <c r="BL102" s="29"/>
      <c r="BM102" s="181"/>
    </row>
    <row r="103" spans="1:65" s="95" customFormat="1" x14ac:dyDescent="0.2">
      <c r="D103" s="29"/>
      <c r="I103" s="29"/>
      <c r="J103" s="29"/>
      <c r="K103" s="29"/>
      <c r="L103" s="29"/>
      <c r="M103" s="29"/>
      <c r="N103" s="29"/>
      <c r="R103" s="29"/>
      <c r="W103" s="29"/>
      <c r="X103" s="29"/>
      <c r="Y103" s="29"/>
      <c r="Z103" s="29"/>
      <c r="AA103" s="29"/>
      <c r="AB103" s="29"/>
      <c r="AF103" s="29"/>
      <c r="AK103" s="29"/>
      <c r="AL103" s="29"/>
      <c r="AM103" s="29"/>
      <c r="AN103" s="29"/>
      <c r="AO103" s="29"/>
      <c r="AP103" s="29"/>
      <c r="AT103" s="29"/>
      <c r="AY103" s="29"/>
      <c r="AZ103" s="29"/>
      <c r="BA103" s="29"/>
      <c r="BB103" s="29"/>
      <c r="BC103" s="29"/>
      <c r="BD103" s="29"/>
      <c r="BH103" s="29"/>
      <c r="BM103" s="181"/>
    </row>
    <row r="104" spans="1:65" s="95" customFormat="1" x14ac:dyDescent="0.2">
      <c r="I104" s="29"/>
      <c r="J104" s="29"/>
      <c r="K104" s="29"/>
      <c r="L104" s="29"/>
      <c r="M104" s="29"/>
      <c r="N104" s="29"/>
      <c r="W104" s="29"/>
      <c r="X104" s="29"/>
      <c r="Y104" s="29"/>
      <c r="Z104" s="29"/>
      <c r="AA104" s="29"/>
      <c r="AB104" s="29"/>
      <c r="AK104" s="29"/>
      <c r="AL104" s="29"/>
      <c r="AM104" s="29"/>
      <c r="AN104" s="29"/>
      <c r="AO104" s="29"/>
      <c r="AP104" s="29"/>
      <c r="AY104" s="29"/>
      <c r="AZ104" s="29"/>
      <c r="BA104" s="29"/>
      <c r="BB104" s="29"/>
      <c r="BC104" s="29"/>
      <c r="BD104" s="29"/>
      <c r="BM104" s="181"/>
    </row>
    <row r="105" spans="1:65" s="95" customFormat="1" x14ac:dyDescent="0.2">
      <c r="I105" s="29"/>
      <c r="J105" s="29"/>
      <c r="K105" s="29"/>
      <c r="L105" s="29"/>
      <c r="M105" s="29"/>
      <c r="N105" s="29"/>
      <c r="W105" s="29"/>
      <c r="X105" s="29"/>
      <c r="Y105" s="29"/>
      <c r="Z105" s="29"/>
      <c r="AA105" s="29"/>
      <c r="AB105" s="29"/>
      <c r="AK105" s="29"/>
      <c r="AL105" s="29"/>
      <c r="AM105" s="29"/>
      <c r="AN105" s="29"/>
      <c r="AO105" s="29"/>
      <c r="AP105" s="29"/>
      <c r="AY105" s="29"/>
      <c r="AZ105" s="29"/>
      <c r="BA105" s="29"/>
      <c r="BB105" s="29"/>
      <c r="BC105" s="29"/>
      <c r="BD105" s="29"/>
      <c r="BM105" s="181"/>
    </row>
    <row r="106" spans="1:65" s="95" customFormat="1" x14ac:dyDescent="0.2">
      <c r="H106" s="29"/>
      <c r="I106" s="29"/>
      <c r="J106" s="29"/>
      <c r="K106" s="29"/>
      <c r="L106" s="29"/>
      <c r="M106" s="29"/>
      <c r="N106" s="29"/>
      <c r="V106" s="29"/>
      <c r="W106" s="29"/>
      <c r="X106" s="29"/>
      <c r="Y106" s="29"/>
      <c r="Z106" s="29"/>
      <c r="AA106" s="29"/>
      <c r="AB106" s="29"/>
      <c r="AJ106" s="29"/>
      <c r="AK106" s="29"/>
      <c r="AL106" s="29"/>
      <c r="AM106" s="29"/>
      <c r="AN106" s="29"/>
      <c r="AO106" s="29"/>
      <c r="AP106" s="29"/>
      <c r="AX106" s="29"/>
      <c r="AY106" s="29"/>
      <c r="AZ106" s="29"/>
      <c r="BA106" s="29"/>
      <c r="BB106" s="29"/>
      <c r="BC106" s="29"/>
      <c r="BD106" s="29"/>
      <c r="BL106" s="29"/>
      <c r="BM106" s="181"/>
    </row>
    <row r="107" spans="1:65" s="95" customFormat="1" x14ac:dyDescent="0.2">
      <c r="I107" s="29"/>
      <c r="J107" s="29"/>
      <c r="K107" s="29"/>
      <c r="L107" s="29"/>
      <c r="M107" s="29"/>
      <c r="N107" s="29"/>
      <c r="W107" s="29"/>
      <c r="X107" s="29"/>
      <c r="Y107" s="29"/>
      <c r="Z107" s="29"/>
      <c r="AA107" s="29"/>
      <c r="AB107" s="29"/>
      <c r="AK107" s="29"/>
      <c r="AL107" s="29"/>
      <c r="AM107" s="29"/>
      <c r="AN107" s="29"/>
      <c r="AO107" s="29"/>
      <c r="AP107" s="29"/>
      <c r="AY107" s="29"/>
      <c r="AZ107" s="29"/>
      <c r="BA107" s="29"/>
      <c r="BB107" s="29"/>
      <c r="BC107" s="29"/>
      <c r="BD107" s="29"/>
      <c r="BM107" s="181"/>
    </row>
    <row r="108" spans="1:65" x14ac:dyDescent="0.2">
      <c r="A108" s="95"/>
      <c r="I108" s="1"/>
      <c r="J108" s="1"/>
      <c r="K108" s="1"/>
      <c r="L108" s="1"/>
      <c r="M108" s="1"/>
      <c r="N108" s="1"/>
      <c r="W108" s="1"/>
      <c r="X108" s="1"/>
      <c r="Y108" s="1"/>
      <c r="Z108" s="1"/>
      <c r="AA108" s="1"/>
      <c r="AB108" s="1"/>
      <c r="AK108" s="1"/>
      <c r="AL108" s="1"/>
      <c r="AM108" s="1"/>
      <c r="AN108" s="1"/>
      <c r="AO108" s="1"/>
      <c r="AP108" s="1"/>
      <c r="AY108" s="1"/>
      <c r="AZ108" s="1"/>
      <c r="BA108" s="1"/>
      <c r="BB108" s="1"/>
      <c r="BC108" s="1"/>
      <c r="BD108" s="1"/>
      <c r="BM108" s="181"/>
    </row>
  </sheetData>
  <mergeCells count="2">
    <mergeCell ref="A1:A2"/>
    <mergeCell ref="BM1:BM2"/>
  </mergeCells>
  <phoneticPr fontId="2" type="noConversion"/>
  <pageMargins left="0" right="0" top="0" bottom="0" header="0.5" footer="0.5"/>
  <pageSetup orientation="landscape" r:id="rId1"/>
  <headerFooter alignWithMargins="0"/>
  <ignoredErrors>
    <ignoredError sqref="A17 A19:A37 A4:A7 A9 A11 A13 A15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E40"/>
  <sheetViews>
    <sheetView tabSelected="1" workbookViewId="0">
      <selection activeCell="D4" sqref="D4"/>
    </sheetView>
  </sheetViews>
  <sheetFormatPr defaultRowHeight="12.75" x14ac:dyDescent="0.2"/>
  <cols>
    <col min="2" max="2" width="24" style="1" customWidth="1"/>
    <col min="3" max="3" width="24" customWidth="1"/>
    <col min="4" max="4" width="23.42578125" style="1" customWidth="1"/>
  </cols>
  <sheetData>
    <row r="3" spans="2:5" x14ac:dyDescent="0.2">
      <c r="C3" s="1"/>
      <c r="D3" s="40">
        <v>43191</v>
      </c>
      <c r="E3" s="1"/>
    </row>
    <row r="4" spans="2:5" x14ac:dyDescent="0.2">
      <c r="C4" s="1"/>
      <c r="E4" s="1"/>
    </row>
    <row r="5" spans="2:5" x14ac:dyDescent="0.2">
      <c r="C5" s="1" t="s">
        <v>60</v>
      </c>
      <c r="D5" s="1" t="s">
        <v>61</v>
      </c>
      <c r="E5" s="1" t="s">
        <v>62</v>
      </c>
    </row>
    <row r="6" spans="2:5" x14ac:dyDescent="0.2">
      <c r="B6" s="34" t="s">
        <v>36</v>
      </c>
      <c r="C6" s="31">
        <f>'Weekday St George'!X107</f>
        <v>13</v>
      </c>
      <c r="D6" s="41">
        <f>'Weekend St George'!BM55</f>
        <v>2</v>
      </c>
      <c r="E6" s="41">
        <f t="shared" ref="E6:E15" si="0">SUM(C6:D6)</f>
        <v>15</v>
      </c>
    </row>
    <row r="7" spans="2:5" x14ac:dyDescent="0.2">
      <c r="B7" s="35" t="s">
        <v>57</v>
      </c>
      <c r="C7" s="31">
        <f>'Weekday St George'!X108</f>
        <v>11</v>
      </c>
      <c r="D7" s="41">
        <f>'Weekend St George'!BM56</f>
        <v>4</v>
      </c>
      <c r="E7" s="41">
        <f t="shared" si="0"/>
        <v>15</v>
      </c>
    </row>
    <row r="8" spans="2:5" x14ac:dyDescent="0.2">
      <c r="B8" s="70" t="s">
        <v>73</v>
      </c>
      <c r="C8" s="31">
        <f>'Weekday St George'!X109</f>
        <v>0</v>
      </c>
      <c r="D8" s="41">
        <f>'Weekend St George'!BM57</f>
        <v>3</v>
      </c>
      <c r="E8" s="41">
        <f t="shared" si="0"/>
        <v>3</v>
      </c>
    </row>
    <row r="9" spans="2:5" x14ac:dyDescent="0.2">
      <c r="B9" s="71" t="s">
        <v>74</v>
      </c>
      <c r="C9" s="31">
        <f>'Weekday St George'!X110</f>
        <v>2</v>
      </c>
      <c r="D9" s="41">
        <f>'Weekend St George'!BM58</f>
        <v>0</v>
      </c>
      <c r="E9" s="41">
        <f>SUM(C9:D9)</f>
        <v>2</v>
      </c>
    </row>
    <row r="10" spans="2:5" x14ac:dyDescent="0.2">
      <c r="B10" s="36" t="s">
        <v>37</v>
      </c>
      <c r="C10" s="31">
        <f>'Weekday St George'!X111</f>
        <v>0</v>
      </c>
      <c r="D10" s="41">
        <f>'Weekend St George'!BM59</f>
        <v>0</v>
      </c>
      <c r="E10" s="41">
        <f t="shared" si="0"/>
        <v>0</v>
      </c>
    </row>
    <row r="11" spans="2:5" x14ac:dyDescent="0.2">
      <c r="B11" s="37" t="s">
        <v>50</v>
      </c>
      <c r="C11" s="31">
        <f>'Weekday St George'!X112</f>
        <v>13</v>
      </c>
      <c r="D11" s="41">
        <f>'Weekend St George'!BM60</f>
        <v>1</v>
      </c>
      <c r="E11" s="41">
        <f t="shared" si="0"/>
        <v>14</v>
      </c>
    </row>
    <row r="12" spans="2:5" x14ac:dyDescent="0.2">
      <c r="B12" s="38" t="s">
        <v>51</v>
      </c>
      <c r="C12" s="31">
        <f>'Weekday St George'!X113</f>
        <v>1</v>
      </c>
      <c r="D12" s="41">
        <f>'Weekend St George'!BM61</f>
        <v>3</v>
      </c>
      <c r="E12" s="41">
        <f t="shared" si="0"/>
        <v>4</v>
      </c>
    </row>
    <row r="13" spans="2:5" x14ac:dyDescent="0.2">
      <c r="B13" s="39" t="s">
        <v>52</v>
      </c>
      <c r="C13" s="31">
        <f>'Weekday St George'!X114</f>
        <v>29</v>
      </c>
      <c r="D13" s="41">
        <f>'Weekend St George'!BM62</f>
        <v>11</v>
      </c>
      <c r="E13" s="41">
        <f t="shared" si="0"/>
        <v>40</v>
      </c>
    </row>
    <row r="14" spans="2:5" x14ac:dyDescent="0.2">
      <c r="B14" s="33" t="s">
        <v>58</v>
      </c>
      <c r="C14" s="31">
        <f>'Weekday St George'!X115</f>
        <v>69</v>
      </c>
      <c r="D14" s="41">
        <f>'Weekend St George'!BM63</f>
        <v>24</v>
      </c>
      <c r="E14" s="41">
        <f t="shared" si="0"/>
        <v>93</v>
      </c>
    </row>
    <row r="15" spans="2:5" x14ac:dyDescent="0.2">
      <c r="B15" s="28" t="s">
        <v>59</v>
      </c>
      <c r="C15" s="31">
        <f>'Weekday St George'!X116</f>
        <v>10</v>
      </c>
      <c r="D15" s="41">
        <f>'Weekend St George'!BM64</f>
        <v>3</v>
      </c>
      <c r="E15" s="41">
        <f t="shared" si="0"/>
        <v>13</v>
      </c>
    </row>
    <row r="16" spans="2:5" x14ac:dyDescent="0.2">
      <c r="C16" s="1"/>
      <c r="E16" s="1"/>
    </row>
    <row r="17" spans="2:5" x14ac:dyDescent="0.2">
      <c r="C17" s="1"/>
      <c r="E17" s="1"/>
    </row>
    <row r="18" spans="2:5" x14ac:dyDescent="0.2">
      <c r="C18" s="1" t="s">
        <v>63</v>
      </c>
      <c r="D18" s="1" t="s">
        <v>64</v>
      </c>
      <c r="E18" s="1" t="s">
        <v>62</v>
      </c>
    </row>
    <row r="19" spans="2:5" x14ac:dyDescent="0.2">
      <c r="B19" s="34" t="s">
        <v>36</v>
      </c>
      <c r="C19" s="41">
        <f>'Weekday Whitehall'!X81</f>
        <v>21</v>
      </c>
      <c r="D19" s="41">
        <f>'Weekend Whitehall'!BM55</f>
        <v>7</v>
      </c>
      <c r="E19" s="41">
        <f>SUM(C19:D19)</f>
        <v>28</v>
      </c>
    </row>
    <row r="20" spans="2:5" x14ac:dyDescent="0.2">
      <c r="B20" s="35" t="s">
        <v>57</v>
      </c>
      <c r="C20" s="41">
        <f>'Weekday Whitehall'!X82</f>
        <v>18</v>
      </c>
      <c r="D20" s="41">
        <f>'Weekend Whitehall'!BM56</f>
        <v>6</v>
      </c>
      <c r="E20" s="41">
        <f t="shared" ref="E20:E27" si="1">SUM(C20:D20)</f>
        <v>24</v>
      </c>
    </row>
    <row r="21" spans="2:5" x14ac:dyDescent="0.2">
      <c r="B21" s="70" t="s">
        <v>73</v>
      </c>
      <c r="C21" s="41">
        <f>'Weekday Whitehall'!X83</f>
        <v>2</v>
      </c>
      <c r="D21" s="41">
        <f>'Weekend Whitehall'!BM57</f>
        <v>3</v>
      </c>
      <c r="E21" s="41">
        <f t="shared" si="1"/>
        <v>5</v>
      </c>
    </row>
    <row r="22" spans="2:5" x14ac:dyDescent="0.2">
      <c r="B22" s="71" t="s">
        <v>74</v>
      </c>
      <c r="C22" s="41">
        <f>'Weekday Whitehall'!X84</f>
        <v>1</v>
      </c>
      <c r="D22" s="41">
        <f>'Weekend Whitehall'!BM58</f>
        <v>0</v>
      </c>
      <c r="E22" s="41">
        <f>SUM(C22:D22)</f>
        <v>1</v>
      </c>
    </row>
    <row r="23" spans="2:5" x14ac:dyDescent="0.2">
      <c r="B23" s="36" t="s">
        <v>37</v>
      </c>
      <c r="C23" s="41">
        <f>'Weekday Whitehall'!X85</f>
        <v>0</v>
      </c>
      <c r="D23" s="41">
        <f>'Weekend Whitehall'!BM59</f>
        <v>0</v>
      </c>
      <c r="E23" s="41">
        <f t="shared" si="1"/>
        <v>0</v>
      </c>
    </row>
    <row r="24" spans="2:5" x14ac:dyDescent="0.2">
      <c r="B24" s="37" t="s">
        <v>50</v>
      </c>
      <c r="C24" s="41">
        <f>'Weekday Whitehall'!X86</f>
        <v>16</v>
      </c>
      <c r="D24" s="41">
        <f>'Weekend Whitehall'!BM60</f>
        <v>10</v>
      </c>
      <c r="E24" s="41">
        <f t="shared" si="1"/>
        <v>26</v>
      </c>
    </row>
    <row r="25" spans="2:5" x14ac:dyDescent="0.2">
      <c r="B25" s="38" t="s">
        <v>51</v>
      </c>
      <c r="C25" s="41">
        <f>'Weekday Whitehall'!X87</f>
        <v>6</v>
      </c>
      <c r="D25" s="41">
        <f>'Weekend Whitehall'!BM61</f>
        <v>2</v>
      </c>
      <c r="E25" s="41">
        <f t="shared" si="1"/>
        <v>8</v>
      </c>
    </row>
    <row r="26" spans="2:5" x14ac:dyDescent="0.2">
      <c r="B26" s="39" t="s">
        <v>52</v>
      </c>
      <c r="C26" s="41">
        <f>'Weekday Whitehall'!X88</f>
        <v>61</v>
      </c>
      <c r="D26" s="41">
        <f>'Weekend Whitehall'!BM62</f>
        <v>13</v>
      </c>
      <c r="E26" s="41">
        <f t="shared" si="1"/>
        <v>74</v>
      </c>
    </row>
    <row r="27" spans="2:5" x14ac:dyDescent="0.2">
      <c r="B27" s="33" t="s">
        <v>58</v>
      </c>
      <c r="C27" s="41">
        <f>'Weekday Whitehall'!X89</f>
        <v>125</v>
      </c>
      <c r="D27" s="41">
        <f>'Weekend Whitehall'!BM63</f>
        <v>41</v>
      </c>
      <c r="E27" s="41">
        <f t="shared" si="1"/>
        <v>166</v>
      </c>
    </row>
    <row r="28" spans="2:5" x14ac:dyDescent="0.2">
      <c r="B28" s="28" t="s">
        <v>59</v>
      </c>
      <c r="C28" s="41">
        <f>'Weekday Whitehall'!X90</f>
        <v>14</v>
      </c>
      <c r="D28" s="41">
        <f>'Weekend Whitehall'!BM64</f>
        <v>1</v>
      </c>
      <c r="E28" s="41">
        <f>SUM(C28:D28)</f>
        <v>15</v>
      </c>
    </row>
    <row r="30" spans="2:5" x14ac:dyDescent="0.2">
      <c r="E30" s="1" t="s">
        <v>62</v>
      </c>
    </row>
    <row r="31" spans="2:5" x14ac:dyDescent="0.2">
      <c r="D31" s="34" t="s">
        <v>36</v>
      </c>
      <c r="E31" s="41">
        <f t="shared" ref="E31:E40" si="2">SUM(E6+E19)</f>
        <v>43</v>
      </c>
    </row>
    <row r="32" spans="2:5" x14ac:dyDescent="0.2">
      <c r="D32" s="35" t="s">
        <v>57</v>
      </c>
      <c r="E32" s="41">
        <f t="shared" si="2"/>
        <v>39</v>
      </c>
    </row>
    <row r="33" spans="4:5" x14ac:dyDescent="0.2">
      <c r="D33" s="70" t="s">
        <v>73</v>
      </c>
      <c r="E33" s="41">
        <f t="shared" si="2"/>
        <v>8</v>
      </c>
    </row>
    <row r="34" spans="4:5" x14ac:dyDescent="0.2">
      <c r="D34" s="71" t="s">
        <v>74</v>
      </c>
      <c r="E34" s="41">
        <f t="shared" si="2"/>
        <v>3</v>
      </c>
    </row>
    <row r="35" spans="4:5" x14ac:dyDescent="0.2">
      <c r="D35" s="36" t="s">
        <v>37</v>
      </c>
      <c r="E35" s="41">
        <f t="shared" si="2"/>
        <v>0</v>
      </c>
    </row>
    <row r="36" spans="4:5" x14ac:dyDescent="0.2">
      <c r="D36" s="37" t="s">
        <v>50</v>
      </c>
      <c r="E36" s="41">
        <f t="shared" si="2"/>
        <v>40</v>
      </c>
    </row>
    <row r="37" spans="4:5" x14ac:dyDescent="0.2">
      <c r="D37" s="38" t="s">
        <v>51</v>
      </c>
      <c r="E37" s="41">
        <f t="shared" si="2"/>
        <v>12</v>
      </c>
    </row>
    <row r="38" spans="4:5" x14ac:dyDescent="0.2">
      <c r="D38" s="39" t="s">
        <v>52</v>
      </c>
      <c r="E38" s="41">
        <f t="shared" si="2"/>
        <v>114</v>
      </c>
    </row>
    <row r="39" spans="4:5" x14ac:dyDescent="0.2">
      <c r="D39" s="33" t="s">
        <v>58</v>
      </c>
      <c r="E39" s="41">
        <f t="shared" si="2"/>
        <v>259</v>
      </c>
    </row>
    <row r="40" spans="4:5" x14ac:dyDescent="0.2">
      <c r="D40" s="28" t="s">
        <v>59</v>
      </c>
      <c r="E40" s="41">
        <f t="shared" si="2"/>
        <v>28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E8379B00F7343AA85C9CCF3ABC79C" ma:contentTypeVersion="4" ma:contentTypeDescription="Create a new document." ma:contentTypeScope="" ma:versionID="fe09d4575bc18d16c89d5a258ae42651">
  <xsd:schema xmlns:xsd="http://www.w3.org/2001/XMLSchema" xmlns:xs="http://www.w3.org/2001/XMLSchema" xmlns:p="http://schemas.microsoft.com/office/2006/metadata/properties" xmlns:ns2="670d3029-f9df-404e-98fc-7004dcdec636" targetNamespace="http://schemas.microsoft.com/office/2006/metadata/properties" ma:root="true" ma:fieldsID="1bcaafa100c7d696742cf73a1cc1e7f8" ns2:_="">
    <xsd:import namespace="670d3029-f9df-404e-98fc-7004dcdec6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d3029-f9df-404e-98fc-7004dcdec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7960C6-FBC1-46BA-9002-BD1D7645885B}"/>
</file>

<file path=customXml/itemProps2.xml><?xml version="1.0" encoding="utf-8"?>
<ds:datastoreItem xmlns:ds="http://schemas.openxmlformats.org/officeDocument/2006/customXml" ds:itemID="{618218EE-DB8F-4E89-978F-5F2CBB677AD4}"/>
</file>

<file path=customXml/itemProps3.xml><?xml version="1.0" encoding="utf-8"?>
<ds:datastoreItem xmlns:ds="http://schemas.openxmlformats.org/officeDocument/2006/customXml" ds:itemID="{65CDDC75-DF83-4511-8D50-55FDC36D8C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Weekday St George</vt:lpstr>
      <vt:lpstr>Weekday Whitehall</vt:lpstr>
      <vt:lpstr>Weekend St George</vt:lpstr>
      <vt:lpstr>Weekend Whitehall</vt:lpstr>
      <vt:lpstr>Total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2019-01-24T20:39:17Z</dcterms:created>
  <dcterms:modified xsi:type="dcterms:W3CDTF">2019-01-24T20:39:19Z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0x01010056AE8379B00F7343AA85C9CCF3ABC79C</vt:lpwstr>
  </property>
</Properties>
</file>