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https://fhnw365-my.sharepoint.com/personal/marcel_messerli_fhnw_ch/Documents/FHNW/Challenge cdl1/FS23/"/>
    </mc:Choice>
  </mc:AlternateContent>
  <xr:revisionPtr revIDLastSave="408" documentId="8_{BA3FE335-B6C3-D244-A23C-DCC20E24F633}" xr6:coauthVersionLast="47" xr6:coauthVersionMax="47" xr10:uidLastSave="{C7FB1591-69CB-4968-A619-854E1EDBFF3A}"/>
  <bookViews>
    <workbookView xWindow="-110" yWindow="-110" windowWidth="24220" windowHeight="15500" xr2:uid="{00000000-000D-0000-FFFF-FFFF00000000}"/>
  </bookViews>
  <sheets>
    <sheet name="2. Detailbewertung (Excel)" sheetId="1" r:id="rId1"/>
  </sheets>
  <definedNames>
    <definedName name="_xlnm.Print_Area" localSheetId="0">'2. Detailbewertung (Excel)'!$A$1:$G$68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1" l="1"/>
  <c r="D26" i="1"/>
  <c r="D45" i="1" l="1"/>
  <c r="D40" i="1"/>
  <c r="D33" i="1"/>
  <c r="D19" i="1"/>
  <c r="D12" i="1"/>
  <c r="D53" i="1" l="1"/>
  <c r="C56" i="1" l="1"/>
  <c r="D59" i="1" l="1"/>
  <c r="D61" i="1" s="1"/>
  <c r="D64" i="1" s="1"/>
</calcChain>
</file>

<file path=xl/sharedStrings.xml><?xml version="1.0" encoding="utf-8"?>
<sst xmlns="http://schemas.openxmlformats.org/spreadsheetml/2006/main" count="91" uniqueCount="63">
  <si>
    <t>Name:</t>
  </si>
  <si>
    <t>Gewich-
tung</t>
  </si>
  <si>
    <t>Kommentar</t>
  </si>
  <si>
    <t xml:space="preserve">
</t>
  </si>
  <si>
    <t>Domänenverständnis</t>
  </si>
  <si>
    <t xml:space="preserve">Zentrale Aspekte und Konzepte der Domäne recherchieren, verstehen und erklären können </t>
  </si>
  <si>
    <t>Vorhandene Daten und Resultate entsprechend der Domäne korrekt interpretieren, einordnen, erläutern und visualisieren und gegebenenfalls erweitern können</t>
  </si>
  <si>
    <t>Fragestellung (und Zielsetzung) verstehen, klären &amp; konkretisieren und gegebenenfalls anpassen/weiterentwick eln können</t>
  </si>
  <si>
    <t>Lösungsstrategien, Vorgehensweisen und Methoden</t>
  </si>
  <si>
    <t>Analyse der Fragestellung, Anforderungen und Risiken</t>
  </si>
  <si>
    <t>Methodenkenntnisse und Transfer aus den Modulen</t>
  </si>
  <si>
    <t>Vorgehensweise und Experimentdesign
(Ausführung eines Data Science Projektes)</t>
  </si>
  <si>
    <t>Code Struktur und Testing</t>
  </si>
  <si>
    <t>Dokumentation, Wissenschaftlichkeit, Reproduzierbarkeit</t>
  </si>
  <si>
    <t>Dokumentation der Arbeit</t>
  </si>
  <si>
    <t>Analyse und Evaluation von Strategie, Methoden und Resultaten</t>
  </si>
  <si>
    <t>Code Dokumentation und Versionierung</t>
  </si>
  <si>
    <t>Reproduzierbarkeit und Deployment</t>
  </si>
  <si>
    <t>Allgemeines Projektmanagement</t>
  </si>
  <si>
    <t>Methodenwahl, Dokumentation und Evaluation</t>
  </si>
  <si>
    <t>Planung des Projektes</t>
  </si>
  <si>
    <t>Durchführung des Projektes</t>
  </si>
  <si>
    <t>Wissenserwerb als Projektaufgabe</t>
  </si>
  <si>
    <t>Kommunikation und Zusammenarbeit</t>
  </si>
  <si>
    <t>Kommunikation und Zusammenarbeit mit Beteiligten (Kunden, Owner, Coaches, etc) für einzelne Studierende oder Teams</t>
  </si>
  <si>
    <t>Präsentationen (mündlich und schriftlich) von Zwischen- resultaten und Endresultaten</t>
  </si>
  <si>
    <t>Kommunikation im Team</t>
  </si>
  <si>
    <t>Zusammenarbeit im Team</t>
  </si>
  <si>
    <t>Kreativität und kritisches Denken</t>
  </si>
  <si>
    <t>Kreativität und innovatives Denken</t>
  </si>
  <si>
    <t>Kritisches Denken und Handeln</t>
  </si>
  <si>
    <t>Professionalität und Reflexionsfähigkeit</t>
  </si>
  <si>
    <t>Zuverlässigkeit, Eigeninitiative und Motivation</t>
  </si>
  <si>
    <t>Lernbereitschaft</t>
  </si>
  <si>
    <t>Reflexionsfähigkeit</t>
  </si>
  <si>
    <t>Aufgabenspezifische Lernziele</t>
  </si>
  <si>
    <t>Gruppen-Note</t>
  </si>
  <si>
    <t>Allgemeine Lernziele</t>
  </si>
  <si>
    <t>Abgabe 50%</t>
  </si>
  <si>
    <t>GESAMTNOTE: 50% Gruppennote, 50% Individualnote</t>
  </si>
  <si>
    <t>Durchschnitt Domänenverständnis</t>
  </si>
  <si>
    <t>Gewichtung Lösungsstrategien</t>
  </si>
  <si>
    <t>Durchschnitt Lösungsstrategien</t>
  </si>
  <si>
    <t>Gewichtung Dokumentation</t>
  </si>
  <si>
    <t>Gewichtung Domänenverständnis</t>
  </si>
  <si>
    <t>Durchschnitt Dokumentation</t>
  </si>
  <si>
    <t>Gewichtung Projektmanagement</t>
  </si>
  <si>
    <t>Durchschnitt Projektmanagement</t>
  </si>
  <si>
    <t>Gewichtung Kommunikation</t>
  </si>
  <si>
    <t>Durchschnitt Kommunikation</t>
  </si>
  <si>
    <t>Gewichtung Kreativität</t>
  </si>
  <si>
    <t>Durchschnitt Kreativität</t>
  </si>
  <si>
    <t>Gewichtung Professionalität</t>
  </si>
  <si>
    <t>Durchschnitt Professionalität</t>
  </si>
  <si>
    <t>Durchschnitt Basis- Lernziele, gewichtet</t>
  </si>
  <si>
    <t>Durchschnitt aufgabenspezifische Lernziele, gewichtet</t>
  </si>
  <si>
    <t>Total Lernziele (2/3 allgemeine, 1/3 aufgabenspezifische)</t>
  </si>
  <si>
    <t>Datensammlung</t>
  </si>
  <si>
    <t>Modellierung</t>
  </si>
  <si>
    <t>Präsentation</t>
  </si>
  <si>
    <t>Bewertungsbogen Praxismodule</t>
  </si>
  <si>
    <t>Mündliche Prüfung</t>
  </si>
  <si>
    <t>Individualbeurteilung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</si>
</sst>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00"/>
    <numFmt numFmtId="165" formatCode="0.0"/>
  </numFmts>
  <fonts count="35">
    <font>
      <sz val="10"/>
      <name val="Arial"/>
    </font>
    <font>
      <sz val="10"/>
      <name val="Arial"/>
      <family val="2"/>
    </font>
    <font>
      <b/>
      <sz val="10"/>
      <name val="Arial"/>
      <family val="2"/>
    </font>
    <font>
      <sz val="8"/>
      <name val="Arial"/>
      <family val="2"/>
    </font>
    <font>
      <sz val="10"/>
      <name val="Arial"/>
      <family val="2"/>
    </font>
    <font>
      <b/>
      <sz val="10"/>
      <color indexed="12"/>
      <name val="Arial"/>
      <family val="2"/>
    </font>
    <font>
      <sz val="10"/>
      <color indexed="12"/>
      <name val="Arial"/>
      <family val="2"/>
    </font>
    <font>
      <b/>
      <sz val="10"/>
      <name val="Arial"/>
      <family val="2"/>
    </font>
    <font>
      <sz val="10"/>
      <name val="Arial"/>
      <family val="2"/>
    </font>
    <font>
      <b/>
      <sz val="12"/>
      <name val="Arial"/>
      <family val="2"/>
    </font>
    <font>
      <b/>
      <sz val="10"/>
      <color indexed="10"/>
      <name val="Arial"/>
      <family val="2"/>
    </font>
    <font>
      <b/>
      <sz val="12"/>
      <color indexed="10"/>
      <name val="Arial"/>
      <family val="2"/>
    </font>
    <font>
      <sz val="11"/>
      <name val="Arial"/>
      <family val="2"/>
    </font>
    <font>
      <b/>
      <i/>
      <sz val="11"/>
      <name val="Arial"/>
      <family val="2"/>
    </font>
    <font>
      <sz val="11"/>
      <color indexed="12"/>
      <name val="Arial"/>
      <family val="2"/>
    </font>
    <font>
      <b/>
      <sz val="11"/>
      <name val="Arial"/>
      <family val="2"/>
    </font>
    <font>
      <b/>
      <sz val="14"/>
      <name val="Arial"/>
      <family val="2"/>
    </font>
    <font>
      <sz val="12"/>
      <name val="Arial"/>
      <family val="2"/>
    </font>
    <font>
      <b/>
      <sz val="10"/>
      <color rgb="FF0000FF"/>
      <name val="Arial"/>
      <family val="2"/>
    </font>
    <font>
      <sz val="11"/>
      <color rgb="FF0000FF"/>
      <name val="Arial"/>
      <family val="2"/>
    </font>
    <font>
      <sz val="20"/>
      <name val="Arial"/>
      <family val="2"/>
    </font>
    <font>
      <sz val="22"/>
      <name val="Arial"/>
      <family val="2"/>
    </font>
    <font>
      <sz val="24"/>
      <name val="Arial"/>
      <family val="2"/>
    </font>
    <font>
      <b/>
      <sz val="16"/>
      <name val="Arial"/>
      <family val="2"/>
    </font>
    <font>
      <b/>
      <sz val="14"/>
      <color rgb="FF0000FF"/>
      <name val="Arial"/>
      <family val="2"/>
    </font>
    <font>
      <sz val="14"/>
      <color indexed="12"/>
      <name val="Arial"/>
      <family val="2"/>
    </font>
    <font>
      <i/>
      <sz val="14"/>
      <name val="Arial"/>
      <family val="2"/>
    </font>
    <font>
      <sz val="11"/>
      <color rgb="FF191919"/>
      <name val="ArialMT"/>
    </font>
    <font>
      <b/>
      <i/>
      <sz val="16"/>
      <name val="Arial"/>
      <family val="2"/>
    </font>
    <font>
      <b/>
      <i/>
      <sz val="18"/>
      <name val="Arial"/>
      <family val="2"/>
    </font>
    <font>
      <sz val="16"/>
      <name val="Arial"/>
      <family val="2"/>
    </font>
    <font>
      <b/>
      <sz val="11"/>
      <color rgb="FF0000FF"/>
      <name val="Arial"/>
      <family val="2"/>
    </font>
    <font>
      <i/>
      <sz val="10"/>
      <color theme="1"/>
      <name val="Arial"/>
      <family val="2"/>
    </font>
    <font>
      <b/>
      <sz val="12"/>
      <color rgb="FF0000FF"/>
      <name val="Arial"/>
      <family val="2"/>
    </font>
    <font>
      <b/>
      <sz val="12"/>
      <color indexed="12"/>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9" tint="0.39997558519241921"/>
        <bgColor indexed="64"/>
      </patternFill>
    </fill>
  </fills>
  <borders count="38">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18">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0" fillId="0" borderId="0" xfId="0" applyAlignment="1">
      <alignment horizontal="right"/>
    </xf>
    <xf numFmtId="0" fontId="2" fillId="0" borderId="0" xfId="0" applyFont="1" applyAlignment="1">
      <alignment horizontal="right"/>
    </xf>
    <xf numFmtId="0" fontId="4" fillId="0" borderId="0" xfId="0" applyFont="1"/>
    <xf numFmtId="0" fontId="7" fillId="0" borderId="0" xfId="0" applyFont="1" applyAlignment="1">
      <alignment horizontal="right"/>
    </xf>
    <xf numFmtId="43" fontId="7" fillId="0" borderId="0" xfId="1" applyFont="1" applyAlignment="1">
      <alignment horizontal="center"/>
    </xf>
    <xf numFmtId="43" fontId="7" fillId="0" borderId="0" xfId="1" applyFont="1" applyBorder="1" applyAlignment="1">
      <alignment horizontal="center"/>
    </xf>
    <xf numFmtId="0" fontId="8" fillId="0" borderId="0" xfId="0" applyFont="1" applyAlignment="1">
      <alignment horizontal="center"/>
    </xf>
    <xf numFmtId="2" fontId="5" fillId="0" borderId="0" xfId="0" applyNumberFormat="1" applyFont="1" applyAlignment="1">
      <alignment horizontal="center"/>
    </xf>
    <xf numFmtId="0" fontId="0" fillId="0" borderId="0" xfId="0" applyAlignment="1">
      <alignment horizontal="left" vertical="top" wrapText="1" readingOrder="1"/>
    </xf>
    <xf numFmtId="164" fontId="0" fillId="0" borderId="0" xfId="0" applyNumberFormat="1" applyAlignment="1">
      <alignment horizontal="right"/>
    </xf>
    <xf numFmtId="0" fontId="4" fillId="0" borderId="0" xfId="0" applyFont="1" applyAlignment="1">
      <alignment horizontal="right"/>
    </xf>
    <xf numFmtId="0" fontId="6" fillId="0" borderId="0" xfId="0" applyFont="1" applyAlignment="1">
      <alignment horizontal="center"/>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20" fillId="0" borderId="0" xfId="0" applyFont="1"/>
    <xf numFmtId="0" fontId="19" fillId="2" borderId="17" xfId="0" applyFont="1" applyFill="1" applyBorder="1" applyAlignment="1" applyProtection="1">
      <alignment horizontal="left" vertical="top" wrapText="1" readingOrder="1"/>
      <protection locked="0"/>
    </xf>
    <xf numFmtId="0" fontId="19" fillId="2" borderId="23" xfId="0" applyFont="1" applyFill="1" applyBorder="1" applyAlignment="1" applyProtection="1">
      <alignment horizontal="left" vertical="top" wrapText="1" readingOrder="1"/>
      <protection locked="0"/>
    </xf>
    <xf numFmtId="0" fontId="19" fillId="2" borderId="5" xfId="0" applyFont="1" applyFill="1" applyBorder="1" applyAlignment="1" applyProtection="1">
      <alignment horizontal="left" vertical="top" wrapText="1" readingOrder="1"/>
      <protection locked="0"/>
    </xf>
    <xf numFmtId="0" fontId="19" fillId="2" borderId="26" xfId="0" applyFont="1" applyFill="1" applyBorder="1" applyAlignment="1" applyProtection="1">
      <alignment horizontal="center" vertical="top"/>
      <protection locked="0"/>
    </xf>
    <xf numFmtId="165" fontId="14" fillId="2" borderId="26" xfId="0" applyNumberFormat="1" applyFont="1" applyFill="1" applyBorder="1" applyAlignment="1" applyProtection="1">
      <alignment horizontal="center" vertical="top"/>
      <protection locked="0"/>
    </xf>
    <xf numFmtId="0" fontId="22" fillId="0" borderId="0" xfId="0" applyFont="1" applyAlignment="1">
      <alignment vertical="center"/>
    </xf>
    <xf numFmtId="0" fontId="21" fillId="0" borderId="0" xfId="0" applyFont="1" applyAlignment="1">
      <alignment vertical="center"/>
    </xf>
    <xf numFmtId="0" fontId="21" fillId="0" borderId="0" xfId="0" applyFont="1" applyAlignment="1">
      <alignment horizontal="center" vertical="center"/>
    </xf>
    <xf numFmtId="0" fontId="0" fillId="0" borderId="9" xfId="0" applyBorder="1" applyAlignment="1">
      <alignment horizontal="center" vertical="center"/>
    </xf>
    <xf numFmtId="0" fontId="2" fillId="0" borderId="3" xfId="0" applyFont="1" applyBorder="1" applyAlignment="1">
      <alignment horizontal="left" vertical="center"/>
    </xf>
    <xf numFmtId="0" fontId="0" fillId="0" borderId="4" xfId="0" applyBorder="1"/>
    <xf numFmtId="0" fontId="9" fillId="0" borderId="6" xfId="0" applyFont="1" applyBorder="1" applyAlignment="1">
      <alignment vertical="center"/>
    </xf>
    <xf numFmtId="0" fontId="9" fillId="4" borderId="27" xfId="0" applyFont="1" applyFill="1" applyBorder="1" applyAlignment="1">
      <alignment horizontal="center" vertical="center"/>
    </xf>
    <xf numFmtId="0" fontId="2" fillId="4" borderId="8" xfId="0" applyFont="1" applyFill="1" applyBorder="1" applyAlignment="1">
      <alignment horizontal="left" vertical="center"/>
    </xf>
    <xf numFmtId="0" fontId="12" fillId="0" borderId="13" xfId="0" quotePrefix="1" applyFont="1" applyBorder="1" applyAlignment="1">
      <alignment horizontal="center" vertical="center"/>
    </xf>
    <xf numFmtId="0" fontId="13" fillId="0" borderId="18" xfId="0" applyFont="1" applyBorder="1" applyAlignment="1">
      <alignment horizontal="left" vertical="top" wrapText="1" indent="1"/>
    </xf>
    <xf numFmtId="0" fontId="12" fillId="0" borderId="16" xfId="0" applyFont="1" applyBorder="1" applyAlignment="1">
      <alignment horizontal="center"/>
    </xf>
    <xf numFmtId="0" fontId="12" fillId="0" borderId="17" xfId="0" applyFont="1" applyBorder="1" applyAlignment="1">
      <alignment horizontal="left" vertical="top" wrapText="1" readingOrder="1"/>
    </xf>
    <xf numFmtId="0" fontId="19" fillId="2" borderId="26" xfId="0" applyFont="1" applyFill="1" applyBorder="1" applyAlignment="1">
      <alignment horizontal="center" vertical="top"/>
    </xf>
    <xf numFmtId="0" fontId="12" fillId="0" borderId="21" xfId="0" applyFont="1" applyBorder="1" applyAlignment="1">
      <alignment horizontal="center"/>
    </xf>
    <xf numFmtId="0" fontId="12" fillId="0" borderId="22" xfId="0" applyFont="1" applyBorder="1" applyAlignment="1">
      <alignment horizontal="left" vertical="top" wrapText="1" readingOrder="1"/>
    </xf>
    <xf numFmtId="0" fontId="0" fillId="4" borderId="8" xfId="0" applyFill="1" applyBorder="1" applyAlignment="1">
      <alignment horizontal="left" vertical="top" wrapText="1" readingOrder="1"/>
    </xf>
    <xf numFmtId="0" fontId="0" fillId="0" borderId="12" xfId="0" applyBorder="1" applyAlignment="1">
      <alignment horizontal="center" vertical="center"/>
    </xf>
    <xf numFmtId="1" fontId="13" fillId="3" borderId="29" xfId="0" applyNumberFormat="1" applyFont="1" applyFill="1" applyBorder="1" applyAlignment="1">
      <alignment horizontal="center" vertical="center"/>
    </xf>
    <xf numFmtId="0" fontId="0" fillId="0" borderId="24" xfId="0" applyBorder="1" applyAlignment="1">
      <alignment horizontal="center" vertical="center"/>
    </xf>
    <xf numFmtId="0" fontId="12" fillId="0" borderId="0" xfId="0" applyFont="1" applyAlignment="1">
      <alignment horizontal="center"/>
    </xf>
    <xf numFmtId="0" fontId="15" fillId="4" borderId="27"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19" xfId="0" applyFont="1" applyBorder="1" applyAlignment="1">
      <alignment horizontal="left" vertical="top" wrapText="1" readingOrder="1"/>
    </xf>
    <xf numFmtId="0" fontId="12" fillId="0" borderId="11" xfId="0" applyFont="1" applyBorder="1" applyAlignment="1">
      <alignment horizontal="center" vertical="center"/>
    </xf>
    <xf numFmtId="0" fontId="12" fillId="0" borderId="15" xfId="0" applyFont="1" applyBorder="1" applyAlignment="1">
      <alignment horizontal="left" vertical="top" wrapText="1" readingOrder="1"/>
    </xf>
    <xf numFmtId="0" fontId="13" fillId="0" borderId="2" xfId="0" applyFont="1" applyBorder="1" applyAlignment="1">
      <alignment horizontal="left" vertical="top" indent="1"/>
    </xf>
    <xf numFmtId="0" fontId="9" fillId="0" borderId="13"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2" fillId="0" borderId="17" xfId="0" applyFont="1" applyBorder="1" applyAlignment="1">
      <alignment horizontal="left" vertical="center"/>
    </xf>
    <xf numFmtId="0" fontId="23" fillId="0" borderId="14" xfId="0" applyFont="1" applyBorder="1" applyAlignment="1">
      <alignment horizontal="center" vertical="center"/>
    </xf>
    <xf numFmtId="0" fontId="15" fillId="0" borderId="0" xfId="0" applyFont="1" applyAlignment="1">
      <alignment vertical="top" wrapText="1"/>
    </xf>
    <xf numFmtId="0" fontId="15" fillId="0" borderId="18" xfId="0" applyFont="1" applyBorder="1" applyAlignment="1">
      <alignment vertical="top" wrapText="1"/>
    </xf>
    <xf numFmtId="0" fontId="15" fillId="0" borderId="18" xfId="0" applyFont="1" applyBorder="1" applyAlignment="1">
      <alignment horizontal="left" vertical="top" wrapText="1"/>
    </xf>
    <xf numFmtId="165" fontId="25" fillId="0" borderId="26" xfId="0" applyNumberFormat="1" applyFont="1" applyBorder="1" applyAlignment="1" applyProtection="1">
      <alignment horizontal="center" vertical="center"/>
      <protection locked="0"/>
    </xf>
    <xf numFmtId="0" fontId="26" fillId="0" borderId="14" xfId="0" applyFont="1" applyBorder="1" applyAlignment="1">
      <alignment horizontal="center" vertical="center" wrapText="1"/>
    </xf>
    <xf numFmtId="0" fontId="23" fillId="0" borderId="14" xfId="0" applyFont="1" applyBorder="1" applyAlignment="1">
      <alignment horizontal="center" vertical="center" wrapText="1"/>
    </xf>
    <xf numFmtId="0" fontId="27" fillId="0" borderId="0" xfId="0" applyFont="1"/>
    <xf numFmtId="0" fontId="28" fillId="3" borderId="20" xfId="0" applyFont="1" applyFill="1" applyBorder="1" applyAlignment="1">
      <alignment vertical="center"/>
    </xf>
    <xf numFmtId="165" fontId="28" fillId="3" borderId="29" xfId="0" applyNumberFormat="1" applyFont="1" applyFill="1" applyBorder="1" applyAlignment="1">
      <alignment horizontal="center" vertical="center"/>
    </xf>
    <xf numFmtId="165" fontId="29" fillId="3" borderId="29" xfId="0" applyNumberFormat="1" applyFont="1" applyFill="1" applyBorder="1" applyAlignment="1">
      <alignment horizontal="center" vertical="center"/>
    </xf>
    <xf numFmtId="0" fontId="30" fillId="0" borderId="12" xfId="0" applyFont="1" applyBorder="1" applyAlignment="1">
      <alignment horizontal="center" vertical="center"/>
    </xf>
    <xf numFmtId="1" fontId="28" fillId="3" borderId="29" xfId="0" applyNumberFormat="1" applyFont="1" applyFill="1" applyBorder="1" applyAlignment="1">
      <alignment horizontal="center" vertical="center"/>
    </xf>
    <xf numFmtId="0" fontId="30" fillId="0" borderId="21" xfId="0" applyFont="1" applyBorder="1" applyAlignment="1">
      <alignment horizontal="center"/>
    </xf>
    <xf numFmtId="0" fontId="30" fillId="0" borderId="22" xfId="0" applyFont="1" applyBorder="1" applyAlignment="1">
      <alignment horizontal="left" vertical="top" wrapText="1" readingOrder="1"/>
    </xf>
    <xf numFmtId="0" fontId="30" fillId="0" borderId="0" xfId="0" applyFont="1"/>
    <xf numFmtId="0" fontId="1" fillId="0" borderId="0" xfId="0" applyFont="1" applyAlignment="1">
      <alignment horizontal="center"/>
    </xf>
    <xf numFmtId="43" fontId="2" fillId="0" borderId="0" xfId="1" applyFont="1" applyAlignment="1">
      <alignment horizontal="center"/>
    </xf>
    <xf numFmtId="0" fontId="12" fillId="0" borderId="11" xfId="0" quotePrefix="1" applyFont="1" applyBorder="1" applyAlignment="1">
      <alignment horizontal="center" vertical="center"/>
    </xf>
    <xf numFmtId="0" fontId="26" fillId="0" borderId="2" xfId="0" applyFont="1" applyBorder="1" applyAlignment="1">
      <alignment horizontal="center" vertical="center" wrapText="1"/>
    </xf>
    <xf numFmtId="0" fontId="12" fillId="0" borderId="5" xfId="0" applyFont="1" applyBorder="1" applyAlignment="1">
      <alignment horizontal="left" vertical="top" wrapText="1" readingOrder="1"/>
    </xf>
    <xf numFmtId="0" fontId="24" fillId="0" borderId="30" xfId="0" applyFont="1" applyBorder="1" applyAlignment="1" applyProtection="1">
      <alignment horizontal="center" vertical="center"/>
      <protection locked="0"/>
    </xf>
    <xf numFmtId="165" fontId="31" fillId="0" borderId="30" xfId="0" applyNumberFormat="1" applyFont="1" applyBorder="1" applyAlignment="1" applyProtection="1">
      <alignment horizontal="center" vertical="center" wrapText="1"/>
      <protection locked="0"/>
    </xf>
    <xf numFmtId="0" fontId="18" fillId="0" borderId="4" xfId="0" applyFont="1" applyBorder="1" applyAlignment="1">
      <alignment horizontal="center" wrapText="1"/>
    </xf>
    <xf numFmtId="0" fontId="9" fillId="0" borderId="4" xfId="0" applyFont="1" applyBorder="1" applyAlignment="1">
      <alignment vertical="center"/>
    </xf>
    <xf numFmtId="0" fontId="17" fillId="0" borderId="9" xfId="0" applyFont="1" applyBorder="1" applyAlignment="1">
      <alignment horizontal="center" vertical="center"/>
    </xf>
    <xf numFmtId="0" fontId="9" fillId="0" borderId="3" xfId="0" applyFont="1" applyBorder="1" applyAlignment="1">
      <alignment horizontal="left" vertical="center"/>
    </xf>
    <xf numFmtId="0" fontId="34" fillId="0" borderId="28" xfId="0" applyFont="1" applyBorder="1" applyAlignment="1">
      <alignment horizontal="center" vertical="center" wrapText="1"/>
    </xf>
    <xf numFmtId="0" fontId="17" fillId="0" borderId="4" xfId="0" applyFont="1" applyBorder="1"/>
    <xf numFmtId="0" fontId="17" fillId="0" borderId="0" xfId="0" applyFont="1"/>
    <xf numFmtId="0" fontId="33" fillId="0" borderId="10" xfId="0" applyFont="1" applyBorder="1" applyAlignment="1">
      <alignment horizontal="center" vertical="center" wrapText="1"/>
    </xf>
    <xf numFmtId="9" fontId="32" fillId="0" borderId="4" xfId="0" applyNumberFormat="1" applyFont="1" applyBorder="1" applyAlignment="1">
      <alignment horizontal="center" vertical="center" wrapText="1"/>
    </xf>
    <xf numFmtId="0" fontId="24" fillId="0" borderId="26" xfId="0" applyFont="1" applyFill="1" applyBorder="1" applyAlignment="1" applyProtection="1">
      <alignment horizontal="center" vertical="center"/>
      <protection locked="0"/>
    </xf>
    <xf numFmtId="0" fontId="26" fillId="0" borderId="36" xfId="0" applyFont="1" applyBorder="1" applyAlignment="1">
      <alignment horizontal="center" vertical="center"/>
    </xf>
    <xf numFmtId="0" fontId="15" fillId="0" borderId="35" xfId="0" applyFont="1" applyBorder="1" applyAlignment="1">
      <alignment vertical="top" wrapText="1"/>
    </xf>
    <xf numFmtId="0" fontId="26" fillId="0" borderId="18" xfId="0" applyFont="1" applyBorder="1" applyAlignment="1">
      <alignment horizontal="center" vertical="center"/>
    </xf>
    <xf numFmtId="0" fontId="25" fillId="0" borderId="26" xfId="0" applyFont="1" applyBorder="1" applyAlignment="1" applyProtection="1">
      <alignment horizontal="center" vertical="top"/>
      <protection locked="0"/>
    </xf>
    <xf numFmtId="0" fontId="16" fillId="0" borderId="16" xfId="0" applyFont="1" applyBorder="1" applyAlignment="1">
      <alignment horizontal="center" vertical="center"/>
    </xf>
    <xf numFmtId="0" fontId="28" fillId="3" borderId="20" xfId="0" applyFont="1" applyFill="1" applyBorder="1" applyAlignment="1">
      <alignment vertical="center" wrapText="1"/>
    </xf>
    <xf numFmtId="0" fontId="28" fillId="5" borderId="20" xfId="0" applyFont="1" applyFill="1" applyBorder="1" applyAlignment="1">
      <alignment vertical="center" wrapText="1"/>
    </xf>
    <xf numFmtId="1" fontId="28" fillId="5" borderId="29" xfId="0" applyNumberFormat="1" applyFont="1" applyFill="1" applyBorder="1" applyAlignment="1">
      <alignment horizontal="center" vertical="center"/>
    </xf>
    <xf numFmtId="0" fontId="30" fillId="0" borderId="31" xfId="0" applyFont="1" applyFill="1" applyBorder="1" applyAlignment="1">
      <alignment horizontal="center" vertical="center"/>
    </xf>
    <xf numFmtId="0" fontId="28" fillId="0" borderId="32" xfId="0" applyFont="1" applyFill="1" applyBorder="1" applyAlignment="1">
      <alignment vertical="center"/>
    </xf>
    <xf numFmtId="1" fontId="28" fillId="0" borderId="33" xfId="0" applyNumberFormat="1" applyFont="1" applyFill="1" applyBorder="1" applyAlignment="1">
      <alignment horizontal="center" vertical="center"/>
    </xf>
    <xf numFmtId="165" fontId="28" fillId="0" borderId="34" xfId="0" applyNumberFormat="1" applyFont="1" applyFill="1" applyBorder="1" applyAlignment="1">
      <alignment horizontal="center" vertical="center"/>
    </xf>
    <xf numFmtId="0" fontId="30" fillId="0" borderId="34" xfId="0" applyFont="1" applyFill="1" applyBorder="1" applyAlignment="1">
      <alignment horizontal="center"/>
    </xf>
    <xf numFmtId="0" fontId="30" fillId="0" borderId="25" xfId="0" applyFont="1" applyFill="1" applyBorder="1" applyAlignment="1">
      <alignment horizontal="left" vertical="top" wrapText="1" readingOrder="1"/>
    </xf>
    <xf numFmtId="0" fontId="30" fillId="0" borderId="0" xfId="0" applyFont="1" applyFill="1"/>
    <xf numFmtId="0" fontId="28" fillId="6" borderId="20" xfId="0" applyFont="1" applyFill="1" applyBorder="1" applyAlignment="1">
      <alignment vertical="center" wrapText="1"/>
    </xf>
    <xf numFmtId="1" fontId="28" fillId="6" borderId="29" xfId="0" applyNumberFormat="1" applyFont="1" applyFill="1" applyBorder="1" applyAlignment="1">
      <alignment horizontal="center" vertical="center"/>
    </xf>
    <xf numFmtId="165" fontId="28" fillId="6" borderId="29" xfId="0" applyNumberFormat="1" applyFont="1" applyFill="1" applyBorder="1" applyAlignment="1">
      <alignment horizontal="center" vertical="center"/>
    </xf>
    <xf numFmtId="165" fontId="28" fillId="5" borderId="37" xfId="0" applyNumberFormat="1" applyFont="1" applyFill="1" applyBorder="1" applyAlignment="1">
      <alignment horizontal="center" vertical="center"/>
    </xf>
    <xf numFmtId="0" fontId="11" fillId="0" borderId="0" xfId="0" applyFont="1" applyAlignment="1">
      <alignment horizontal="left" vertical="center" wrapText="1"/>
    </xf>
    <xf numFmtId="0" fontId="10" fillId="0" borderId="0" xfId="0" applyFont="1" applyAlignment="1">
      <alignment horizontal="left" vertical="center" wrapText="1"/>
    </xf>
    <xf numFmtId="0" fontId="23" fillId="4" borderId="1" xfId="0" applyFont="1" applyFill="1" applyBorder="1" applyAlignment="1">
      <alignment horizontal="center" vertical="center"/>
    </xf>
    <xf numFmtId="0" fontId="9" fillId="4" borderId="7"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16" xfId="0" applyFont="1" applyFill="1" applyBorder="1" applyAlignment="1">
      <alignment horizontal="center" vertical="center"/>
    </xf>
    <xf numFmtId="9" fontId="24" fillId="2" borderId="26" xfId="0" applyNumberFormat="1" applyFont="1" applyFill="1" applyBorder="1" applyAlignment="1">
      <alignment horizontal="center" vertical="center"/>
    </xf>
  </cellXfs>
  <cellStyles count="2">
    <cellStyle name="Komma" xfId="1" builtinId="3"/>
    <cellStyle name="Standard"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35</xdr:row>
      <xdr:rowOff>0</xdr:rowOff>
    </xdr:from>
    <xdr:to>
      <xdr:col>6</xdr:col>
      <xdr:colOff>0</xdr:colOff>
      <xdr:row>36</xdr:row>
      <xdr:rowOff>0</xdr:rowOff>
    </xdr:to>
    <xdr:sp macro="" textlink="">
      <xdr:nvSpPr>
        <xdr:cNvPr id="44" name="Textfeld 2">
          <a:extLst>
            <a:ext uri="{FF2B5EF4-FFF2-40B4-BE49-F238E27FC236}">
              <a16:creationId xmlns:a16="http://schemas.microsoft.com/office/drawing/2014/main" id="{EA8EADE2-D439-AC4F-8748-99D8E7672310}"/>
            </a:ext>
          </a:extLst>
        </xdr:cNvPr>
        <xdr:cNvSpPr txBox="1"/>
      </xdr:nvSpPr>
      <xdr:spPr>
        <a:xfrm>
          <a:off x="5664200" y="28003500"/>
          <a:ext cx="5016500" cy="107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Kommuniziert höflich, klar, mit Fachkompetenz und lösungsorientiert </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bereitet Meetings so vor, dass diese effizient, zielorientiert und in einem angenehmen Klima stattfinden können </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Bespricht beziehungsweise erarbeitet mögliche Lösungen und Vorgehensweisen mit den Beteiligten und passt gegebenenfalls die Lösungsstrategie und Methoden an </a:t>
          </a:r>
        </a:p>
        <a:p>
          <a:pPr marL="228600" marR="0" lvl="0" indent="-228600" defTabSz="914400" eaLnBrk="1" fontAlgn="auto" latinLnBrk="0" hangingPunct="1">
            <a:lnSpc>
              <a:spcPct val="100000"/>
            </a:lnSpc>
            <a:spcBef>
              <a:spcPts val="0"/>
            </a:spcBef>
            <a:spcAft>
              <a:spcPts val="200"/>
            </a:spcAft>
            <a:buClrTx/>
            <a:buSzTx/>
            <a:buFont typeface="+mj-lt"/>
            <a:buAutoNum type="arabicPeriod" startAt="6"/>
            <a:tabLst/>
            <a:defRPr/>
          </a:pPr>
          <a:endParaRPr lang="en-GB" sz="1100">
            <a:solidFill>
              <a:schemeClr val="dk1"/>
            </a:solidFill>
            <a:effectLst/>
            <a:latin typeface="+mn-lt"/>
            <a:ea typeface="+mn-ea"/>
            <a:cs typeface="+mn-cs"/>
          </a:endParaRPr>
        </a:p>
        <a:p>
          <a:pPr marL="228600" marR="0" lvl="0" indent="-228600" defTabSz="914400" eaLnBrk="1" fontAlgn="auto" latinLnBrk="0" hangingPunct="1">
            <a:lnSpc>
              <a:spcPct val="100000"/>
            </a:lnSpc>
            <a:spcBef>
              <a:spcPts val="0"/>
            </a:spcBef>
            <a:spcAft>
              <a:spcPts val="200"/>
            </a:spcAft>
            <a:buClrTx/>
            <a:buSzTx/>
            <a:buFont typeface="+mj-lt"/>
            <a:buAutoNum type="arabicPeriod" startAt="6"/>
            <a:tabLst/>
            <a:defRPr/>
          </a:pPr>
          <a:endParaRPr lang="en-GB"/>
        </a:p>
      </xdr:txBody>
    </xdr:sp>
    <xdr:clientData/>
  </xdr:twoCellAnchor>
  <xdr:twoCellAnchor>
    <xdr:from>
      <xdr:col>5</xdr:col>
      <xdr:colOff>0</xdr:colOff>
      <xdr:row>42</xdr:row>
      <xdr:rowOff>0</xdr:rowOff>
    </xdr:from>
    <xdr:to>
      <xdr:col>6</xdr:col>
      <xdr:colOff>0</xdr:colOff>
      <xdr:row>43</xdr:row>
      <xdr:rowOff>0</xdr:rowOff>
    </xdr:to>
    <xdr:sp macro="" textlink="">
      <xdr:nvSpPr>
        <xdr:cNvPr id="45" name="Textfeld 6">
          <a:extLst>
            <a:ext uri="{FF2B5EF4-FFF2-40B4-BE49-F238E27FC236}">
              <a16:creationId xmlns:a16="http://schemas.microsoft.com/office/drawing/2014/main" id="{F3024271-D40B-9B40-B063-EFF9392561C6}"/>
            </a:ext>
          </a:extLst>
        </xdr:cNvPr>
        <xdr:cNvSpPr txBox="1"/>
      </xdr:nvSpPr>
      <xdr:spPr>
        <a:xfrm>
          <a:off x="5664200" y="34124900"/>
          <a:ext cx="5016500" cy="107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Nimmt das Problem auf verschiedene Weise wahr oder nähert sich ihm auf unterschiedliche Weise. Listet viele Ideen und Antworten auf </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de-CH" sz="1100">
              <a:solidFill>
                <a:schemeClr val="dk1"/>
              </a:solidFill>
              <a:effectLst/>
              <a:latin typeface="+mn-lt"/>
              <a:ea typeface="+mn-ea"/>
              <a:cs typeface="+mn-cs"/>
            </a:rPr>
            <a:t>Berücksichtigt ungewöhnliche Ansätze oder hat eigene, neue Ideen oder kombiniert Ideen auf neue Weise, die über die Vorgaben der Aufgabe hinausgehen </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de-CH" sz="1100">
              <a:solidFill>
                <a:schemeClr val="dk1"/>
              </a:solidFill>
              <a:effectLst/>
              <a:latin typeface="+mn-lt"/>
              <a:ea typeface="+mn-ea"/>
              <a:cs typeface="+mn-cs"/>
            </a:rPr>
            <a:t>Entwickelt nach einer Auswahl von Alternativen einen logischen, konsistenten Plan zur Lösung des Problems </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endParaRPr lang="en-GB" sz="1100">
            <a:solidFill>
              <a:schemeClr val="dk1"/>
            </a:solidFill>
            <a:effectLst/>
            <a:latin typeface="+mn-lt"/>
            <a:ea typeface="+mn-ea"/>
            <a:cs typeface="+mn-cs"/>
          </a:endParaRPr>
        </a:p>
      </xdr:txBody>
    </xdr:sp>
    <xdr:clientData/>
  </xdr:twoCellAnchor>
  <xdr:twoCellAnchor>
    <xdr:from>
      <xdr:col>5</xdr:col>
      <xdr:colOff>0</xdr:colOff>
      <xdr:row>43</xdr:row>
      <xdr:rowOff>0</xdr:rowOff>
    </xdr:from>
    <xdr:to>
      <xdr:col>6</xdr:col>
      <xdr:colOff>0</xdr:colOff>
      <xdr:row>44</xdr:row>
      <xdr:rowOff>0</xdr:rowOff>
    </xdr:to>
    <xdr:sp macro="" textlink="">
      <xdr:nvSpPr>
        <xdr:cNvPr id="46" name="Textfeld 7">
          <a:extLst>
            <a:ext uri="{FF2B5EF4-FFF2-40B4-BE49-F238E27FC236}">
              <a16:creationId xmlns:a16="http://schemas.microsoft.com/office/drawing/2014/main" id="{CD7FACF6-0575-A742-9760-239B77F7A45F}"/>
            </a:ext>
          </a:extLst>
        </xdr:cNvPr>
        <xdr:cNvSpPr txBox="1"/>
      </xdr:nvSpPr>
      <xdr:spPr>
        <a:xfrm>
          <a:off x="5664200" y="35204400"/>
          <a:ext cx="5016500" cy="140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Legt die Fragestellung oder dafür erhaltene oder recherchierte Informatione in eigenen Worten klar dar und beschreibt sie umfassend, liefert die dazu nötigen Informationen und erstellt eine eigene kritische Analyse </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de-CH" sz="1100">
              <a:solidFill>
                <a:schemeClr val="dk1"/>
              </a:solidFill>
              <a:effectLst/>
              <a:latin typeface="+mn-lt"/>
              <a:ea typeface="+mn-ea"/>
              <a:cs typeface="+mn-cs"/>
            </a:rPr>
            <a:t>Hinterfragt die Standpunkte der Experten, eigene und fremde Annahmen kritisch. Zieht andere Perspektiven oder Hypothesen mit ein. </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de-CH" sz="1100">
              <a:solidFill>
                <a:schemeClr val="dk1"/>
              </a:solidFill>
              <a:effectLst/>
              <a:latin typeface="+mn-lt"/>
              <a:ea typeface="+mn-ea"/>
              <a:cs typeface="+mn-cs"/>
            </a:rPr>
            <a:t>Bewertet die eigenen Ergebnisse und Schlussfolgerungen im Kontext der Fragestellung und relevanter Informationen logisch, kritisch und umfassend </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endParaRPr lang="en-GB" sz="1100">
            <a:solidFill>
              <a:schemeClr val="dk1"/>
            </a:solidFill>
            <a:effectLst/>
            <a:latin typeface="+mn-lt"/>
            <a:ea typeface="+mn-ea"/>
            <a:cs typeface="+mn-cs"/>
          </a:endParaRPr>
        </a:p>
      </xdr:txBody>
    </xdr:sp>
    <xdr:clientData/>
  </xdr:twoCellAnchor>
  <xdr:twoCellAnchor>
    <xdr:from>
      <xdr:col>5</xdr:col>
      <xdr:colOff>0</xdr:colOff>
      <xdr:row>54</xdr:row>
      <xdr:rowOff>0</xdr:rowOff>
    </xdr:from>
    <xdr:to>
      <xdr:col>6</xdr:col>
      <xdr:colOff>0</xdr:colOff>
      <xdr:row>55</xdr:row>
      <xdr:rowOff>0</xdr:rowOff>
    </xdr:to>
    <xdr:sp macro="" textlink="">
      <xdr:nvSpPr>
        <xdr:cNvPr id="47" name="Textfeld 21">
          <a:extLst>
            <a:ext uri="{FF2B5EF4-FFF2-40B4-BE49-F238E27FC236}">
              <a16:creationId xmlns:a16="http://schemas.microsoft.com/office/drawing/2014/main" id="{B37E13A4-D47E-8F40-86C4-1FC3AE83C7DD}"/>
            </a:ext>
          </a:extLst>
        </xdr:cNvPr>
        <xdr:cNvSpPr txBox="1"/>
      </xdr:nvSpPr>
      <xdr:spPr>
        <a:xfrm>
          <a:off x="5664200" y="43624500"/>
          <a:ext cx="5016500" cy="213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Arial" panose="020B0604020202020204" pitchFamily="34" charset="0"/>
            <a:buChar char="•"/>
          </a:pPr>
          <a:r>
            <a:rPr lang="en-GB" sz="1100"/>
            <a:t>Erstellt ein Konzept zur Datensammlung </a:t>
          </a:r>
        </a:p>
        <a:p>
          <a:pPr marL="228600" indent="-228600">
            <a:spcAft>
              <a:spcPts val="200"/>
            </a:spcAft>
            <a:buFont typeface="Arial" panose="020B0604020202020204" pitchFamily="34" charset="0"/>
            <a:buChar char="•"/>
          </a:pPr>
          <a:r>
            <a:rPr lang="en-GB" sz="1100"/>
            <a:t>Führt die Datensammlung</a:t>
          </a:r>
          <a:r>
            <a:rPr lang="en-GB" sz="1100" baseline="0"/>
            <a:t> so aus, dass die Datenqualität stimmt</a:t>
          </a:r>
        </a:p>
        <a:p>
          <a:pPr marL="228600" indent="-228600">
            <a:spcAft>
              <a:spcPts val="200"/>
            </a:spcAft>
            <a:buFont typeface="Arial" panose="020B0604020202020204" pitchFamily="34" charset="0"/>
            <a:buChar char="•"/>
          </a:pPr>
          <a:r>
            <a:rPr lang="en-GB" sz="1100" baseline="0"/>
            <a:t>Prüft die Qualität der Daten</a:t>
          </a:r>
        </a:p>
        <a:p>
          <a:pPr marL="228600" indent="-228600">
            <a:spcAft>
              <a:spcPts val="200"/>
            </a:spcAft>
            <a:buFont typeface="Arial" panose="020B0604020202020204" pitchFamily="34" charset="0"/>
            <a:buChar char="•"/>
          </a:pPr>
          <a:r>
            <a:rPr lang="en-GB" sz="1100" baseline="0"/>
            <a:t>Speichert die Daten in geeigneter Form und kann die Wahl begründen</a:t>
          </a:r>
        </a:p>
        <a:p>
          <a:pPr marL="228600" indent="-228600">
            <a:spcAft>
              <a:spcPts val="200"/>
            </a:spcAft>
            <a:buFont typeface="Arial" panose="020B0604020202020204" pitchFamily="34" charset="0"/>
            <a:buChar char="•"/>
          </a:pPr>
          <a:endParaRPr lang="en-GB" sz="1100"/>
        </a:p>
      </xdr:txBody>
    </xdr:sp>
    <xdr:clientData/>
  </xdr:twoCellAnchor>
  <xdr:twoCellAnchor>
    <xdr:from>
      <xdr:col>5</xdr:col>
      <xdr:colOff>0</xdr:colOff>
      <xdr:row>55</xdr:row>
      <xdr:rowOff>0</xdr:rowOff>
    </xdr:from>
    <xdr:to>
      <xdr:col>6</xdr:col>
      <xdr:colOff>0</xdr:colOff>
      <xdr:row>56</xdr:row>
      <xdr:rowOff>0</xdr:rowOff>
    </xdr:to>
    <xdr:sp macro="" textlink="">
      <xdr:nvSpPr>
        <xdr:cNvPr id="48" name="Textfeld 22">
          <a:extLst>
            <a:ext uri="{FF2B5EF4-FFF2-40B4-BE49-F238E27FC236}">
              <a16:creationId xmlns:a16="http://schemas.microsoft.com/office/drawing/2014/main" id="{36C984AF-0AE4-BE49-9B99-AB830F46FADE}"/>
            </a:ext>
          </a:extLst>
        </xdr:cNvPr>
        <xdr:cNvSpPr txBox="1"/>
      </xdr:nvSpPr>
      <xdr:spPr>
        <a:xfrm>
          <a:off x="5664200" y="45758100"/>
          <a:ext cx="5016500" cy="213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Arial" panose="020B0604020202020204" pitchFamily="34" charset="0"/>
            <a:buChar char="•"/>
          </a:pPr>
          <a:r>
            <a:rPr lang="en-GB" sz="1100"/>
            <a:t>Es</a:t>
          </a:r>
          <a:r>
            <a:rPr lang="en-GB" sz="1100" baseline="0"/>
            <a:t> werden verschiede Modellideen getestet, mindestens aber:</a:t>
          </a:r>
          <a:br>
            <a:rPr lang="en-GB" sz="1100" baseline="0"/>
          </a:br>
          <a:r>
            <a:rPr lang="en-GB" sz="1100" baseline="0"/>
            <a:t>- Ein Modell zur Klassifizierung ohne Deep Learning</a:t>
          </a:r>
          <a:br>
            <a:rPr lang="en-GB" sz="1100" baseline="0"/>
          </a:br>
          <a:r>
            <a:rPr lang="en-GB" sz="1100" baseline="0"/>
            <a:t>- Ein Modell zur Klassifizierung mit Deep Learning</a:t>
          </a:r>
        </a:p>
        <a:p>
          <a:pPr marL="228600" indent="-228600">
            <a:spcAft>
              <a:spcPts val="200"/>
            </a:spcAft>
            <a:buFont typeface="Arial" panose="020B0604020202020204" pitchFamily="34" charset="0"/>
            <a:buChar char="•"/>
          </a:pPr>
          <a:r>
            <a:rPr lang="en-GB" sz="1100" baseline="0"/>
            <a:t>Vergleich und Beurteilung der verschiedenen Modellansätze werden festgehalten</a:t>
          </a:r>
        </a:p>
        <a:p>
          <a:pPr marL="228600" indent="-228600">
            <a:spcAft>
              <a:spcPts val="200"/>
            </a:spcAft>
            <a:buFont typeface="Arial" panose="020B0604020202020204" pitchFamily="34" charset="0"/>
            <a:buChar char="•"/>
          </a:pPr>
          <a:r>
            <a:rPr lang="en-GB" sz="1100" baseline="0"/>
            <a:t>Auch negative Ergebnisse werden dokumentiert</a:t>
          </a:r>
        </a:p>
      </xdr:txBody>
    </xdr:sp>
    <xdr:clientData/>
  </xdr:twoCellAnchor>
  <xdr:twoCellAnchor>
    <xdr:from>
      <xdr:col>5</xdr:col>
      <xdr:colOff>0</xdr:colOff>
      <xdr:row>56</xdr:row>
      <xdr:rowOff>0</xdr:rowOff>
    </xdr:from>
    <xdr:to>
      <xdr:col>6</xdr:col>
      <xdr:colOff>0</xdr:colOff>
      <xdr:row>57</xdr:row>
      <xdr:rowOff>0</xdr:rowOff>
    </xdr:to>
    <xdr:sp macro="" textlink="">
      <xdr:nvSpPr>
        <xdr:cNvPr id="49" name="Textfeld 23">
          <a:extLst>
            <a:ext uri="{FF2B5EF4-FFF2-40B4-BE49-F238E27FC236}">
              <a16:creationId xmlns:a16="http://schemas.microsoft.com/office/drawing/2014/main" id="{068272B3-2A6C-B24D-A58A-09EB18BA4838}"/>
            </a:ext>
          </a:extLst>
        </xdr:cNvPr>
        <xdr:cNvSpPr txBox="1"/>
      </xdr:nvSpPr>
      <xdr:spPr>
        <a:xfrm>
          <a:off x="5664200" y="47891700"/>
          <a:ext cx="5016500" cy="193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Arial" panose="020B0604020202020204" pitchFamily="34" charset="0"/>
            <a:buChar char="•"/>
          </a:pPr>
          <a:r>
            <a:rPr lang="en-GB" sz="1100"/>
            <a:t>Es werden folgende Punkte in der Präsentation</a:t>
          </a:r>
          <a:r>
            <a:rPr lang="en-GB" sz="1100" baseline="0"/>
            <a:t> besprochen:</a:t>
          </a:r>
          <a:br>
            <a:rPr lang="en-GB" sz="1100" baseline="0"/>
          </a:br>
          <a:r>
            <a:rPr lang="en-GB" sz="1100" baseline="0"/>
            <a:t>- Aufgabenstellung und Vorgehen</a:t>
          </a:r>
          <a:br>
            <a:rPr lang="en-GB" sz="1100" baseline="0"/>
          </a:br>
          <a:r>
            <a:rPr lang="en-GB" sz="1100" baseline="0"/>
            <a:t>- Modelle</a:t>
          </a:r>
          <a:br>
            <a:rPr lang="en-GB" sz="1100" baseline="0"/>
          </a:br>
          <a:r>
            <a:rPr lang="en-GB" sz="1100" baseline="0"/>
            <a:t>- Modellevaluation</a:t>
          </a:r>
          <a:br>
            <a:rPr lang="en-GB" sz="1100" baseline="0"/>
          </a:br>
          <a:r>
            <a:rPr lang="en-GB" sz="1100" baseline="0"/>
            <a:t>- Lessons learnt</a:t>
          </a:r>
        </a:p>
        <a:p>
          <a:pPr marL="228600" indent="-228600">
            <a:spcAft>
              <a:spcPts val="200"/>
            </a:spcAft>
            <a:buFont typeface="Arial" panose="020B0604020202020204" pitchFamily="34" charset="0"/>
            <a:buChar char="•"/>
          </a:pPr>
          <a:r>
            <a:rPr lang="en-GB" sz="1100" baseline="0"/>
            <a:t>Die Präsentation ist nachvollziehbar und hat einen roten Faden. (Story-telling)</a:t>
          </a:r>
        </a:p>
        <a:p>
          <a:pPr marL="228600" indent="-228600">
            <a:spcAft>
              <a:spcPts val="200"/>
            </a:spcAft>
            <a:buFont typeface="Arial" panose="020B0604020202020204" pitchFamily="34" charset="0"/>
            <a:buChar char="•"/>
          </a:pPr>
          <a:endParaRPr lang="en-GB" sz="1100"/>
        </a:p>
      </xdr:txBody>
    </xdr:sp>
    <xdr:clientData/>
  </xdr:twoCellAnchor>
  <xdr:twoCellAnchor>
    <xdr:from>
      <xdr:col>5</xdr:col>
      <xdr:colOff>0</xdr:colOff>
      <xdr:row>38</xdr:row>
      <xdr:rowOff>0</xdr:rowOff>
    </xdr:from>
    <xdr:to>
      <xdr:col>6</xdr:col>
      <xdr:colOff>0</xdr:colOff>
      <xdr:row>39</xdr:row>
      <xdr:rowOff>0</xdr:rowOff>
    </xdr:to>
    <xdr:sp macro="" textlink="">
      <xdr:nvSpPr>
        <xdr:cNvPr id="50" name="Textfeld 2">
          <a:extLst>
            <a:ext uri="{FF2B5EF4-FFF2-40B4-BE49-F238E27FC236}">
              <a16:creationId xmlns:a16="http://schemas.microsoft.com/office/drawing/2014/main" id="{165717B8-D810-6148-8837-7F582F49F061}"/>
            </a:ext>
          </a:extLst>
        </xdr:cNvPr>
        <xdr:cNvSpPr txBox="1"/>
      </xdr:nvSpPr>
      <xdr:spPr>
        <a:xfrm>
          <a:off x="5664200" y="31534100"/>
          <a:ext cx="5016500" cy="146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Verbessert die Arbeiten anderer Teammitglieder durch konstruktives und lösungsorientiertes Feedback, bindet selbst solches in seine Arbeiten ein und berücksichtigt andere Meinungen. Stellt die Erfüllung der Aufgabe über den eigenen Beitrag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e-CH" sz="1100">
              <a:solidFill>
                <a:schemeClr val="dk1"/>
              </a:solidFill>
              <a:effectLst/>
              <a:latin typeface="+mn-lt"/>
              <a:ea typeface="+mn-ea"/>
              <a:cs typeface="+mn-cs"/>
            </a:rPr>
            <a:t>Erkennt aufkommende Konflikte, spricht sie an und trägt zu ihrer Lösung bei, so dass die Zusammenarbeit effizient und konstruktiv weitergeführt werden kann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chemeClr val="dk1"/>
            </a:solidFill>
            <a:effectLst/>
            <a:latin typeface="+mn-lt"/>
            <a:ea typeface="+mn-ea"/>
            <a:cs typeface="+mn-cs"/>
          </a:endParaRPr>
        </a:p>
      </xdr:txBody>
    </xdr:sp>
    <xdr:clientData/>
  </xdr:twoCellAnchor>
  <xdr:twoCellAnchor>
    <xdr:from>
      <xdr:col>5</xdr:col>
      <xdr:colOff>0</xdr:colOff>
      <xdr:row>36</xdr:row>
      <xdr:rowOff>0</xdr:rowOff>
    </xdr:from>
    <xdr:to>
      <xdr:col>6</xdr:col>
      <xdr:colOff>0</xdr:colOff>
      <xdr:row>37</xdr:row>
      <xdr:rowOff>0</xdr:rowOff>
    </xdr:to>
    <xdr:sp macro="" textlink="">
      <xdr:nvSpPr>
        <xdr:cNvPr id="51" name="Textfeld 2">
          <a:extLst>
            <a:ext uri="{FF2B5EF4-FFF2-40B4-BE49-F238E27FC236}">
              <a16:creationId xmlns:a16="http://schemas.microsoft.com/office/drawing/2014/main" id="{684F86D7-B2B3-0043-B096-FF9D1F01B211}"/>
            </a:ext>
          </a:extLst>
        </xdr:cNvPr>
        <xdr:cNvSpPr txBox="1"/>
      </xdr:nvSpPr>
      <xdr:spPr>
        <a:xfrm>
          <a:off x="5664200" y="29083000"/>
          <a:ext cx="5016500"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Die Präsentation ist prägnant und abwechslungsreich und wird souverän vorgetragen </a:t>
          </a:r>
        </a:p>
      </xdr:txBody>
    </xdr:sp>
    <xdr:clientData/>
  </xdr:twoCellAnchor>
  <xdr:twoCellAnchor>
    <xdr:from>
      <xdr:col>5</xdr:col>
      <xdr:colOff>0</xdr:colOff>
      <xdr:row>28</xdr:row>
      <xdr:rowOff>0</xdr:rowOff>
    </xdr:from>
    <xdr:to>
      <xdr:col>6</xdr:col>
      <xdr:colOff>0</xdr:colOff>
      <xdr:row>29</xdr:row>
      <xdr:rowOff>0</xdr:rowOff>
    </xdr:to>
    <xdr:sp macro="" textlink="">
      <xdr:nvSpPr>
        <xdr:cNvPr id="52" name="Textfeld 2">
          <a:extLst>
            <a:ext uri="{FF2B5EF4-FFF2-40B4-BE49-F238E27FC236}">
              <a16:creationId xmlns:a16="http://schemas.microsoft.com/office/drawing/2014/main" id="{CBBAB34A-8D6C-E74C-BE9E-48612022CA08}"/>
            </a:ext>
          </a:extLst>
        </xdr:cNvPr>
        <xdr:cNvSpPr txBox="1"/>
      </xdr:nvSpPr>
      <xdr:spPr>
        <a:xfrm>
          <a:off x="5664200" y="21564600"/>
          <a:ext cx="5016500"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Wählt eine passende Projektmanagement- Methode oder kombiniert Teile verschiedener Methoden und kann diese Kombination kritisch erklären und begründen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Hinterfragt kontinuierlich das Vorgehen, passt es situativ an und setzt permanent Massnahmen zur Verbesserung der gemeinsamen Arbeit um. </a:t>
          </a:r>
        </a:p>
        <a:p>
          <a:endParaRPr lang="en-GB"/>
        </a:p>
      </xdr:txBody>
    </xdr:sp>
    <xdr:clientData/>
  </xdr:twoCellAnchor>
  <xdr:twoCellAnchor>
    <xdr:from>
      <xdr:col>5</xdr:col>
      <xdr:colOff>0</xdr:colOff>
      <xdr:row>31</xdr:row>
      <xdr:rowOff>0</xdr:rowOff>
    </xdr:from>
    <xdr:to>
      <xdr:col>6</xdr:col>
      <xdr:colOff>0</xdr:colOff>
      <xdr:row>32</xdr:row>
      <xdr:rowOff>0</xdr:rowOff>
    </xdr:to>
    <xdr:sp macro="" textlink="">
      <xdr:nvSpPr>
        <xdr:cNvPr id="53" name="Textfeld 2">
          <a:extLst>
            <a:ext uri="{FF2B5EF4-FFF2-40B4-BE49-F238E27FC236}">
              <a16:creationId xmlns:a16="http://schemas.microsoft.com/office/drawing/2014/main" id="{5E343261-50B0-A848-9655-A4DB8BA6F0B0}"/>
            </a:ext>
          </a:extLst>
        </xdr:cNvPr>
        <xdr:cNvSpPr txBox="1"/>
      </xdr:nvSpPr>
      <xdr:spPr>
        <a:xfrm>
          <a:off x="5664200" y="25565100"/>
          <a:ext cx="50165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Organisiert im Team explizit Formate für den Wissenstransfer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Bewahrt und organisiert das für die Lösung der Aufgabe notwendige Wissen ein, in einer systematischen und nachhaltigen Form (zB mit Beschreibung des Inhaltes, Relevanz für die Aufgabe), sodass sich neue Personen rasch und gut in die Aufgabe einarbeiten könnten. </a:t>
          </a:r>
        </a:p>
        <a:p>
          <a:endParaRPr lang="en-GB">
            <a:effectLst/>
          </a:endParaRPr>
        </a:p>
      </xdr:txBody>
    </xdr:sp>
    <xdr:clientData/>
  </xdr:twoCellAnchor>
  <xdr:twoCellAnchor>
    <xdr:from>
      <xdr:col>5</xdr:col>
      <xdr:colOff>0</xdr:colOff>
      <xdr:row>29</xdr:row>
      <xdr:rowOff>0</xdr:rowOff>
    </xdr:from>
    <xdr:to>
      <xdr:col>6</xdr:col>
      <xdr:colOff>0</xdr:colOff>
      <xdr:row>30</xdr:row>
      <xdr:rowOff>0</xdr:rowOff>
    </xdr:to>
    <xdr:sp macro="" textlink="">
      <xdr:nvSpPr>
        <xdr:cNvPr id="54" name="Textfeld 2">
          <a:extLst>
            <a:ext uri="{FF2B5EF4-FFF2-40B4-BE49-F238E27FC236}">
              <a16:creationId xmlns:a16="http://schemas.microsoft.com/office/drawing/2014/main" id="{76813EFB-AC07-4B4A-A3ED-05D85BCF1D35}"/>
            </a:ext>
          </a:extLst>
        </xdr:cNvPr>
        <xdr:cNvSpPr txBox="1"/>
      </xdr:nvSpPr>
      <xdr:spPr>
        <a:xfrm>
          <a:off x="5664200" y="22860000"/>
          <a:ext cx="5016500" cy="15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Kennt und nutzt unterschiedliche Methoden zur Aufwandschätzung von Aufgaben </a:t>
          </a:r>
        </a:p>
        <a:p>
          <a:endParaRPr lang="en-GB"/>
        </a:p>
      </xdr:txBody>
    </xdr:sp>
    <xdr:clientData/>
  </xdr:twoCellAnchor>
  <xdr:twoCellAnchor>
    <xdr:from>
      <xdr:col>5</xdr:col>
      <xdr:colOff>0</xdr:colOff>
      <xdr:row>21</xdr:row>
      <xdr:rowOff>0</xdr:rowOff>
    </xdr:from>
    <xdr:to>
      <xdr:col>6</xdr:col>
      <xdr:colOff>0</xdr:colOff>
      <xdr:row>22</xdr:row>
      <xdr:rowOff>0</xdr:rowOff>
    </xdr:to>
    <xdr:sp macro="" textlink="">
      <xdr:nvSpPr>
        <xdr:cNvPr id="55" name="Textfeld 2">
          <a:extLst>
            <a:ext uri="{FF2B5EF4-FFF2-40B4-BE49-F238E27FC236}">
              <a16:creationId xmlns:a16="http://schemas.microsoft.com/office/drawing/2014/main" id="{FDE6A668-411C-F148-AFF1-1BFD34EB58B5}"/>
            </a:ext>
          </a:extLst>
        </xdr:cNvPr>
        <xdr:cNvSpPr txBox="1"/>
      </xdr:nvSpPr>
      <xdr:spPr>
        <a:xfrm>
          <a:off x="5664200" y="15430500"/>
          <a:ext cx="5016500" cy="1320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Dokumentiert in einer Art und Weise, dass die Lösung von fachlichen bzw nicht-fachlichen Personen installiert und genutzt werden kann </a:t>
          </a:r>
        </a:p>
        <a:p>
          <a:endParaRPr lang="en-GB"/>
        </a:p>
      </xdr:txBody>
    </xdr:sp>
    <xdr:clientData/>
  </xdr:twoCellAnchor>
  <xdr:twoCellAnchor>
    <xdr:from>
      <xdr:col>5</xdr:col>
      <xdr:colOff>0</xdr:colOff>
      <xdr:row>24</xdr:row>
      <xdr:rowOff>0</xdr:rowOff>
    </xdr:from>
    <xdr:to>
      <xdr:col>6</xdr:col>
      <xdr:colOff>0</xdr:colOff>
      <xdr:row>25</xdr:row>
      <xdr:rowOff>0</xdr:rowOff>
    </xdr:to>
    <xdr:sp macro="" textlink="">
      <xdr:nvSpPr>
        <xdr:cNvPr id="56" name="Textfeld 2">
          <a:extLst>
            <a:ext uri="{FF2B5EF4-FFF2-40B4-BE49-F238E27FC236}">
              <a16:creationId xmlns:a16="http://schemas.microsoft.com/office/drawing/2014/main" id="{D690B99E-18CA-3140-AC8D-70BF2804C4A9}"/>
            </a:ext>
          </a:extLst>
        </xdr:cNvPr>
        <xdr:cNvSpPr txBox="1"/>
      </xdr:nvSpPr>
      <xdr:spPr>
        <a:xfrm>
          <a:off x="5664200" y="19202400"/>
          <a:ext cx="50165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Verwendet ein Framework für Reproduzierbarkeit der Experimente (zB mlflow oder Experiment Beaconing, Weight&amp;Biases)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e-CH" sz="1100">
              <a:solidFill>
                <a:schemeClr val="dk1"/>
              </a:solidFill>
              <a:effectLst/>
              <a:latin typeface="+mn-lt"/>
              <a:ea typeface="+mn-ea"/>
              <a:cs typeface="+mn-cs"/>
            </a:rPr>
            <a:t>Beschreibt und strukturiert das Projekt so, dass alle Experimente, insbesondere Machine Learning Experimente, reproduzierbar sind und die erarbeitete Lösung einfach zu benutzen ist (zB Dockerized)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e-CH" sz="1100">
              <a:solidFill>
                <a:schemeClr val="dk1"/>
              </a:solidFill>
              <a:effectLst/>
              <a:latin typeface="+mn-lt"/>
              <a:ea typeface="+mn-ea"/>
              <a:cs typeface="+mn-cs"/>
            </a:rPr>
            <a:t>Trennt Artefakte und Modelle nach Development, Test, Production </a:t>
          </a:r>
          <a:endParaRPr lang="en-GB" sz="1100">
            <a:solidFill>
              <a:schemeClr val="dk1"/>
            </a:solidFill>
            <a:effectLst/>
            <a:latin typeface="+mn-lt"/>
            <a:ea typeface="+mn-ea"/>
            <a:cs typeface="+mn-cs"/>
          </a:endParaRPr>
        </a:p>
        <a:p>
          <a:pPr marL="171450" indent="-171450">
            <a:buFont typeface="Arial" panose="020B0604020202020204" pitchFamily="34" charset="0"/>
            <a:buChar char="•"/>
          </a:pPr>
          <a:endParaRPr lang="en-GB" sz="1100">
            <a:solidFill>
              <a:schemeClr val="dk1"/>
            </a:solidFill>
            <a:effectLst/>
            <a:latin typeface="+mn-lt"/>
            <a:ea typeface="+mn-ea"/>
            <a:cs typeface="+mn-cs"/>
          </a:endParaRPr>
        </a:p>
      </xdr:txBody>
    </xdr:sp>
    <xdr:clientData/>
  </xdr:twoCellAnchor>
  <xdr:twoCellAnchor>
    <xdr:from>
      <xdr:col>5</xdr:col>
      <xdr:colOff>0</xdr:colOff>
      <xdr:row>22</xdr:row>
      <xdr:rowOff>0</xdr:rowOff>
    </xdr:from>
    <xdr:to>
      <xdr:col>6</xdr:col>
      <xdr:colOff>0</xdr:colOff>
      <xdr:row>23</xdr:row>
      <xdr:rowOff>0</xdr:rowOff>
    </xdr:to>
    <xdr:sp macro="" textlink="">
      <xdr:nvSpPr>
        <xdr:cNvPr id="57" name="Textfeld 2">
          <a:extLst>
            <a:ext uri="{FF2B5EF4-FFF2-40B4-BE49-F238E27FC236}">
              <a16:creationId xmlns:a16="http://schemas.microsoft.com/office/drawing/2014/main" id="{83516F23-F1A0-8F45-9A03-5FC05A10EEFF}"/>
            </a:ext>
          </a:extLst>
        </xdr:cNvPr>
        <xdr:cNvSpPr txBox="1"/>
      </xdr:nvSpPr>
      <xdr:spPr>
        <a:xfrm>
          <a:off x="5664200" y="16751300"/>
          <a:ext cx="5016500"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Diskutiert Evaluationsmethoden und daraus erhaltene Resultate </a:t>
          </a:r>
        </a:p>
        <a:p>
          <a:pPr marL="171450" indent="-171450">
            <a:buFont typeface="Arial" panose="020B0604020202020204" pitchFamily="34" charset="0"/>
            <a:buChar char="•"/>
          </a:pPr>
          <a:r>
            <a:rPr lang="en-GB"/>
            <a:t>Analysiert Ergebnisse umfassend und kritisch, zieht klare Schlussfolgerungen und macht Vorschläge zur Weiterführung/ Vertiefung </a:t>
          </a:r>
        </a:p>
        <a:p>
          <a:pPr marL="0" marR="0" lvl="0" indent="0" defTabSz="914400" eaLnBrk="1" fontAlgn="auto" latinLnBrk="0" hangingPunct="1">
            <a:lnSpc>
              <a:spcPct val="100000"/>
            </a:lnSpc>
            <a:spcBef>
              <a:spcPts val="0"/>
            </a:spcBef>
            <a:spcAft>
              <a:spcPts val="0"/>
            </a:spcAft>
            <a:buClrTx/>
            <a:buSzTx/>
            <a:buFontTx/>
            <a:buNone/>
            <a:tabLst/>
            <a:defRPr/>
          </a:pPr>
          <a:endParaRPr lang="en-GB"/>
        </a:p>
        <a:p>
          <a:endParaRPr lang="en-GB">
            <a:effectLst/>
          </a:endParaRPr>
        </a:p>
      </xdr:txBody>
    </xdr:sp>
    <xdr:clientData/>
  </xdr:twoCellAnchor>
  <xdr:twoCellAnchor>
    <xdr:from>
      <xdr:col>5</xdr:col>
      <xdr:colOff>0</xdr:colOff>
      <xdr:row>13</xdr:row>
      <xdr:rowOff>423332</xdr:rowOff>
    </xdr:from>
    <xdr:to>
      <xdr:col>6</xdr:col>
      <xdr:colOff>0</xdr:colOff>
      <xdr:row>15</xdr:row>
      <xdr:rowOff>70554</xdr:rowOff>
    </xdr:to>
    <xdr:sp macro="" textlink="">
      <xdr:nvSpPr>
        <xdr:cNvPr id="58" name="Textfeld 2">
          <a:extLst>
            <a:ext uri="{FF2B5EF4-FFF2-40B4-BE49-F238E27FC236}">
              <a16:creationId xmlns:a16="http://schemas.microsoft.com/office/drawing/2014/main" id="{7B9371BC-6222-2C40-8A66-2BC902179F36}"/>
            </a:ext>
          </a:extLst>
        </xdr:cNvPr>
        <xdr:cNvSpPr txBox="1"/>
      </xdr:nvSpPr>
      <xdr:spPr>
        <a:xfrm>
          <a:off x="9073444" y="9539110"/>
          <a:ext cx="4811889" cy="115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Kann Vor- und Nachteile der Lösungsansätze umfassend und detailliert darlegen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Kennt auf die Fragestellung bezogene, typische Herausforderungen von Data Science Projekten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e-CH" sz="1100">
              <a:solidFill>
                <a:schemeClr val="dk1"/>
              </a:solidFill>
              <a:effectLst/>
              <a:latin typeface="+mn-lt"/>
              <a:ea typeface="+mn-ea"/>
              <a:cs typeface="+mn-cs"/>
            </a:rPr>
            <a:t>Erkennt langfristige Risiken (Verfügbarkeit von Daten, Sicherheit, Infrastruktur, etc) und formuliert sinnvolle Massnahmen, um diese zu minimieren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chemeClr val="dk1"/>
            </a:solidFill>
            <a:effectLst/>
            <a:latin typeface="+mn-lt"/>
            <a:ea typeface="+mn-ea"/>
            <a:cs typeface="+mn-cs"/>
          </a:endParaRPr>
        </a:p>
        <a:p>
          <a:endParaRPr lang="en-GB"/>
        </a:p>
      </xdr:txBody>
    </xdr:sp>
    <xdr:clientData/>
  </xdr:twoCellAnchor>
  <xdr:twoCellAnchor>
    <xdr:from>
      <xdr:col>5</xdr:col>
      <xdr:colOff>0</xdr:colOff>
      <xdr:row>17</xdr:row>
      <xdr:rowOff>0</xdr:rowOff>
    </xdr:from>
    <xdr:to>
      <xdr:col>6</xdr:col>
      <xdr:colOff>0</xdr:colOff>
      <xdr:row>18</xdr:row>
      <xdr:rowOff>0</xdr:rowOff>
    </xdr:to>
    <xdr:sp macro="" textlink="">
      <xdr:nvSpPr>
        <xdr:cNvPr id="59" name="Textfeld 2">
          <a:extLst>
            <a:ext uri="{FF2B5EF4-FFF2-40B4-BE49-F238E27FC236}">
              <a16:creationId xmlns:a16="http://schemas.microsoft.com/office/drawing/2014/main" id="{596C5EBF-91EF-024C-BEF9-7D1DADBAB7EE}"/>
            </a:ext>
          </a:extLst>
        </xdr:cNvPr>
        <xdr:cNvSpPr txBox="1"/>
      </xdr:nvSpPr>
      <xdr:spPr>
        <a:xfrm>
          <a:off x="5664200" y="12776200"/>
          <a:ext cx="50165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Entwirft und implementiert die Pipeline, den Code und die Modellierung mit Fokus auf Effizienz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e-CH" sz="1100">
              <a:solidFill>
                <a:schemeClr val="dk1"/>
              </a:solidFill>
              <a:effectLst/>
              <a:latin typeface="+mn-lt"/>
              <a:ea typeface="+mn-ea"/>
              <a:cs typeface="+mn-cs"/>
            </a:rPr>
            <a:t>Gebraucht objektorientierte und/oder funktionale Programmierung um den Code noch wartbarer, einfach zu erweitern und effizienter zu machen </a:t>
          </a:r>
        </a:p>
        <a:p>
          <a:endParaRPr lang="en-GB"/>
        </a:p>
        <a:p>
          <a:endParaRPr lang="en-GB"/>
        </a:p>
      </xdr:txBody>
    </xdr:sp>
    <xdr:clientData/>
  </xdr:twoCellAnchor>
  <xdr:twoCellAnchor>
    <xdr:from>
      <xdr:col>5</xdr:col>
      <xdr:colOff>0</xdr:colOff>
      <xdr:row>15</xdr:row>
      <xdr:rowOff>0</xdr:rowOff>
    </xdr:from>
    <xdr:to>
      <xdr:col>6</xdr:col>
      <xdr:colOff>0</xdr:colOff>
      <xdr:row>15</xdr:row>
      <xdr:rowOff>1834444</xdr:rowOff>
    </xdr:to>
    <xdr:sp macro="" textlink="">
      <xdr:nvSpPr>
        <xdr:cNvPr id="60" name="Textfeld 2">
          <a:extLst>
            <a:ext uri="{FF2B5EF4-FFF2-40B4-BE49-F238E27FC236}">
              <a16:creationId xmlns:a16="http://schemas.microsoft.com/office/drawing/2014/main" id="{F082F1D6-E354-9F44-A2F7-8267988DED6C}"/>
            </a:ext>
          </a:extLst>
        </xdr:cNvPr>
        <xdr:cNvSpPr txBox="1"/>
      </xdr:nvSpPr>
      <xdr:spPr>
        <a:xfrm>
          <a:off x="9073444" y="10625667"/>
          <a:ext cx="4811889" cy="1834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Kombiniert verschiedenste Methoden und Vorgehensweisen adäquat und effizient und/oder entwickelt neue Methoden oder Vorgehensweisen, die eine innovative Lösung der Aufgabe ermöglichen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Vergleicht und beurteilt mehrere Methoden auf Basis von statistischen Tests (mehrfache Ausführung, Crossvalidation, Fehlerabschätzung der Experimente, zB t-test). Kann diese Tests richtig interpretieren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Kennt Methoden, die nachgewiesenermassen State of the Art sind, und wendet mindestens eine Methode zur Lösung der Aufgaben an </a:t>
          </a:r>
        </a:p>
        <a:p>
          <a:endParaRPr lang="en-GB" sz="1100">
            <a:solidFill>
              <a:schemeClr val="dk1"/>
            </a:solidFill>
            <a:effectLst/>
            <a:latin typeface="+mn-lt"/>
            <a:ea typeface="+mn-ea"/>
            <a:cs typeface="+mn-cs"/>
          </a:endParaRPr>
        </a:p>
      </xdr:txBody>
    </xdr:sp>
    <xdr:clientData/>
  </xdr:twoCellAnchor>
  <xdr:twoCellAnchor>
    <xdr:from>
      <xdr:col>5</xdr:col>
      <xdr:colOff>0</xdr:colOff>
      <xdr:row>8</xdr:row>
      <xdr:rowOff>0</xdr:rowOff>
    </xdr:from>
    <xdr:to>
      <xdr:col>6</xdr:col>
      <xdr:colOff>0</xdr:colOff>
      <xdr:row>9</xdr:row>
      <xdr:rowOff>70555</xdr:rowOff>
    </xdr:to>
    <xdr:sp macro="" textlink="">
      <xdr:nvSpPr>
        <xdr:cNvPr id="61" name="Textfeld 2">
          <a:extLst>
            <a:ext uri="{FF2B5EF4-FFF2-40B4-BE49-F238E27FC236}">
              <a16:creationId xmlns:a16="http://schemas.microsoft.com/office/drawing/2014/main" id="{4A507F99-C947-D44C-A28D-9A2FE83A4E5B}"/>
            </a:ext>
          </a:extLst>
        </xdr:cNvPr>
        <xdr:cNvSpPr txBox="1"/>
      </xdr:nvSpPr>
      <xdr:spPr>
        <a:xfrm>
          <a:off x="9073444" y="3711222"/>
          <a:ext cx="4811889" cy="139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Erläutert die zentralen Aspekte und Konzepte der Domäne mit Beispielen Nicht-Fachpersonen verständlich und kompetent </a:t>
          </a:r>
        </a:p>
        <a:p>
          <a:pPr marL="171450" marR="0" lvl="0" indent="-17145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Beschreibt, vergleicht und beurteilt Vor- und Nachteile von (aus der Literatur bekannten oder selbst entwickelten) Modellen in Bezug auf Nutzen und Zielsetzung innerhalb der Domäne </a:t>
          </a:r>
        </a:p>
        <a:p>
          <a:pPr marL="171450" marR="0" lvl="0" indent="-17145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Zeigt anhand von relevanten Beispielen mittels einer Fehleranalyse die Grenzen der Ausssagekraft des Modells in Bezug auf die Domäne auf </a:t>
          </a:r>
        </a:p>
        <a:p>
          <a:pPr marL="228600" indent="-228600">
            <a:spcAft>
              <a:spcPts val="200"/>
            </a:spcAft>
            <a:buFont typeface="+mj-lt"/>
            <a:buAutoNum type="arabicPeriod" startAt="6"/>
          </a:pPr>
          <a:endParaRPr lang="en-GB" sz="1100"/>
        </a:p>
      </xdr:txBody>
    </xdr:sp>
    <xdr:clientData/>
  </xdr:twoCellAnchor>
  <xdr:twoCellAnchor>
    <xdr:from>
      <xdr:col>5</xdr:col>
      <xdr:colOff>0</xdr:colOff>
      <xdr:row>10</xdr:row>
      <xdr:rowOff>0</xdr:rowOff>
    </xdr:from>
    <xdr:to>
      <xdr:col>6</xdr:col>
      <xdr:colOff>0</xdr:colOff>
      <xdr:row>11</xdr:row>
      <xdr:rowOff>0</xdr:rowOff>
    </xdr:to>
    <xdr:sp macro="" textlink="">
      <xdr:nvSpPr>
        <xdr:cNvPr id="62" name="Textfeld 2">
          <a:extLst>
            <a:ext uri="{FF2B5EF4-FFF2-40B4-BE49-F238E27FC236}">
              <a16:creationId xmlns:a16="http://schemas.microsoft.com/office/drawing/2014/main" id="{6870C267-3D06-9742-AA4D-9B9349488A6C}"/>
            </a:ext>
          </a:extLst>
        </xdr:cNvPr>
        <xdr:cNvSpPr txBox="1"/>
      </xdr:nvSpPr>
      <xdr:spPr>
        <a:xfrm>
          <a:off x="5664200" y="6781800"/>
          <a:ext cx="50165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Erklärt Fragestellung und Zielsetzung der Aufgabenstellung in Bezug auf die Domäne Fach- und Nichtfachpersonen umfassend und kompetent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Sucht im Verlaufe des Projektes gegebenenfalls zusätzliche Nutzenpotentiale und erweitert oder verändert die Zielsetzung entsprechend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Berät Interessensvertreter bezüglich Weiterentwicklung/Anpassung der Fragestellung und diskutiert gegebenenfalls im Austausch mit den Interessenvertretern explorativ weitere offene Fragestellungen </a:t>
          </a:r>
        </a:p>
      </xdr:txBody>
    </xdr:sp>
    <xdr:clientData/>
  </xdr:twoCellAnchor>
  <xdr:twoCellAnchor>
    <xdr:from>
      <xdr:col>5</xdr:col>
      <xdr:colOff>0</xdr:colOff>
      <xdr:row>9</xdr:row>
      <xdr:rowOff>0</xdr:rowOff>
    </xdr:from>
    <xdr:to>
      <xdr:col>6</xdr:col>
      <xdr:colOff>0</xdr:colOff>
      <xdr:row>10</xdr:row>
      <xdr:rowOff>0</xdr:rowOff>
    </xdr:to>
    <xdr:sp macro="" textlink="">
      <xdr:nvSpPr>
        <xdr:cNvPr id="63" name="Textfeld 2">
          <a:extLst>
            <a:ext uri="{FF2B5EF4-FFF2-40B4-BE49-F238E27FC236}">
              <a16:creationId xmlns:a16="http://schemas.microsoft.com/office/drawing/2014/main" id="{49BC6A1A-3ACE-624B-99CF-D2C710A88D4F}"/>
            </a:ext>
          </a:extLst>
        </xdr:cNvPr>
        <xdr:cNvSpPr txBox="1"/>
      </xdr:nvSpPr>
      <xdr:spPr>
        <a:xfrm>
          <a:off x="5664200" y="5511800"/>
          <a:ext cx="5016500"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Visualisiert die Merkmale der Daten sinnvoll und zeigt im Modell auf, welchen Einfluss diese darin haben </a:t>
          </a:r>
        </a:p>
        <a:p>
          <a:pPr marL="171450" marR="0" lvl="0" indent="-17145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Überprüft die Qualität von selbst gesammelten oder erweiterten Daten, den Annotationsprozessen und/oder Datensammlungsprozessen. Hält die Lizenz der Daten fest und dokumentiert den Sammelprozess.</a:t>
          </a:r>
        </a:p>
      </xdr:txBody>
    </xdr:sp>
    <xdr:clientData/>
  </xdr:twoCellAnchor>
  <xdr:twoCellAnchor>
    <xdr:from>
      <xdr:col>5</xdr:col>
      <xdr:colOff>0</xdr:colOff>
      <xdr:row>16</xdr:row>
      <xdr:rowOff>0</xdr:rowOff>
    </xdr:from>
    <xdr:to>
      <xdr:col>6</xdr:col>
      <xdr:colOff>0</xdr:colOff>
      <xdr:row>17</xdr:row>
      <xdr:rowOff>0</xdr:rowOff>
    </xdr:to>
    <xdr:sp macro="" textlink="">
      <xdr:nvSpPr>
        <xdr:cNvPr id="64" name="Textfeld 2">
          <a:extLst>
            <a:ext uri="{FF2B5EF4-FFF2-40B4-BE49-F238E27FC236}">
              <a16:creationId xmlns:a16="http://schemas.microsoft.com/office/drawing/2014/main" id="{92759D47-D18C-6B4E-B934-A58DB6A354BC}"/>
            </a:ext>
          </a:extLst>
        </xdr:cNvPr>
        <xdr:cNvSpPr txBox="1"/>
      </xdr:nvSpPr>
      <xdr:spPr>
        <a:xfrm>
          <a:off x="5664200" y="11595100"/>
          <a:ext cx="50165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Vergleicht Ergebnisse mit einem unterschiedlichen Baseline Ansatz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Implementiert</a:t>
          </a:r>
          <a:r>
            <a:rPr lang="en-GB" sz="1100" baseline="0">
              <a:solidFill>
                <a:schemeClr val="dk1"/>
              </a:solidFill>
              <a:effectLst/>
              <a:latin typeface="+mn-lt"/>
              <a:ea typeface="+mn-ea"/>
              <a:cs typeface="+mn-cs"/>
            </a:rPr>
            <a:t> verschiedene Vergleichsalorithmen zur Lösung und Optimierung der Fragestellung</a:t>
          </a:r>
          <a:endParaRPr lang="en-GB"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Vergleicht und beurteilt mehrere Modellansätze (Baseline, SotA1, SotA2) auf der Basis von statistischen Tests (mehrfache Ausführung, Crossvalidation, Fehlerabschätzung der Experimente, zB t-test). Kann diese Tests richtig interpretieren. </a:t>
          </a:r>
        </a:p>
        <a:p>
          <a:endParaRPr lang="en-GB"/>
        </a:p>
        <a:p>
          <a:endParaRPr lang="en-GB"/>
        </a:p>
      </xdr:txBody>
    </xdr:sp>
    <xdr:clientData/>
  </xdr:twoCellAnchor>
  <xdr:twoCellAnchor>
    <xdr:from>
      <xdr:col>5</xdr:col>
      <xdr:colOff>0</xdr:colOff>
      <xdr:row>23</xdr:row>
      <xdr:rowOff>0</xdr:rowOff>
    </xdr:from>
    <xdr:to>
      <xdr:col>6</xdr:col>
      <xdr:colOff>0</xdr:colOff>
      <xdr:row>24</xdr:row>
      <xdr:rowOff>0</xdr:rowOff>
    </xdr:to>
    <xdr:sp macro="" textlink="">
      <xdr:nvSpPr>
        <xdr:cNvPr id="65" name="Textfeld 2">
          <a:extLst>
            <a:ext uri="{FF2B5EF4-FFF2-40B4-BE49-F238E27FC236}">
              <a16:creationId xmlns:a16="http://schemas.microsoft.com/office/drawing/2014/main" id="{22ADEFF7-45A9-D142-A0CC-D40095015A96}"/>
            </a:ext>
          </a:extLst>
        </xdr:cNvPr>
        <xdr:cNvSpPr txBox="1"/>
      </xdr:nvSpPr>
      <xdr:spPr>
        <a:xfrm>
          <a:off x="5664200" y="18021300"/>
          <a:ext cx="50165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Dokumentiert den Code vollständig, adäquat und adressatengerecht und verwendet eine Lösung zur automatischen Erstellung einer Dokumentation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e-CH" sz="1100">
              <a:solidFill>
                <a:schemeClr val="dk1"/>
              </a:solidFill>
              <a:effectLst/>
              <a:latin typeface="+mn-lt"/>
              <a:ea typeface="+mn-ea"/>
              <a:cs typeface="+mn-cs"/>
            </a:rPr>
            <a:t>Dokumentiert den Bezug zwischen Code (Architektur) und/oder Software-Architektur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e-CH" sz="1100">
              <a:solidFill>
                <a:schemeClr val="dk1"/>
              </a:solidFill>
              <a:effectLst/>
              <a:latin typeface="+mn-lt"/>
              <a:ea typeface="+mn-ea"/>
              <a:cs typeface="+mn-cs"/>
            </a:rPr>
            <a:t>Verwendet Pull-requests, Code Reviews, Kommentare und andere fortgeschrittene Techniken des Git Repositories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e-CH" sz="1100">
            <a:solidFill>
              <a:schemeClr val="dk1"/>
            </a:solidFill>
            <a:effectLst/>
            <a:latin typeface="+mn-lt"/>
            <a:ea typeface="+mn-ea"/>
            <a:cs typeface="+mn-cs"/>
          </a:endParaRPr>
        </a:p>
      </xdr:txBody>
    </xdr:sp>
    <xdr:clientData/>
  </xdr:twoCellAnchor>
  <xdr:twoCellAnchor>
    <xdr:from>
      <xdr:col>5</xdr:col>
      <xdr:colOff>0</xdr:colOff>
      <xdr:row>30</xdr:row>
      <xdr:rowOff>0</xdr:rowOff>
    </xdr:from>
    <xdr:to>
      <xdr:col>6</xdr:col>
      <xdr:colOff>0</xdr:colOff>
      <xdr:row>31</xdr:row>
      <xdr:rowOff>0</xdr:rowOff>
    </xdr:to>
    <xdr:sp macro="" textlink="">
      <xdr:nvSpPr>
        <xdr:cNvPr id="66" name="Textfeld 2">
          <a:extLst>
            <a:ext uri="{FF2B5EF4-FFF2-40B4-BE49-F238E27FC236}">
              <a16:creationId xmlns:a16="http://schemas.microsoft.com/office/drawing/2014/main" id="{E8BAED0B-CF24-394C-A597-421E6F790975}"/>
            </a:ext>
          </a:extLst>
        </xdr:cNvPr>
        <xdr:cNvSpPr txBox="1"/>
      </xdr:nvSpPr>
      <xdr:spPr>
        <a:xfrm>
          <a:off x="5664200" y="24384000"/>
          <a:ext cx="50165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100">
              <a:solidFill>
                <a:schemeClr val="dk1"/>
              </a:solidFill>
              <a:effectLst/>
              <a:latin typeface="+mn-lt"/>
              <a:ea typeface="+mn-ea"/>
              <a:cs typeface="+mn-cs"/>
            </a:rPr>
            <a:t>Nutzt das Planungstool professionell und umfassend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Nutzt verschiedene Reports zur Überprüfung des Projektes (zB Burndown, Velocity)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a:effectLst/>
            </a:rPr>
            <a:t>Geht konstruktiv mit unstrukturierten Situationen um und passt die Planung bei neuen Erkenntnissen an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e-CH" sz="1100">
              <a:solidFill>
                <a:schemeClr val="dk1"/>
              </a:solidFill>
              <a:effectLst/>
              <a:latin typeface="+mn-lt"/>
              <a:ea typeface="+mn-ea"/>
              <a:cs typeface="+mn-cs"/>
            </a:rPr>
            <a:t>Reagiert sofort bei eingetroffenen Risiken, passt gegebenenfalls das Projektziel an und kommuniziert dies den Interessenvertretern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a:effectLst/>
          </a:endParaRPr>
        </a:p>
        <a:p>
          <a:endParaRPr lang="en-GB">
            <a:effectLst/>
          </a:endParaRPr>
        </a:p>
      </xdr:txBody>
    </xdr:sp>
    <xdr:clientData/>
  </xdr:twoCellAnchor>
  <xdr:twoCellAnchor>
    <xdr:from>
      <xdr:col>5</xdr:col>
      <xdr:colOff>0</xdr:colOff>
      <xdr:row>37</xdr:row>
      <xdr:rowOff>0</xdr:rowOff>
    </xdr:from>
    <xdr:to>
      <xdr:col>6</xdr:col>
      <xdr:colOff>0</xdr:colOff>
      <xdr:row>38</xdr:row>
      <xdr:rowOff>0</xdr:rowOff>
    </xdr:to>
    <xdr:sp macro="" textlink="">
      <xdr:nvSpPr>
        <xdr:cNvPr id="67" name="Textfeld 2">
          <a:extLst>
            <a:ext uri="{FF2B5EF4-FFF2-40B4-BE49-F238E27FC236}">
              <a16:creationId xmlns:a16="http://schemas.microsoft.com/office/drawing/2014/main" id="{FB2B66CB-96E4-8A4B-B3A2-0765777E18CF}"/>
            </a:ext>
          </a:extLst>
        </xdr:cNvPr>
        <xdr:cNvSpPr txBox="1"/>
      </xdr:nvSpPr>
      <xdr:spPr>
        <a:xfrm>
          <a:off x="5664200" y="30353000"/>
          <a:ext cx="50165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Ermöglicht effektive Meetings durch überzeugende Kommunikation von alternativen Lösungen und Vorgehensweisen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Bindet alle Teammitglieder ein und bewirkt, dass sich jede/r beteiligen kann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e-CH" sz="1100">
              <a:solidFill>
                <a:schemeClr val="dk1"/>
              </a:solidFill>
              <a:effectLst/>
              <a:latin typeface="+mn-lt"/>
              <a:ea typeface="+mn-ea"/>
              <a:cs typeface="+mn-cs"/>
            </a:rPr>
            <a:t>Sorgt dafür, dass Erkenntnisse aus der Teamarbeit dokumentiert werden und für andere/für spätere Projekte zur Verfügung stehen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chemeClr val="dk1"/>
            </a:solidFill>
            <a:effectLst/>
            <a:latin typeface="+mn-lt"/>
            <a:ea typeface="+mn-ea"/>
            <a:cs typeface="+mn-cs"/>
          </a:endParaRPr>
        </a:p>
      </xdr:txBody>
    </xdr:sp>
    <xdr:clientData/>
  </xdr:twoCellAnchor>
  <xdr:twoCellAnchor>
    <xdr:from>
      <xdr:col>5</xdr:col>
      <xdr:colOff>0</xdr:colOff>
      <xdr:row>47</xdr:row>
      <xdr:rowOff>0</xdr:rowOff>
    </xdr:from>
    <xdr:to>
      <xdr:col>6</xdr:col>
      <xdr:colOff>0</xdr:colOff>
      <xdr:row>48</xdr:row>
      <xdr:rowOff>225778</xdr:rowOff>
    </xdr:to>
    <xdr:sp macro="" textlink="">
      <xdr:nvSpPr>
        <xdr:cNvPr id="68" name="Textfeld 7">
          <a:extLst>
            <a:ext uri="{FF2B5EF4-FFF2-40B4-BE49-F238E27FC236}">
              <a16:creationId xmlns:a16="http://schemas.microsoft.com/office/drawing/2014/main" id="{29E8904F-5A59-1C4F-9F92-FD7D91545F4D}"/>
            </a:ext>
          </a:extLst>
        </xdr:cNvPr>
        <xdr:cNvSpPr txBox="1"/>
      </xdr:nvSpPr>
      <xdr:spPr>
        <a:xfrm>
          <a:off x="5664200" y="37896800"/>
          <a:ext cx="5016500" cy="1648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hält Besprechungs- und Abgabetermine ein und hält sich zuverlässig an Vereinbarungen im Team oder mit anderen Beteiligten </a:t>
          </a:r>
          <a:endParaRPr lang="en-GB"/>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erfüllt die zugeteilten Aufgaben proaktiv, leistet einen wesentlichen eigenen Beitrag und nutzt die Gelegenheit, Neues zu lernen und anzuwenden </a:t>
          </a:r>
          <a:endParaRPr lang="en-GB"/>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Protokolliert die eigene Arbeit in einer Art und Weise, dass er daraus Schlüsse für zukünftige Arbeiten ziehen kann (siehe Reflexionsfähigkeit) </a:t>
          </a:r>
          <a:endParaRPr lang="en-GB"/>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erarbeitet ein Thema gründlich und interessiert</a:t>
          </a:r>
          <a:endParaRPr lang="en-GB"/>
        </a:p>
      </xdr:txBody>
    </xdr:sp>
    <xdr:clientData/>
  </xdr:twoCellAnchor>
  <xdr:twoCellAnchor>
    <xdr:from>
      <xdr:col>5</xdr:col>
      <xdr:colOff>0</xdr:colOff>
      <xdr:row>48</xdr:row>
      <xdr:rowOff>0</xdr:rowOff>
    </xdr:from>
    <xdr:to>
      <xdr:col>6</xdr:col>
      <xdr:colOff>0</xdr:colOff>
      <xdr:row>48</xdr:row>
      <xdr:rowOff>1016000</xdr:rowOff>
    </xdr:to>
    <xdr:sp macro="" textlink="">
      <xdr:nvSpPr>
        <xdr:cNvPr id="69" name="Textfeld 7">
          <a:extLst>
            <a:ext uri="{FF2B5EF4-FFF2-40B4-BE49-F238E27FC236}">
              <a16:creationId xmlns:a16="http://schemas.microsoft.com/office/drawing/2014/main" id="{8C4C9CE8-0285-9A48-8B67-A6F3B953C63F}"/>
            </a:ext>
          </a:extLst>
        </xdr:cNvPr>
        <xdr:cNvSpPr txBox="1"/>
      </xdr:nvSpPr>
      <xdr:spPr>
        <a:xfrm>
          <a:off x="5664200" y="39319200"/>
          <a:ext cx="5016500" cy="10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Erkennt eigene Wissenslücken und füllt sie selbstständig und proaktiv </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Erkennt Probleme rechtzeitig, kann sie klar formulieren und sucht zu deren Lösung passende Hilfe (Team, Studierende, Coach, Kunde, FE) </a:t>
          </a:r>
          <a:endParaRPr lang="en-GB"/>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endParaRPr lang="en-GB"/>
        </a:p>
      </xdr:txBody>
    </xdr:sp>
    <xdr:clientData/>
  </xdr:twoCellAnchor>
  <xdr:twoCellAnchor>
    <xdr:from>
      <xdr:col>5</xdr:col>
      <xdr:colOff>0</xdr:colOff>
      <xdr:row>49</xdr:row>
      <xdr:rowOff>0</xdr:rowOff>
    </xdr:from>
    <xdr:to>
      <xdr:col>6</xdr:col>
      <xdr:colOff>0</xdr:colOff>
      <xdr:row>50</xdr:row>
      <xdr:rowOff>465667</xdr:rowOff>
    </xdr:to>
    <xdr:sp macro="" textlink="">
      <xdr:nvSpPr>
        <xdr:cNvPr id="70" name="Textfeld 7">
          <a:extLst>
            <a:ext uri="{FF2B5EF4-FFF2-40B4-BE49-F238E27FC236}">
              <a16:creationId xmlns:a16="http://schemas.microsoft.com/office/drawing/2014/main" id="{F4C8716C-0412-4C48-AD4B-0163B4D0CE18}"/>
            </a:ext>
          </a:extLst>
        </xdr:cNvPr>
        <xdr:cNvSpPr txBox="1"/>
      </xdr:nvSpPr>
      <xdr:spPr>
        <a:xfrm>
          <a:off x="5664200" y="40500300"/>
          <a:ext cx="5016500" cy="2027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Reflektiert die geleistete Arbeit, den eigenen Beitrag, neu Gelerntes und mögliche Verbesserungen </a:t>
          </a:r>
          <a:endParaRPr lang="en-GB"/>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geht konstruktiv mit eigenen Fehlern um: anerkennt eigene Fehler und sieht sie als Lerngelegenheit </a:t>
          </a:r>
          <a:endParaRPr lang="en-GB"/>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Arbeitet transparent, so dass er/sie Feedback erhalten und in einen Austausch treten kann</a:t>
          </a:r>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r>
            <a:rPr lang="en-GB" sz="1100">
              <a:solidFill>
                <a:schemeClr val="dk1"/>
              </a:solidFill>
              <a:effectLst/>
              <a:latin typeface="+mn-lt"/>
              <a:ea typeface="+mn-ea"/>
              <a:cs typeface="+mn-cs"/>
            </a:rPr>
            <a:t>Erkennt den Nutzen von Feedback, kann Feedback systematisch abholen und in die Arbeit integrieren </a:t>
          </a:r>
          <a:endParaRPr lang="en-GB"/>
        </a:p>
        <a:p>
          <a:pPr marL="228600" marR="0" lvl="0" indent="-228600" defTabSz="914400" eaLnBrk="1" fontAlgn="auto" latinLnBrk="0" hangingPunct="1">
            <a:lnSpc>
              <a:spcPct val="100000"/>
            </a:lnSpc>
            <a:spcBef>
              <a:spcPts val="0"/>
            </a:spcBef>
            <a:spcAft>
              <a:spcPts val="200"/>
            </a:spcAft>
            <a:buClrTx/>
            <a:buSzTx/>
            <a:buFont typeface="Arial" panose="020B0604020202020204" pitchFamily="34" charset="0"/>
            <a:buChar char="•"/>
            <a:tabLst/>
            <a:defRPr/>
          </a:pPr>
          <a:endParaRPr lang="en-GB"/>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68"/>
  <sheetViews>
    <sheetView tabSelected="1" topLeftCell="A33" zoomScale="90" zoomScaleNormal="90" zoomScalePageLayoutView="85" workbookViewId="0">
      <selection activeCell="C48" sqref="C48"/>
    </sheetView>
  </sheetViews>
  <sheetFormatPr baseColWidth="10" defaultColWidth="10.81640625" defaultRowHeight="12.5"/>
  <cols>
    <col min="1" max="1" width="5" style="20" customWidth="1"/>
    <col min="2" max="2" width="45.81640625" customWidth="1"/>
    <col min="3" max="3" width="10.36328125" style="6" customWidth="1"/>
    <col min="4" max="4" width="10.36328125" style="2" customWidth="1"/>
    <col min="5" max="5" width="2.81640625" customWidth="1"/>
    <col min="6" max="6" width="63.1796875" customWidth="1"/>
    <col min="7" max="7" width="66.6328125" customWidth="1"/>
  </cols>
  <sheetData>
    <row r="1" spans="1:7" s="22" customFormat="1" ht="29.5">
      <c r="B1" s="28" t="s">
        <v>60</v>
      </c>
      <c r="C1" s="29"/>
      <c r="D1" s="29"/>
      <c r="E1" s="29"/>
      <c r="F1" s="29"/>
      <c r="G1" s="29"/>
    </row>
    <row r="2" spans="1:7" s="22" customFormat="1" ht="25" customHeight="1">
      <c r="A2" s="30"/>
      <c r="B2" s="30"/>
      <c r="C2" s="30"/>
      <c r="D2" s="30"/>
      <c r="E2" s="30"/>
      <c r="F2" s="30"/>
      <c r="G2" s="30"/>
    </row>
    <row r="3" spans="1:7" ht="51" customHeight="1" thickBot="1">
      <c r="B3" s="111"/>
      <c r="C3" s="112"/>
      <c r="D3" s="112"/>
      <c r="E3" s="112"/>
      <c r="F3" s="112"/>
      <c r="G3" s="112"/>
    </row>
    <row r="4" spans="1:7" s="88" customFormat="1" ht="40" customHeight="1" thickBot="1">
      <c r="A4" s="84"/>
      <c r="B4" s="85" t="s">
        <v>0</v>
      </c>
      <c r="C4" s="89" t="s">
        <v>1</v>
      </c>
      <c r="D4" s="86" t="s">
        <v>36</v>
      </c>
      <c r="E4" s="87"/>
      <c r="F4" s="34"/>
      <c r="G4" s="34" t="s">
        <v>2</v>
      </c>
    </row>
    <row r="5" spans="1:7" ht="37" customHeight="1" thickBot="1">
      <c r="A5" s="31"/>
      <c r="B5" s="32"/>
      <c r="C5" s="82"/>
      <c r="D5" s="90" t="s">
        <v>38</v>
      </c>
      <c r="E5" s="33"/>
      <c r="F5" s="83"/>
      <c r="G5" s="34"/>
    </row>
    <row r="6" spans="1:7" s="18" customFormat="1" ht="30.75" customHeight="1">
      <c r="A6" s="35"/>
      <c r="B6" s="113" t="s">
        <v>37</v>
      </c>
      <c r="C6" s="114"/>
      <c r="D6" s="114"/>
      <c r="E6" s="114"/>
      <c r="F6" s="114"/>
      <c r="G6" s="36"/>
    </row>
    <row r="7" spans="1:7" s="18" customFormat="1" ht="46" customHeight="1">
      <c r="A7" s="55"/>
      <c r="B7" s="59" t="s">
        <v>4</v>
      </c>
      <c r="C7" s="56"/>
      <c r="D7" s="56"/>
      <c r="E7" s="56"/>
      <c r="F7" s="57"/>
      <c r="G7" s="58"/>
    </row>
    <row r="8" spans="1:7" s="18" customFormat="1" ht="33" customHeight="1">
      <c r="A8" s="55"/>
      <c r="B8" s="92" t="s">
        <v>44</v>
      </c>
      <c r="C8" s="117">
        <v>0.2</v>
      </c>
      <c r="D8" s="56"/>
      <c r="E8" s="56"/>
      <c r="F8" s="57"/>
      <c r="G8" s="58"/>
    </row>
    <row r="9" spans="1:7" ht="104" customHeight="1">
      <c r="A9" s="37">
        <v>1.1000000000000001</v>
      </c>
      <c r="B9" s="93" t="s">
        <v>5</v>
      </c>
      <c r="C9" s="95"/>
      <c r="D9" s="27">
        <v>0</v>
      </c>
      <c r="E9" s="39"/>
      <c r="F9" s="40" t="s">
        <v>3</v>
      </c>
      <c r="G9" s="23"/>
    </row>
    <row r="10" spans="1:7" ht="115" customHeight="1">
      <c r="A10" s="37">
        <v>1.1000000000000001</v>
      </c>
      <c r="B10" s="61" t="s">
        <v>6</v>
      </c>
      <c r="C10" s="95"/>
      <c r="D10" s="27">
        <v>0</v>
      </c>
      <c r="E10" s="39"/>
      <c r="F10" s="40" t="s">
        <v>3</v>
      </c>
      <c r="G10" s="23"/>
    </row>
    <row r="11" spans="1:7" ht="104" customHeight="1">
      <c r="A11" s="37">
        <v>1.1000000000000001</v>
      </c>
      <c r="B11" s="62" t="s">
        <v>7</v>
      </c>
      <c r="C11" s="95"/>
      <c r="D11" s="27">
        <v>0</v>
      </c>
      <c r="E11" s="39"/>
      <c r="F11" s="40" t="s">
        <v>3</v>
      </c>
      <c r="G11" s="23"/>
    </row>
    <row r="12" spans="1:7" ht="49" customHeight="1">
      <c r="A12" s="37"/>
      <c r="B12" s="64" t="s">
        <v>40</v>
      </c>
      <c r="C12" s="91"/>
      <c r="D12" s="63">
        <f>AVERAGE(D9:D11)</f>
        <v>0</v>
      </c>
      <c r="E12" s="39"/>
      <c r="F12" s="40"/>
      <c r="G12" s="23"/>
    </row>
    <row r="13" spans="1:7" s="18" customFormat="1" ht="71" customHeight="1">
      <c r="A13" s="55"/>
      <c r="B13" s="65" t="s">
        <v>8</v>
      </c>
      <c r="C13" s="96"/>
      <c r="D13" s="56"/>
      <c r="E13" s="56"/>
      <c r="F13" s="57"/>
      <c r="G13" s="58"/>
    </row>
    <row r="14" spans="1:7" s="18" customFormat="1" ht="33" customHeight="1">
      <c r="A14" s="55"/>
      <c r="B14" s="94" t="s">
        <v>41</v>
      </c>
      <c r="C14" s="117">
        <v>0.2</v>
      </c>
      <c r="D14" s="56"/>
      <c r="E14" s="56"/>
      <c r="F14" s="57"/>
      <c r="G14" s="58"/>
    </row>
    <row r="15" spans="1:7" ht="85" customHeight="1">
      <c r="A15" s="37">
        <v>1.1000000000000001</v>
      </c>
      <c r="B15" s="60" t="s">
        <v>9</v>
      </c>
      <c r="C15" s="95"/>
      <c r="D15" s="27">
        <v>0</v>
      </c>
      <c r="E15" s="39"/>
      <c r="F15" s="40" t="s">
        <v>3</v>
      </c>
      <c r="G15" s="23"/>
    </row>
    <row r="16" spans="1:7" ht="146" customHeight="1">
      <c r="A16" s="37">
        <v>1.1000000000000001</v>
      </c>
      <c r="B16" s="61" t="s">
        <v>10</v>
      </c>
      <c r="C16" s="95"/>
      <c r="D16" s="27">
        <v>0</v>
      </c>
      <c r="E16" s="39"/>
      <c r="F16" s="40" t="s">
        <v>3</v>
      </c>
      <c r="G16" s="23"/>
    </row>
    <row r="17" spans="1:7" ht="105" customHeight="1">
      <c r="A17" s="37">
        <v>1.1000000000000001</v>
      </c>
      <c r="B17" s="62" t="s">
        <v>11</v>
      </c>
      <c r="C17" s="95"/>
      <c r="D17" s="27">
        <v>0</v>
      </c>
      <c r="E17" s="39"/>
      <c r="F17" s="40" t="s">
        <v>3</v>
      </c>
      <c r="G17" s="23"/>
    </row>
    <row r="18" spans="1:7" ht="114" customHeight="1">
      <c r="A18" s="37">
        <v>1.1000000000000001</v>
      </c>
      <c r="B18" s="62" t="s">
        <v>12</v>
      </c>
      <c r="C18" s="95"/>
      <c r="D18" s="27">
        <v>0</v>
      </c>
      <c r="E18" s="39"/>
      <c r="F18" s="40" t="s">
        <v>3</v>
      </c>
      <c r="G18" s="23"/>
    </row>
    <row r="19" spans="1:7" ht="49" customHeight="1">
      <c r="A19" s="37"/>
      <c r="B19" s="64" t="s">
        <v>42</v>
      </c>
      <c r="C19" s="91"/>
      <c r="D19" s="63">
        <f>AVERAGE(D15:D18)</f>
        <v>0</v>
      </c>
      <c r="E19" s="39"/>
      <c r="F19" s="40"/>
      <c r="G19" s="23"/>
    </row>
    <row r="20" spans="1:7" s="18" customFormat="1" ht="67" customHeight="1">
      <c r="A20" s="55"/>
      <c r="B20" s="65" t="s">
        <v>13</v>
      </c>
      <c r="C20" s="96"/>
      <c r="D20" s="56"/>
      <c r="E20" s="56"/>
      <c r="F20" s="57"/>
      <c r="G20" s="58"/>
    </row>
    <row r="21" spans="1:7" s="18" customFormat="1" ht="33" customHeight="1">
      <c r="A21" s="55"/>
      <c r="B21" s="94" t="s">
        <v>43</v>
      </c>
      <c r="C21" s="117">
        <v>0.15</v>
      </c>
      <c r="D21" s="56"/>
      <c r="E21" s="56"/>
      <c r="F21" s="57"/>
      <c r="G21" s="58"/>
    </row>
    <row r="22" spans="1:7" ht="131" customHeight="1">
      <c r="A22" s="37">
        <v>1.1000000000000001</v>
      </c>
      <c r="B22" s="60" t="s">
        <v>14</v>
      </c>
      <c r="C22" s="95"/>
      <c r="D22" s="27">
        <v>0</v>
      </c>
      <c r="E22" s="39"/>
      <c r="F22" s="40" t="s">
        <v>3</v>
      </c>
      <c r="G22" s="23"/>
    </row>
    <row r="23" spans="1:7" ht="100" customHeight="1">
      <c r="A23" s="37">
        <v>1.1000000000000001</v>
      </c>
      <c r="B23" s="61" t="s">
        <v>15</v>
      </c>
      <c r="C23" s="95"/>
      <c r="D23" s="27">
        <v>0</v>
      </c>
      <c r="E23" s="39"/>
      <c r="F23" s="40" t="s">
        <v>3</v>
      </c>
      <c r="G23" s="23"/>
    </row>
    <row r="24" spans="1:7" ht="93" customHeight="1">
      <c r="A24" s="37">
        <v>1.1000000000000001</v>
      </c>
      <c r="B24" s="62" t="s">
        <v>16</v>
      </c>
      <c r="C24" s="95"/>
      <c r="D24" s="27">
        <v>0</v>
      </c>
      <c r="E24" s="39"/>
      <c r="F24" s="40" t="s">
        <v>3</v>
      </c>
      <c r="G24" s="23"/>
    </row>
    <row r="25" spans="1:7" ht="103" customHeight="1">
      <c r="A25" s="37">
        <v>1.1000000000000001</v>
      </c>
      <c r="B25" s="62" t="s">
        <v>17</v>
      </c>
      <c r="C25" s="95"/>
      <c r="D25" s="27">
        <v>0</v>
      </c>
      <c r="E25" s="39"/>
      <c r="F25" s="40" t="s">
        <v>3</v>
      </c>
      <c r="G25" s="23"/>
    </row>
    <row r="26" spans="1:7" ht="49" customHeight="1">
      <c r="A26" s="37"/>
      <c r="B26" s="64" t="s">
        <v>45</v>
      </c>
      <c r="C26" s="91"/>
      <c r="D26" s="63">
        <f>AVERAGE(D22:D25)</f>
        <v>0</v>
      </c>
      <c r="E26" s="39"/>
      <c r="F26" s="40"/>
      <c r="G26" s="58"/>
    </row>
    <row r="27" spans="1:7" s="18" customFormat="1" ht="44" customHeight="1">
      <c r="A27" s="55"/>
      <c r="B27" s="59" t="s">
        <v>18</v>
      </c>
      <c r="C27" s="96"/>
      <c r="D27" s="56"/>
      <c r="E27" s="56"/>
      <c r="F27" s="57"/>
      <c r="G27" s="58"/>
    </row>
    <row r="28" spans="1:7" s="18" customFormat="1" ht="33" customHeight="1">
      <c r="A28" s="55"/>
      <c r="B28" s="94" t="s">
        <v>46</v>
      </c>
      <c r="C28" s="117">
        <v>0.05</v>
      </c>
      <c r="D28" s="56"/>
      <c r="E28" s="56"/>
      <c r="F28" s="57"/>
      <c r="G28" s="58"/>
    </row>
    <row r="29" spans="1:7" ht="134" customHeight="1">
      <c r="A29" s="37">
        <v>1.1000000000000001</v>
      </c>
      <c r="B29" s="60" t="s">
        <v>19</v>
      </c>
      <c r="C29" s="95"/>
      <c r="D29" s="27">
        <v>0</v>
      </c>
      <c r="E29" s="39"/>
      <c r="F29" s="40" t="s">
        <v>3</v>
      </c>
      <c r="G29" s="23"/>
    </row>
    <row r="30" spans="1:7" ht="120" customHeight="1">
      <c r="A30" s="37">
        <v>1.1000000000000001</v>
      </c>
      <c r="B30" s="61" t="s">
        <v>20</v>
      </c>
      <c r="C30" s="95"/>
      <c r="D30" s="27">
        <v>0</v>
      </c>
      <c r="E30" s="39"/>
      <c r="F30" s="40" t="s">
        <v>3</v>
      </c>
      <c r="G30" s="23"/>
    </row>
    <row r="31" spans="1:7" ht="131" customHeight="1">
      <c r="A31" s="37">
        <v>1.1000000000000001</v>
      </c>
      <c r="B31" s="62" t="s">
        <v>21</v>
      </c>
      <c r="C31" s="95"/>
      <c r="D31" s="27">
        <v>0</v>
      </c>
      <c r="E31" s="39"/>
      <c r="F31" s="40" t="s">
        <v>3</v>
      </c>
      <c r="G31" s="23"/>
    </row>
    <row r="32" spans="1:7" ht="120" customHeight="1">
      <c r="A32" s="37">
        <v>1.1000000000000001</v>
      </c>
      <c r="B32" s="62" t="s">
        <v>22</v>
      </c>
      <c r="C32" s="95"/>
      <c r="D32" s="27">
        <v>0</v>
      </c>
      <c r="E32" s="39"/>
      <c r="F32" s="40" t="s">
        <v>3</v>
      </c>
      <c r="G32" s="23"/>
    </row>
    <row r="33" spans="1:7" ht="49" customHeight="1">
      <c r="A33" s="37"/>
      <c r="B33" s="64" t="s">
        <v>47</v>
      </c>
      <c r="C33" s="91"/>
      <c r="D33" s="63">
        <f>AVERAGE(D29:D32)</f>
        <v>0</v>
      </c>
      <c r="E33" s="39"/>
      <c r="F33" s="40"/>
      <c r="G33" s="58"/>
    </row>
    <row r="34" spans="1:7" s="18" customFormat="1" ht="50" customHeight="1">
      <c r="A34" s="55"/>
      <c r="B34" s="65" t="s">
        <v>23</v>
      </c>
      <c r="C34" s="96"/>
      <c r="D34" s="56"/>
      <c r="E34" s="56"/>
      <c r="F34" s="57"/>
      <c r="G34" s="58"/>
    </row>
    <row r="35" spans="1:7" s="18" customFormat="1" ht="33" customHeight="1">
      <c r="A35" s="55"/>
      <c r="B35" s="94" t="s">
        <v>48</v>
      </c>
      <c r="C35" s="117">
        <v>0.15</v>
      </c>
      <c r="D35" s="56"/>
      <c r="E35" s="56"/>
      <c r="F35" s="57"/>
      <c r="G35" s="58"/>
    </row>
    <row r="36" spans="1:7" ht="111" customHeight="1">
      <c r="A36" s="37">
        <v>1.1000000000000001</v>
      </c>
      <c r="B36" s="60" t="s">
        <v>24</v>
      </c>
      <c r="C36" s="95"/>
      <c r="D36" s="27">
        <v>0</v>
      </c>
      <c r="E36" s="39"/>
      <c r="F36" s="40" t="s">
        <v>3</v>
      </c>
      <c r="G36" s="23"/>
    </row>
    <row r="37" spans="1:7" ht="100" customHeight="1">
      <c r="A37" s="37">
        <v>1.1000000000000001</v>
      </c>
      <c r="B37" s="61" t="s">
        <v>25</v>
      </c>
      <c r="C37" s="95"/>
      <c r="D37" s="27">
        <v>0</v>
      </c>
      <c r="E37" s="39"/>
      <c r="F37" s="40" t="s">
        <v>3</v>
      </c>
      <c r="G37" s="23"/>
    </row>
    <row r="38" spans="1:7" ht="113" customHeight="1">
      <c r="A38" s="37">
        <v>1.1000000000000001</v>
      </c>
      <c r="B38" s="62" t="s">
        <v>26</v>
      </c>
      <c r="C38" s="95"/>
      <c r="D38" s="27">
        <v>0</v>
      </c>
      <c r="E38" s="39"/>
      <c r="F38" s="40" t="s">
        <v>3</v>
      </c>
      <c r="G38" s="23"/>
    </row>
    <row r="39" spans="1:7" ht="115" customHeight="1">
      <c r="A39" s="37">
        <v>1.1000000000000001</v>
      </c>
      <c r="B39" s="62" t="s">
        <v>27</v>
      </c>
      <c r="C39" s="95"/>
      <c r="D39" s="27">
        <v>0</v>
      </c>
      <c r="E39" s="39"/>
      <c r="F39" s="40" t="s">
        <v>3</v>
      </c>
      <c r="G39" s="23"/>
    </row>
    <row r="40" spans="1:7" ht="49" customHeight="1">
      <c r="A40" s="37"/>
      <c r="B40" s="64" t="s">
        <v>49</v>
      </c>
      <c r="C40" s="91"/>
      <c r="D40" s="63">
        <f>AVERAGE(D36:D39)</f>
        <v>0</v>
      </c>
      <c r="E40" s="39"/>
      <c r="F40" s="40"/>
      <c r="G40" s="23"/>
    </row>
    <row r="41" spans="1:7" s="18" customFormat="1" ht="40" customHeight="1">
      <c r="A41" s="55"/>
      <c r="B41" s="65" t="s">
        <v>28</v>
      </c>
      <c r="C41" s="96"/>
      <c r="D41" s="56"/>
      <c r="E41" s="56"/>
      <c r="F41" s="57"/>
      <c r="G41" s="58"/>
    </row>
    <row r="42" spans="1:7" s="18" customFormat="1" ht="33" customHeight="1">
      <c r="A42" s="55"/>
      <c r="B42" s="94" t="s">
        <v>50</v>
      </c>
      <c r="C42" s="117">
        <v>0.1</v>
      </c>
      <c r="D42" s="56"/>
      <c r="E42" s="56"/>
      <c r="F42" s="57"/>
      <c r="G42" s="58"/>
    </row>
    <row r="43" spans="1:7" ht="110" customHeight="1">
      <c r="A43" s="37">
        <v>1.1000000000000001</v>
      </c>
      <c r="B43" s="60" t="s">
        <v>29</v>
      </c>
      <c r="C43" s="95"/>
      <c r="D43" s="27">
        <v>0</v>
      </c>
      <c r="E43" s="39"/>
      <c r="F43" s="40" t="s">
        <v>3</v>
      </c>
      <c r="G43" s="23"/>
    </row>
    <row r="44" spans="1:7" ht="111" customHeight="1">
      <c r="A44" s="37">
        <v>1.1000000000000001</v>
      </c>
      <c r="B44" s="61" t="s">
        <v>30</v>
      </c>
      <c r="C44" s="95"/>
      <c r="D44" s="27">
        <v>0</v>
      </c>
      <c r="E44" s="39"/>
      <c r="F44" s="40" t="s">
        <v>3</v>
      </c>
      <c r="G44" s="23"/>
    </row>
    <row r="45" spans="1:7" ht="49" customHeight="1">
      <c r="A45" s="37"/>
      <c r="B45" s="64" t="s">
        <v>51</v>
      </c>
      <c r="C45" s="91"/>
      <c r="D45" s="63">
        <f>AVERAGE(D43:D44)</f>
        <v>0</v>
      </c>
      <c r="E45" s="39"/>
      <c r="F45" s="40"/>
      <c r="G45" s="23"/>
    </row>
    <row r="46" spans="1:7" s="18" customFormat="1" ht="52" customHeight="1">
      <c r="A46" s="55"/>
      <c r="B46" s="65" t="s">
        <v>31</v>
      </c>
      <c r="C46" s="96"/>
      <c r="D46" s="56"/>
      <c r="E46" s="56"/>
      <c r="F46" s="66"/>
      <c r="G46" s="58"/>
    </row>
    <row r="47" spans="1:7" s="18" customFormat="1" ht="33" customHeight="1">
      <c r="A47" s="55"/>
      <c r="B47" s="94" t="s">
        <v>52</v>
      </c>
      <c r="C47" s="117">
        <v>0.15</v>
      </c>
      <c r="D47" s="56"/>
      <c r="E47" s="56"/>
      <c r="F47" s="57"/>
      <c r="G47" s="58"/>
    </row>
    <row r="48" spans="1:7" ht="112" customHeight="1">
      <c r="A48" s="37">
        <v>1.1000000000000001</v>
      </c>
      <c r="B48" s="62" t="s">
        <v>32</v>
      </c>
      <c r="C48" s="95"/>
      <c r="D48" s="27">
        <v>0</v>
      </c>
      <c r="E48" s="39"/>
      <c r="F48" s="40"/>
      <c r="G48" s="23"/>
    </row>
    <row r="49" spans="1:8" ht="93" customHeight="1">
      <c r="A49" s="37">
        <v>1.1000000000000001</v>
      </c>
      <c r="B49" s="62" t="s">
        <v>33</v>
      </c>
      <c r="C49" s="95"/>
      <c r="D49" s="27">
        <v>0</v>
      </c>
      <c r="E49" s="39"/>
      <c r="F49" s="40" t="s">
        <v>3</v>
      </c>
      <c r="G49" s="23"/>
    </row>
    <row r="50" spans="1:8" ht="123" customHeight="1">
      <c r="A50" s="37">
        <v>1.1000000000000001</v>
      </c>
      <c r="B50" s="62" t="s">
        <v>34</v>
      </c>
      <c r="C50" s="95"/>
      <c r="D50" s="27">
        <v>0</v>
      </c>
      <c r="E50" s="39"/>
      <c r="F50" s="40" t="s">
        <v>3</v>
      </c>
      <c r="G50" s="23"/>
    </row>
    <row r="51" spans="1:8" ht="49" customHeight="1">
      <c r="A51" s="37"/>
      <c r="B51" s="64" t="s">
        <v>53</v>
      </c>
      <c r="C51" s="91"/>
      <c r="D51" s="63">
        <f>AVERAGE(D48:D50)</f>
        <v>0</v>
      </c>
      <c r="E51" s="39"/>
      <c r="F51" s="40"/>
      <c r="G51" s="23"/>
    </row>
    <row r="52" spans="1:8" ht="40" customHeight="1">
      <c r="A52" s="77"/>
      <c r="B52" s="78"/>
      <c r="C52" s="80"/>
      <c r="D52" s="81" t="s">
        <v>36</v>
      </c>
      <c r="E52" s="48"/>
      <c r="F52" s="79"/>
      <c r="G52" s="25"/>
    </row>
    <row r="53" spans="1:8" ht="44" customHeight="1" thickBot="1">
      <c r="A53" s="45"/>
      <c r="B53" s="67" t="s">
        <v>54</v>
      </c>
      <c r="C53" s="46"/>
      <c r="D53" s="69">
        <f>(D12*C8+D19*C14+D26*C21+D33*C28+D40*C35+D45*C42+D51*C47)/(C8+C14+C21+C28+C35+C42+C47)</f>
        <v>0</v>
      </c>
      <c r="E53" s="42"/>
      <c r="F53" s="43"/>
      <c r="G53" s="43"/>
    </row>
    <row r="54" spans="1:8" ht="30" customHeight="1">
      <c r="A54" s="49">
        <v>4</v>
      </c>
      <c r="B54" s="115" t="s">
        <v>35</v>
      </c>
      <c r="C54" s="116"/>
      <c r="D54" s="116"/>
      <c r="E54" s="114"/>
      <c r="F54" s="114"/>
      <c r="G54" s="44"/>
      <c r="H54" s="14"/>
    </row>
    <row r="55" spans="1:8" ht="168" customHeight="1">
      <c r="A55" s="50">
        <v>4.0999999999999996</v>
      </c>
      <c r="B55" s="38" t="s">
        <v>57</v>
      </c>
      <c r="C55" s="26">
        <v>1</v>
      </c>
      <c r="D55" s="27">
        <v>0</v>
      </c>
      <c r="E55" s="51"/>
      <c r="F55" s="40" t="s">
        <v>3</v>
      </c>
      <c r="G55" s="24"/>
      <c r="H55" s="14"/>
    </row>
    <row r="56" spans="1:8" ht="168.75" customHeight="1">
      <c r="A56" s="52">
        <v>4.2</v>
      </c>
      <c r="B56" s="38" t="s">
        <v>58</v>
      </c>
      <c r="C56" s="41">
        <f>2-C55</f>
        <v>1</v>
      </c>
      <c r="D56" s="27">
        <v>0</v>
      </c>
      <c r="E56" s="53"/>
      <c r="F56" s="40" t="s">
        <v>3</v>
      </c>
      <c r="G56" s="23"/>
    </row>
    <row r="57" spans="1:8" ht="152.25" customHeight="1">
      <c r="A57" s="47">
        <v>4.3</v>
      </c>
      <c r="B57" s="54" t="s">
        <v>59</v>
      </c>
      <c r="C57" s="41">
        <v>1</v>
      </c>
      <c r="D57" s="27">
        <v>0</v>
      </c>
      <c r="E57" s="48"/>
      <c r="F57" s="40" t="s">
        <v>3</v>
      </c>
      <c r="G57" s="25"/>
    </row>
    <row r="58" spans="1:8" ht="40" customHeight="1" thickBot="1">
      <c r="A58" s="77"/>
      <c r="B58" s="78"/>
      <c r="C58" s="80"/>
      <c r="D58" s="81" t="s">
        <v>36</v>
      </c>
      <c r="E58" s="48"/>
      <c r="F58" s="73"/>
      <c r="G58" s="25"/>
    </row>
    <row r="59" spans="1:8" s="74" customFormat="1" ht="49" customHeight="1" thickBot="1">
      <c r="A59" s="70"/>
      <c r="B59" s="97" t="s">
        <v>55</v>
      </c>
      <c r="C59" s="71"/>
      <c r="D59" s="68">
        <f>(C55*D55+C56*D56+C57*D57)/SUM(C55:C57)</f>
        <v>0</v>
      </c>
      <c r="E59" s="72"/>
      <c r="G59" s="73"/>
    </row>
    <row r="60" spans="1:8" s="106" customFormat="1" ht="25" customHeight="1" thickBot="1">
      <c r="A60" s="100"/>
      <c r="B60" s="101"/>
      <c r="C60" s="102"/>
      <c r="D60" s="103"/>
      <c r="E60" s="104"/>
      <c r="F60" s="105"/>
      <c r="G60" s="105"/>
    </row>
    <row r="61" spans="1:8" s="74" customFormat="1" ht="49" customHeight="1" thickBot="1">
      <c r="A61" s="70"/>
      <c r="B61" s="107" t="s">
        <v>56</v>
      </c>
      <c r="C61" s="108"/>
      <c r="D61" s="109">
        <f>(2*D53+D59)/3</f>
        <v>0</v>
      </c>
      <c r="E61" s="72"/>
      <c r="F61" s="73"/>
      <c r="G61" s="73"/>
    </row>
    <row r="62" spans="1:8" ht="30" customHeight="1">
      <c r="A62" s="49"/>
      <c r="B62" s="115" t="s">
        <v>62</v>
      </c>
      <c r="C62" s="116"/>
      <c r="D62" s="116"/>
      <c r="E62" s="114"/>
      <c r="F62" s="114"/>
      <c r="G62" s="44"/>
      <c r="H62" s="14"/>
    </row>
    <row r="63" spans="1:8" ht="49" customHeight="1">
      <c r="A63" s="50">
        <v>4.0999999999999996</v>
      </c>
      <c r="B63" s="38" t="s">
        <v>61</v>
      </c>
      <c r="C63" s="26"/>
      <c r="D63" s="27">
        <v>0</v>
      </c>
      <c r="E63" s="51"/>
      <c r="F63" s="40" t="s">
        <v>3</v>
      </c>
      <c r="G63" s="24"/>
      <c r="H63" s="14"/>
    </row>
    <row r="64" spans="1:8" s="74" customFormat="1" ht="49" customHeight="1" thickBot="1">
      <c r="A64" s="70"/>
      <c r="B64" s="98" t="s">
        <v>39</v>
      </c>
      <c r="C64" s="99"/>
      <c r="D64" s="110">
        <f>(D61+D63)/2</f>
        <v>0</v>
      </c>
      <c r="E64" s="72"/>
      <c r="F64" s="73"/>
      <c r="G64" s="73"/>
    </row>
    <row r="65" spans="1:7" s="12" customFormat="1" ht="13">
      <c r="A65" s="19"/>
      <c r="B65" s="7"/>
      <c r="C65" s="16"/>
      <c r="D65" s="17"/>
      <c r="E65" s="4"/>
      <c r="F65" s="75"/>
      <c r="G65"/>
    </row>
    <row r="66" spans="1:7" s="1" customFormat="1" ht="13">
      <c r="A66" s="21"/>
      <c r="B66" s="9"/>
      <c r="C66" s="11"/>
      <c r="D66" s="11"/>
      <c r="E66" s="10"/>
      <c r="F66" s="76"/>
      <c r="G66" s="12"/>
    </row>
    <row r="67" spans="1:7" ht="13">
      <c r="C67" s="5"/>
      <c r="D67" s="13"/>
      <c r="E67" s="3"/>
      <c r="F67" s="3"/>
      <c r="G67" s="1"/>
    </row>
    <row r="68" spans="1:7" s="8" customFormat="1">
      <c r="C68" s="15"/>
      <c r="D68" s="2"/>
      <c r="E68"/>
      <c r="F68"/>
      <c r="G68"/>
    </row>
  </sheetData>
  <mergeCells count="4">
    <mergeCell ref="B3:G3"/>
    <mergeCell ref="B6:F6"/>
    <mergeCell ref="B54:F54"/>
    <mergeCell ref="B62:F62"/>
  </mergeCells>
  <phoneticPr fontId="3" type="noConversion"/>
  <pageMargins left="0.68" right="0.19" top="0.25" bottom="0.97" header="0.96" footer="0.4921259845"/>
  <pageSetup paperSize="9" scale="46" fitToWidth="2" fitToHeight="3" orientation="portrait" r:id="rId1"/>
  <headerFooter alignWithMargins="0">
    <oddFooter>&amp;CBewertungsbogen Pro5/Pro6, Seite &amp;P von 2</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2. Detailbewertung (Excel)</vt:lpstr>
      <vt:lpstr>'2. Detailbewertung (Excel)'!Druckbereich</vt:lpstr>
    </vt:vector>
  </TitlesOfParts>
  <Company>Fachhochschule Aargau,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Marcel Messerli</cp:lastModifiedBy>
  <cp:lastPrinted>2023-01-26T15:16:55Z</cp:lastPrinted>
  <dcterms:created xsi:type="dcterms:W3CDTF">2005-12-11T12:27:27Z</dcterms:created>
  <dcterms:modified xsi:type="dcterms:W3CDTF">2023-02-21T21:01:40Z</dcterms:modified>
</cp:coreProperties>
</file>