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1" r:id="rId1"/>
    <sheet name="Sheet2" sheetId="2" r:id="rId2"/>
    <sheet name="Sheet3" sheetId="3" r:id="rId3"/>
  </sheets>
  <externalReferences>
    <externalReference r:id="rId4"/>
  </externalReferences>
  <calcPr calcId="125725"/>
</workbook>
</file>

<file path=xl/calcChain.xml><?xml version="1.0" encoding="utf-8"?>
<calcChain xmlns="http://schemas.openxmlformats.org/spreadsheetml/2006/main">
  <c r="I3" i="1"/>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2"/>
</calcChain>
</file>

<file path=xl/sharedStrings.xml><?xml version="1.0" encoding="utf-8"?>
<sst xmlns="http://schemas.openxmlformats.org/spreadsheetml/2006/main" count="242" uniqueCount="187">
  <si>
    <t>2105619492@qq.com</t>
    <phoneticPr fontId="1" type="noConversion"/>
  </si>
  <si>
    <t xml:space="preserve">271795916@qq.com </t>
    <phoneticPr fontId="1" type="noConversion"/>
  </si>
  <si>
    <t xml:space="preserve">邹冰融   13476869631 </t>
    <phoneticPr fontId="1" type="noConversion"/>
  </si>
  <si>
    <t>3000000032874701</t>
    <phoneticPr fontId="1" type="noConversion"/>
  </si>
  <si>
    <t>陈璞13572166790陕西省西安市新城区长乐中路西部京闽茶城东单元</t>
    <phoneticPr fontId="1" type="noConversion"/>
  </si>
  <si>
    <t>36355876@qq.com</t>
    <phoneticPr fontId="1" type="noConversion"/>
  </si>
  <si>
    <t>3000000034264902</t>
    <phoneticPr fontId="1" type="noConversion"/>
  </si>
  <si>
    <t>3000000034264901</t>
    <phoneticPr fontId="1" type="noConversion"/>
  </si>
  <si>
    <t>277098555@qq.co</t>
    <phoneticPr fontId="1" type="noConversion"/>
  </si>
  <si>
    <t>姓名：张方   电话：13363949952</t>
    <phoneticPr fontId="1" type="noConversion"/>
  </si>
  <si>
    <t>周曼珊 联系电话：13927039011
收件地址：广东省揭阳市惠来县华湖镇惠来碧桂园一号楼1楼项目部办公室</t>
    <phoneticPr fontId="1" type="noConversion"/>
  </si>
  <si>
    <t>736633855@qq.com</t>
    <phoneticPr fontId="1" type="noConversion"/>
  </si>
  <si>
    <t>3000000035029701</t>
    <phoneticPr fontId="1" type="noConversion"/>
  </si>
  <si>
    <t>3000000035024701</t>
    <phoneticPr fontId="1" type="noConversion"/>
  </si>
  <si>
    <t>3000000035024702</t>
    <phoneticPr fontId="1" type="noConversion"/>
  </si>
  <si>
    <t>收件人：陈小芷、联系电话：13288585558、收件地址:广东 揭阳市 惠来县 惠城镇 祚通祚东一巷五号</t>
    <phoneticPr fontId="1" type="noConversion"/>
  </si>
  <si>
    <t>602664398@qq.com</t>
    <phoneticPr fontId="1" type="noConversion"/>
  </si>
  <si>
    <t xml:space="preserve">收件人：范黎辉
联系电话：19907293010
收件地址：湖北省武汉市汉阳区、芳草街老关新城2栋8楼
</t>
    <phoneticPr fontId="1" type="noConversion"/>
  </si>
  <si>
    <t xml:space="preserve">3000000035065601  </t>
    <phoneticPr fontId="1" type="noConversion"/>
  </si>
  <si>
    <t>3000000035065602</t>
    <phoneticPr fontId="1" type="noConversion"/>
  </si>
  <si>
    <t>fanlihui03@countrygarden.com.cn</t>
    <phoneticPr fontId="1" type="noConversion"/>
  </si>
  <si>
    <t>3000000035041702</t>
    <phoneticPr fontId="1" type="noConversion"/>
  </si>
  <si>
    <t>3000000035041701</t>
    <phoneticPr fontId="1" type="noConversion"/>
  </si>
  <si>
    <t>1842454086@qq.com</t>
    <phoneticPr fontId="1" type="noConversion"/>
  </si>
  <si>
    <t>开具发票抬头：郑林锋
发票内容：需要注明购买产品明细（这边公司人力要求第三方支付的发票内容需注明购买东西的明细才能报销，请帮忙把购买明细写进去，谢谢）</t>
    <phoneticPr fontId="1" type="noConversion"/>
  </si>
  <si>
    <t>3000000035114201</t>
    <phoneticPr fontId="1" type="noConversion"/>
  </si>
  <si>
    <t>收件人：谢淳
联系电话：18826254389
收件地址：潮州市湘桥区东山路碧桂园韩东府销售中心 碧桂园韩东府项目部</t>
    <phoneticPr fontId="1" type="noConversion"/>
  </si>
  <si>
    <t>1622068094@qq.com</t>
    <phoneticPr fontId="1" type="noConversion"/>
  </si>
  <si>
    <t xml:space="preserve">3000000035109901 </t>
    <phoneticPr fontId="1" type="noConversion"/>
  </si>
  <si>
    <t xml:space="preserve">3000000035110101 </t>
    <phoneticPr fontId="1" type="noConversion"/>
  </si>
  <si>
    <t>开票金额：618元 开票抬头：黄晓璇</t>
    <phoneticPr fontId="1" type="noConversion"/>
  </si>
  <si>
    <t xml:space="preserve">开票金额：459元 开票抬头：黄晓璇
</t>
    <phoneticPr fontId="1" type="noConversion"/>
  </si>
  <si>
    <t>x.uan153@qq.com</t>
    <phoneticPr fontId="1" type="noConversion"/>
  </si>
  <si>
    <t xml:space="preserve">3000000035140901  </t>
    <phoneticPr fontId="1" type="noConversion"/>
  </si>
  <si>
    <t>林晓云 15220037942  广东省潮州市湘桥区金碧路2号碧桂园翰林府销售中心碧桂园项目部
订单编号：3000000035140901  开票金额：1238元  开票抬头：林晓云</t>
    <phoneticPr fontId="1" type="noConversion"/>
  </si>
  <si>
    <t>826852117@qq.com</t>
    <phoneticPr fontId="1" type="noConversion"/>
  </si>
  <si>
    <t xml:space="preserve">3000000035148101   </t>
    <phoneticPr fontId="1" type="noConversion"/>
  </si>
  <si>
    <t>3000000035148102</t>
    <phoneticPr fontId="1" type="noConversion"/>
  </si>
  <si>
    <t>金额：920元  开票抬头：谢珊弟</t>
    <phoneticPr fontId="1" type="noConversion"/>
  </si>
  <si>
    <t>dd369353328@qq.com</t>
    <phoneticPr fontId="1" type="noConversion"/>
  </si>
  <si>
    <t xml:space="preserve">3000000035122101  </t>
    <phoneticPr fontId="1" type="noConversion"/>
  </si>
  <si>
    <t>陈若梦 16607683070  广东省潮州市湘桥区意溪镇云溪天境销售中心潮州湘桥意溪华碧园项目部办公室（溪涧雅集艺术展馆铺面）
订单编号：3000000035122101  开票金额：1027元</t>
    <phoneticPr fontId="1" type="noConversion"/>
  </si>
  <si>
    <t>546179348@qq.com</t>
    <phoneticPr fontId="1" type="noConversion"/>
  </si>
  <si>
    <t>3000000035128303</t>
    <phoneticPr fontId="1" type="noConversion"/>
  </si>
  <si>
    <t>3000000035128302</t>
    <phoneticPr fontId="1" type="noConversion"/>
  </si>
  <si>
    <t>发票收件人：江东鑫，联系电话：15989037938，收件地址：广东省揭阳市普宁市池尾大道西侧塘塔路旁河清楼</t>
    <phoneticPr fontId="1" type="noConversion"/>
  </si>
  <si>
    <t>1336925491@qq.com</t>
    <phoneticPr fontId="1" type="noConversion"/>
  </si>
  <si>
    <t>3000000034056101</t>
    <phoneticPr fontId="1" type="noConversion"/>
  </si>
  <si>
    <t>2076178211@qq.com</t>
    <phoneticPr fontId="1" type="noConversion"/>
  </si>
  <si>
    <t>【华新时代】张晓丹 &lt;2076178211@qq.com&gt;</t>
    <phoneticPr fontId="1" type="noConversion"/>
  </si>
  <si>
    <t>3000000035065602</t>
    <phoneticPr fontId="1" type="noConversion"/>
  </si>
  <si>
    <t>收件人：范黎辉
联系电话：19907293010
收件地址：湖北省武汉市汉阳区、芳草街老关新城2栋8楼</t>
    <phoneticPr fontId="1" type="noConversion"/>
  </si>
  <si>
    <t>fanlihui03@countrygarden.com.cn</t>
    <phoneticPr fontId="1" type="noConversion"/>
  </si>
  <si>
    <t>3000000035022201</t>
    <phoneticPr fontId="1" type="noConversion"/>
  </si>
  <si>
    <t>姓名：林晓丰
手机号码：13728771004
订单号：3000000035022201
订单金额：919元</t>
    <phoneticPr fontId="1" type="noConversion"/>
  </si>
  <si>
    <t>1456185102@qq.com</t>
    <phoneticPr fontId="1" type="noConversion"/>
  </si>
  <si>
    <t>3000000033427901</t>
    <phoneticPr fontId="1" type="noConversion"/>
  </si>
  <si>
    <t>商品价格1488元，除去积分后实付金额568元。申请开具个人抬头的发票，作为商品购买及维修的凭据证明，谢谢。
电子发票抬头：个人</t>
    <phoneticPr fontId="1" type="noConversion"/>
  </si>
  <si>
    <t>576671362@qq.com</t>
    <phoneticPr fontId="1" type="noConversion"/>
  </si>
  <si>
    <t>3000000035111701</t>
    <phoneticPr fontId="1" type="noConversion"/>
  </si>
  <si>
    <t>3000000035111702</t>
    <phoneticPr fontId="1" type="noConversion"/>
  </si>
  <si>
    <t>3000000035395202</t>
    <phoneticPr fontId="1" type="noConversion"/>
  </si>
  <si>
    <t>收件人：谢淳
联系电话：18826254389
收件地址：潮州市湘桥区东山路碧桂园韩东府销售中心 碧桂园韩东府项目部</t>
    <phoneticPr fontId="1" type="noConversion"/>
  </si>
  <si>
    <t>wb9933@qq.com</t>
    <phoneticPr fontId="1" type="noConversion"/>
  </si>
  <si>
    <t>3000000035527401</t>
    <phoneticPr fontId="1" type="noConversion"/>
  </si>
  <si>
    <t>收件人：申鹏
联系电话：15014184722
收件地址：广东省潮州市枫溪区蔡陇路碧桂园天玺湾项目部（天籁之音商铺）</t>
    <phoneticPr fontId="1" type="noConversion"/>
  </si>
  <si>
    <t>953339736@qq.com</t>
    <phoneticPr fontId="1" type="noConversion"/>
  </si>
  <si>
    <t>3000000035527701</t>
    <phoneticPr fontId="1" type="noConversion"/>
  </si>
  <si>
    <t>3000000035527702</t>
    <phoneticPr fontId="1" type="noConversion"/>
  </si>
  <si>
    <t>收件人：连伟宁
联系电话：15546998717
收件地址：广东剩潮州市枫溪区蔡陇路碧桂园天玺湾项目部（天籁之音商铺）</t>
    <phoneticPr fontId="1" type="noConversion"/>
  </si>
  <si>
    <t>1195997679@qq.com</t>
    <phoneticPr fontId="1" type="noConversion"/>
  </si>
  <si>
    <t>3000000035518801</t>
    <phoneticPr fontId="1" type="noConversion"/>
  </si>
  <si>
    <t>3000000035518802</t>
    <phoneticPr fontId="1" type="noConversion"/>
  </si>
  <si>
    <t>3000000035483301</t>
    <phoneticPr fontId="1" type="noConversion"/>
  </si>
  <si>
    <t>陈浩泷-13824467501-广东省汕头市龙湖区晟涛科技园3楼成本部
共两笔付款，一笔404元，一笔549元，共计953元</t>
    <phoneticPr fontId="1" type="noConversion"/>
  </si>
  <si>
    <t>2284175254@qq.com</t>
    <phoneticPr fontId="1" type="noConversion"/>
  </si>
  <si>
    <t>3000000035232901</t>
    <phoneticPr fontId="1" type="noConversion"/>
  </si>
  <si>
    <t>收件人：魏佳虹
联系电话：13172508762
收件地址：广东省汕头市澄海区澄海碧桂园天玺湾营销中心（加油站对面）2楼项目部</t>
    <phoneticPr fontId="1" type="noConversion"/>
  </si>
  <si>
    <t>lwjh327@qq.com</t>
    <phoneticPr fontId="1" type="noConversion"/>
  </si>
  <si>
    <t>3000000035640701</t>
    <phoneticPr fontId="1" type="noConversion"/>
  </si>
  <si>
    <t>3000000035640702</t>
    <phoneticPr fontId="1" type="noConversion"/>
  </si>
  <si>
    <t>收件人：孙小耿
联系电话：18926248179
收件地址：汕头市潮阳区城南街道南中路碧桂园项目部201</t>
    <phoneticPr fontId="1" type="noConversion"/>
  </si>
  <si>
    <t>1039354349@qq.com</t>
    <phoneticPr fontId="1" type="noConversion"/>
  </si>
  <si>
    <t>3000000035303902</t>
    <phoneticPr fontId="1" type="noConversion"/>
  </si>
  <si>
    <t>3000000035303901</t>
    <phoneticPr fontId="1" type="noConversion"/>
  </si>
  <si>
    <t>收件人：李沛娜  联系电话：13112536800  收件地址：潮州市潮安区枫溪镇蔡陇路碧桂园·天玺湾天籁之音商铺</t>
    <phoneticPr fontId="1" type="noConversion"/>
  </si>
  <si>
    <t>398325336@qq.com</t>
    <phoneticPr fontId="1" type="noConversion"/>
  </si>
  <si>
    <t>3000000035727102</t>
    <phoneticPr fontId="1" type="noConversion"/>
  </si>
  <si>
    <t>3000000035727101</t>
    <phoneticPr fontId="1" type="noConversion"/>
  </si>
  <si>
    <t>收件地址：广东省潮州市湘桥区意溪镇云溪天境销售中心潮州湘桥意溪华碧园项目部办公室（溪涧雅集艺术展馆铺面）
温锡彬15876888929</t>
    <phoneticPr fontId="1" type="noConversion"/>
  </si>
  <si>
    <t>304595207@qq.com</t>
    <phoneticPr fontId="1" type="noConversion"/>
  </si>
  <si>
    <t>3000000035190401</t>
    <phoneticPr fontId="1" type="noConversion"/>
  </si>
  <si>
    <t>收件人：池银强
联系电话：18665414336
收件地址：广东省汕头市龙湖区黄山路65号晟涛创新科技园3楼</t>
    <phoneticPr fontId="1" type="noConversion"/>
  </si>
  <si>
    <t>835100126@qq.com</t>
    <phoneticPr fontId="1" type="noConversion"/>
  </si>
  <si>
    <t>3000000035424503</t>
    <phoneticPr fontId="1" type="noConversion"/>
  </si>
  <si>
    <t>3000000035424502</t>
    <phoneticPr fontId="1" type="noConversion"/>
  </si>
  <si>
    <t>3000000035424501</t>
    <phoneticPr fontId="1" type="noConversion"/>
  </si>
  <si>
    <t>收件人：陈镇波
联系电话：13570212377
收件地址：广东省汕头市龙湖区黄山路65号晟涛创新科技园3楼</t>
    <phoneticPr fontId="1" type="noConversion"/>
  </si>
  <si>
    <t>1120577129@qq.com</t>
    <phoneticPr fontId="1" type="noConversion"/>
  </si>
  <si>
    <t>3000000035263401</t>
    <phoneticPr fontId="1" type="noConversion"/>
  </si>
  <si>
    <t>收件人：罗楚斌
收件地址：广东省普宁市池尾街道塘边村碧桂园项目部河清楼二楼
联系电话：13632678382</t>
    <phoneticPr fontId="1" type="noConversion"/>
  </si>
  <si>
    <t>mychubin@qq.com</t>
    <phoneticPr fontId="1" type="noConversion"/>
  </si>
  <si>
    <t>3000000035422901</t>
    <phoneticPr fontId="1" type="noConversion"/>
  </si>
  <si>
    <t>开票抬头为“李晓伟”，内容为“服务费”服务费
李晓伟、15089354298、广东省揭阳市揭东区月城镇月南村波记家具城路尾第二巷</t>
    <phoneticPr fontId="1" type="noConversion"/>
  </si>
  <si>
    <t>lixiaowei29@countrygarden.com.cn</t>
    <phoneticPr fontId="1" type="noConversion"/>
  </si>
  <si>
    <t>3000000035476301</t>
    <phoneticPr fontId="1" type="noConversion"/>
  </si>
  <si>
    <t>收件人：曾燕洁
联系方式: 13286482768
收件地址: 广东省汕头市濠江区达濠街道葛洲居委狮印园2行5号</t>
    <phoneticPr fontId="1" type="noConversion"/>
  </si>
  <si>
    <t>1045582378@qq.com</t>
    <phoneticPr fontId="1" type="noConversion"/>
  </si>
  <si>
    <t>3000000035877101</t>
    <phoneticPr fontId="1" type="noConversion"/>
  </si>
  <si>
    <t>3000000035876801</t>
    <phoneticPr fontId="1" type="noConversion"/>
  </si>
  <si>
    <t>506256908@qq.com</t>
    <phoneticPr fontId="1" type="noConversion"/>
  </si>
  <si>
    <t>两个编号共930</t>
    <phoneticPr fontId="1" type="noConversion"/>
  </si>
  <si>
    <t>3000000035065602</t>
    <phoneticPr fontId="1" type="noConversion"/>
  </si>
  <si>
    <t>收件人：范黎辉
联系电话：19907293010
收件地址：湖北省武汉市汉阳区、芳草街老关新城2栋8楼</t>
    <phoneticPr fontId="1" type="noConversion"/>
  </si>
  <si>
    <t>fanlihui03@countrygarden.com.cn</t>
    <phoneticPr fontId="1" type="noConversion"/>
  </si>
  <si>
    <t>3000000035961801</t>
    <phoneticPr fontId="1" type="noConversion"/>
  </si>
  <si>
    <t>3000000035906901</t>
    <phoneticPr fontId="1" type="noConversion"/>
  </si>
  <si>
    <t>3000000035904201</t>
    <phoneticPr fontId="1" type="noConversion"/>
  </si>
  <si>
    <t>收件人：张继明、
联系电话：18510087105
收件地址：北京 北京市 昌平区 城区 中东路58号院3号楼1单元2302</t>
    <phoneticPr fontId="1" type="noConversion"/>
  </si>
  <si>
    <t>1378504777@qq.com</t>
    <phoneticPr fontId="1" type="noConversion"/>
  </si>
  <si>
    <t>订单编号</t>
    <phoneticPr fontId="1" type="noConversion"/>
  </si>
  <si>
    <t>邮箱</t>
    <phoneticPr fontId="1" type="noConversion"/>
  </si>
  <si>
    <t>订单类型</t>
    <phoneticPr fontId="1" type="noConversion"/>
  </si>
  <si>
    <t>备注</t>
    <phoneticPr fontId="1" type="noConversion"/>
  </si>
  <si>
    <t>第三方支付金额</t>
    <phoneticPr fontId="1" type="noConversion"/>
  </si>
  <si>
    <t>3000000033350801</t>
    <phoneticPr fontId="1" type="noConversion"/>
  </si>
  <si>
    <t>全部第三方支付</t>
    <phoneticPr fontId="1" type="noConversion"/>
  </si>
  <si>
    <t>3000000033427901</t>
    <phoneticPr fontId="1" type="noConversion"/>
  </si>
  <si>
    <t xml:space="preserve">3000000035259302 </t>
    <phoneticPr fontId="1" type="noConversion"/>
  </si>
  <si>
    <t>3000000035259301</t>
    <phoneticPr fontId="1" type="noConversion"/>
  </si>
  <si>
    <t>收件人：姚卓民  联系电话：13790913237  收件地址：潮州市潮安区枫溪镇蔡陇路碧桂园·天玺湾天籁之音商铺</t>
    <phoneticPr fontId="1" type="noConversion"/>
  </si>
  <si>
    <t>huanxiao_249795247@qq.com</t>
    <phoneticPr fontId="1" type="noConversion"/>
  </si>
  <si>
    <t>3000000034685301</t>
    <phoneticPr fontId="1" type="noConversion"/>
  </si>
  <si>
    <t>廊坊市凤欣房地产开发有限公司  订单号：3000000034685301  收货地址：河北廊坊市广阳区新世纪步行街廊坊市新华路新华小区11号楼2单元302室</t>
    <phoneticPr fontId="1" type="noConversion"/>
  </si>
  <si>
    <t>wangyuan35@countrygarden.com.cn</t>
    <phoneticPr fontId="1" type="noConversion"/>
  </si>
  <si>
    <t>3000000035730801</t>
    <phoneticPr fontId="1" type="noConversion"/>
  </si>
  <si>
    <t>收件人：郑泽锋
联系电话：13726516081
地址：汕头市澄海区槐德路碧桂园天玺湾营销中心</t>
    <phoneticPr fontId="1" type="noConversion"/>
  </si>
  <si>
    <t>651127234@qq.com</t>
    <phoneticPr fontId="1" type="noConversion"/>
  </si>
  <si>
    <t>251</t>
    <phoneticPr fontId="1" type="noConversion"/>
  </si>
  <si>
    <t>开票抬头</t>
    <phoneticPr fontId="1" type="noConversion"/>
  </si>
  <si>
    <t>开票类型</t>
    <phoneticPr fontId="1" type="noConversion"/>
  </si>
  <si>
    <t>13%</t>
    <phoneticPr fontId="1" type="noConversion"/>
  </si>
  <si>
    <t>刘银霞    15016567485    广东省汕头市龙湖区黄山路晟涛创新科技园三楼</t>
    <phoneticPr fontId="1" type="noConversion"/>
  </si>
  <si>
    <t>刘银霞</t>
    <phoneticPr fontId="1" type="noConversion"/>
  </si>
  <si>
    <t>3000000035527701</t>
    <phoneticPr fontId="1" type="noConversion"/>
  </si>
  <si>
    <t>收件人：连伟宁
联系电话：15546998717
收件地址：广东剩潮州市枫溪区蔡陇路碧桂园天玺湾项目部（天籁之音商铺）</t>
    <phoneticPr fontId="1" type="noConversion"/>
  </si>
  <si>
    <t>1195997679@qq.com</t>
    <phoneticPr fontId="1" type="noConversion"/>
  </si>
  <si>
    <t>3000000035626101</t>
    <phoneticPr fontId="1" type="noConversion"/>
  </si>
  <si>
    <t>刘银霞    15016567485    广东省汕头市龙湖区黄山路晟涛创新科技园三楼
如果发票可以发送电子版，请直接发送到2105619492@qq.com</t>
    <phoneticPr fontId="1" type="noConversion"/>
  </si>
  <si>
    <t>2105619492@qq.com</t>
    <phoneticPr fontId="1" type="noConversion"/>
  </si>
  <si>
    <t>3000000035232901</t>
    <phoneticPr fontId="1" type="noConversion"/>
  </si>
  <si>
    <t>收件人：魏佳虹
联系电话：13172508762
收件地址：广东省汕头市澄海区澄海碧桂园天玺湾营销中心（加油站对面）2楼项目部</t>
    <phoneticPr fontId="1" type="noConversion"/>
  </si>
  <si>
    <t>lwjh327@qq.com</t>
    <phoneticPr fontId="1" type="noConversion"/>
  </si>
  <si>
    <t>3000000036151901</t>
    <phoneticPr fontId="1" type="noConversion"/>
  </si>
  <si>
    <t>收件人、联系电话、收件地址
陈佳伟-13622234635-广东省汕头市潮阳区城南街道棉城镇城南街道新宫直街铺间57-59号</t>
    <phoneticPr fontId="1" type="noConversion"/>
  </si>
  <si>
    <t>847105542@qq.com</t>
    <phoneticPr fontId="1" type="noConversion"/>
  </si>
  <si>
    <t>3000000035748301</t>
    <phoneticPr fontId="1" type="noConversion"/>
  </si>
  <si>
    <t xml:space="preserve">3000000035748302 </t>
    <phoneticPr fontId="1" type="noConversion"/>
  </si>
  <si>
    <t>收件人：沈泽凡，联系电话：18675845149</t>
    <phoneticPr fontId="1" type="noConversion"/>
  </si>
  <si>
    <t xml:space="preserve">3000000035748303      </t>
    <phoneticPr fontId="1" type="noConversion"/>
  </si>
  <si>
    <t>3000000035640701</t>
    <phoneticPr fontId="1" type="noConversion"/>
  </si>
  <si>
    <t>300000003564070</t>
    <phoneticPr fontId="1" type="noConversion"/>
  </si>
  <si>
    <t>订单编号：3000000035640701，3000000035640702；收件人：孙小耿
联系电话：18926248179
收件地址：汕头市潮阳区城南街道南中路碧桂园项目部201</t>
    <phoneticPr fontId="1" type="noConversion"/>
  </si>
  <si>
    <t>孙小耿 &lt;1039354349@qq.com&gt;</t>
    <phoneticPr fontId="1" type="noConversion"/>
  </si>
  <si>
    <t>18675845149 &lt;18675845149@163.com&gt;</t>
    <phoneticPr fontId="1" type="noConversion"/>
  </si>
  <si>
    <t>3000000035823801</t>
    <phoneticPr fontId="1" type="noConversion"/>
  </si>
  <si>
    <t>635185200@qq.com</t>
  </si>
  <si>
    <t>3000000035640701</t>
    <phoneticPr fontId="1" type="noConversion"/>
  </si>
  <si>
    <t>3000000035640702</t>
    <phoneticPr fontId="1" type="noConversion"/>
  </si>
  <si>
    <t>申请开票-汕头市万盛兴房地产有限公司-孙小耿-2020年11月26日</t>
    <phoneticPr fontId="1" type="noConversion"/>
  </si>
  <si>
    <t>孙小耿 &lt;1039354349@qq.com&gt;</t>
    <phoneticPr fontId="1" type="noConversion"/>
  </si>
  <si>
    <t xml:space="preserve">3000000034264902    </t>
    <phoneticPr fontId="1" type="noConversion"/>
  </si>
  <si>
    <t xml:space="preserve">3000000034264901     </t>
    <phoneticPr fontId="1" type="noConversion"/>
  </si>
  <si>
    <t>姓名：张方   电话：13363949952   邮箱：277098555@qq.com</t>
    <phoneticPr fontId="1" type="noConversion"/>
  </si>
  <si>
    <t>枞今以後 &lt;277098555@qq.com&gt;</t>
    <phoneticPr fontId="1" type="noConversion"/>
  </si>
  <si>
    <t>3000000036809902</t>
    <phoneticPr fontId="1" type="noConversion"/>
  </si>
  <si>
    <t>3000000036809901</t>
    <phoneticPr fontId="1" type="noConversion"/>
  </si>
  <si>
    <t>刘兵，13600323520
发票金额：718元</t>
    <phoneticPr fontId="1" type="noConversion"/>
  </si>
  <si>
    <t>刘兵 &lt;960008105@qq.com&gt;</t>
    <phoneticPr fontId="1" type="noConversion"/>
  </si>
  <si>
    <t>3000000036873102</t>
    <phoneticPr fontId="1" type="noConversion"/>
  </si>
  <si>
    <t>收件人：祝文彪
联系电话：17674131437
收件地址：湖南省郴州市汝城县九龙大道汝城碧桂园售楼部1楼</t>
    <phoneticPr fontId="1" type="noConversion"/>
  </si>
  <si>
    <t>1042559657 &lt;1042559657@qq.com&gt;</t>
    <phoneticPr fontId="1" type="noConversion"/>
  </si>
  <si>
    <t>3000000036595301</t>
    <phoneticPr fontId="1" type="noConversion"/>
  </si>
  <si>
    <t>3000000036595302</t>
    <phoneticPr fontId="1" type="noConversion"/>
  </si>
  <si>
    <t>收件人：黄珂
联系电话：18227551617
收件地址：浙江省杭州市萧山区宁围镇民和路800号宝盛世纪中心1号楼22楼</t>
    <phoneticPr fontId="1" type="noConversion"/>
  </si>
  <si>
    <t>huangke07@countrygarden.com.cn</t>
  </si>
  <si>
    <t>1</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</si>
</sst>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u/>
      <sz val="11"/>
      <color theme="10"/>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0">
    <xf numFmtId="0" fontId="0" fillId="0" borderId="0" xfId="0">
      <alignment vertical="center"/>
    </xf>
    <xf numFmtId="49" fontId="0" fillId="0" borderId="0" xfId="0" applyNumberFormat="1">
      <alignment vertical="center"/>
    </xf>
    <xf numFmtId="0" fontId="2" fillId="0" borderId="0" xfId="1" applyAlignment="1" applyProtection="1">
      <alignment vertical="center"/>
    </xf>
    <xf numFmtId="0" fontId="0" fillId="0" borderId="0" xfId="0" applyAlignment="1">
      <alignment vertical="center" wrapText="1"/>
    </xf>
    <xf numFmtId="49" fontId="0" fillId="2" borderId="0" xfId="0" applyNumberFormat="1" applyFill="1">
      <alignment vertical="center"/>
    </xf>
    <xf numFmtId="0" fontId="0" fillId="2" borderId="0" xfId="0" applyFill="1">
      <alignment vertical="center"/>
    </xf>
    <xf numFmtId="0" fontId="2" fillId="2" borderId="0" xfId="1" applyFill="1" applyAlignment="1" applyProtection="1">
      <alignment vertical="center"/>
    </xf>
    <xf numFmtId="0" fontId="0" fillId="2" borderId="0" xfId="0" applyFill="1" applyAlignment="1">
      <alignment vertical="center" wrapText="1"/>
    </xf>
    <xf numFmtId="0" fontId="0" fillId="0" borderId="0" xfId="0" applyNumberFormat="1">
      <alignment vertical="center"/>
    </xf>
    <xf numFmtId="0" fontId="0" fillId="2" borderId="0" xfId="0" applyNumberFormat="1" applyFill="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inda.tang\AppData\Local\Microsoft\Windows\INetCache\Content.Outlook\LV8S1CZR\&#30887;&#26690;&#22253;10-11&#26376;&#20840;&#37096;&#24320;&#3108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订单编号</v>
          </cell>
          <cell r="G1" t="str">
            <v>邮箱</v>
          </cell>
        </row>
        <row r="2">
          <cell r="A2" t="str">
            <v>3000000033350801</v>
          </cell>
          <cell r="G2" t="str">
            <v>2105619492@qq.com</v>
          </cell>
        </row>
        <row r="3">
          <cell r="A3" t="str">
            <v>3000000033427901</v>
          </cell>
          <cell r="G3" t="str">
            <v xml:space="preserve">271795916@qq.com </v>
          </cell>
        </row>
        <row r="4">
          <cell r="A4" t="str">
            <v>3000000032874701</v>
          </cell>
          <cell r="G4" t="str">
            <v>36355876@qq.com</v>
          </cell>
        </row>
        <row r="5">
          <cell r="A5" t="str">
            <v>3000000034264902</v>
          </cell>
          <cell r="G5" t="str">
            <v>277098555@qq.co</v>
          </cell>
        </row>
        <row r="6">
          <cell r="A6" t="str">
            <v>3000000034264901</v>
          </cell>
          <cell r="G6" t="str">
            <v>277098555@qq.co</v>
          </cell>
        </row>
        <row r="7">
          <cell r="A7" t="str">
            <v>3000000035029701</v>
          </cell>
          <cell r="G7" t="str">
            <v>736633855@qq.com</v>
          </cell>
        </row>
        <row r="8">
          <cell r="A8" t="str">
            <v>3000000035024701</v>
          </cell>
          <cell r="G8" t="str">
            <v>602664398@qq.com</v>
          </cell>
        </row>
        <row r="9">
          <cell r="A9" t="str">
            <v>3000000035024702</v>
          </cell>
          <cell r="G9" t="str">
            <v>602664398@qq.com</v>
          </cell>
        </row>
        <row r="10">
          <cell r="A10" t="str">
            <v xml:space="preserve">3000000035065601  </v>
          </cell>
          <cell r="G10" t="str">
            <v>fanlihui03@countrygarden.com.cn</v>
          </cell>
        </row>
        <row r="11">
          <cell r="A11" t="str">
            <v>3000000035065602</v>
          </cell>
          <cell r="G11" t="str">
            <v>fanlihui03@countrygarden.com.cn</v>
          </cell>
        </row>
        <row r="12">
          <cell r="A12" t="str">
            <v>3000000035041702</v>
          </cell>
          <cell r="G12" t="str">
            <v>1842454086@qq.com</v>
          </cell>
        </row>
        <row r="13">
          <cell r="A13" t="str">
            <v>3000000035041701</v>
          </cell>
          <cell r="G13" t="str">
            <v>1842454086@qq.com</v>
          </cell>
        </row>
        <row r="14">
          <cell r="A14" t="str">
            <v>3000000035114201</v>
          </cell>
          <cell r="G14" t="str">
            <v>1622068094@qq.com</v>
          </cell>
        </row>
        <row r="15">
          <cell r="A15" t="str">
            <v xml:space="preserve">3000000035109901 </v>
          </cell>
          <cell r="G15" t="str">
            <v>x.uan153@qq.com</v>
          </cell>
        </row>
        <row r="16">
          <cell r="A16" t="str">
            <v xml:space="preserve">3000000035110101 </v>
          </cell>
          <cell r="G16" t="str">
            <v>x.uan153@qq.com</v>
          </cell>
        </row>
        <row r="17">
          <cell r="A17" t="str">
            <v xml:space="preserve">3000000035140901  </v>
          </cell>
          <cell r="G17" t="str">
            <v>826852117@qq.com</v>
          </cell>
        </row>
        <row r="18">
          <cell r="A18" t="str">
            <v xml:space="preserve">3000000035148101   </v>
          </cell>
          <cell r="G18" t="str">
            <v>dd369353328@qq.com</v>
          </cell>
        </row>
        <row r="19">
          <cell r="A19" t="str">
            <v>3000000035148102</v>
          </cell>
          <cell r="G19" t="str">
            <v>dd369353328@qq.com</v>
          </cell>
        </row>
        <row r="20">
          <cell r="A20" t="str">
            <v xml:space="preserve">3000000035122101  </v>
          </cell>
          <cell r="G20" t="str">
            <v>546179348@qq.com</v>
          </cell>
        </row>
        <row r="21">
          <cell r="A21" t="str">
            <v>3000000035128303</v>
          </cell>
          <cell r="G21" t="str">
            <v>1336925491@qq.com</v>
          </cell>
        </row>
        <row r="22">
          <cell r="A22" t="str">
            <v>3000000035128302</v>
          </cell>
          <cell r="G22" t="str">
            <v>1336925491@qq.com</v>
          </cell>
        </row>
        <row r="23">
          <cell r="A23" t="str">
            <v>3000000034056101</v>
          </cell>
          <cell r="G23" t="str">
            <v>2076178211@qq.com</v>
          </cell>
        </row>
        <row r="24">
          <cell r="A24" t="str">
            <v>3000000035065602</v>
          </cell>
          <cell r="G24" t="str">
            <v>fanlihui03@countrygarden.com.cn</v>
          </cell>
        </row>
        <row r="25">
          <cell r="A25" t="str">
            <v>3000000035022201</v>
          </cell>
          <cell r="G25" t="str">
            <v>1456185102@qq.com</v>
          </cell>
        </row>
        <row r="26">
          <cell r="A26" t="str">
            <v>3000000033427901</v>
          </cell>
          <cell r="G26" t="str">
            <v>576671362@qq.com</v>
          </cell>
        </row>
        <row r="27">
          <cell r="A27" t="str">
            <v>3000000035111701</v>
          </cell>
          <cell r="G27" t="str">
            <v>wb9933@qq.com</v>
          </cell>
        </row>
        <row r="28">
          <cell r="A28" t="str">
            <v>3000000035111702</v>
          </cell>
          <cell r="G28" t="str">
            <v>wb9933@qq.com</v>
          </cell>
        </row>
        <row r="29">
          <cell r="A29" t="str">
            <v>3000000035395202</v>
          </cell>
          <cell r="G29" t="str">
            <v>wb9933@qq.com</v>
          </cell>
        </row>
        <row r="30">
          <cell r="A30" t="str">
            <v>3000000035527401</v>
          </cell>
          <cell r="G30" t="str">
            <v>953339736@qq.com</v>
          </cell>
        </row>
        <row r="31">
          <cell r="A31" t="str">
            <v>3000000035527701</v>
          </cell>
          <cell r="G31" t="str">
            <v>1195997679@qq.com</v>
          </cell>
        </row>
        <row r="32">
          <cell r="A32" t="str">
            <v>3000000035527702</v>
          </cell>
          <cell r="G32" t="str">
            <v>1195997679@qq.com</v>
          </cell>
        </row>
        <row r="33">
          <cell r="A33" t="str">
            <v>3000000035518801</v>
          </cell>
          <cell r="G33" t="str">
            <v>2284175254@qq.com</v>
          </cell>
        </row>
        <row r="34">
          <cell r="A34" t="str">
            <v>3000000035518802</v>
          </cell>
          <cell r="G34" t="str">
            <v>2284175254@qq.com</v>
          </cell>
        </row>
        <row r="35">
          <cell r="A35" t="str">
            <v>3000000035483301</v>
          </cell>
          <cell r="G35" t="str">
            <v>2284175254@qq.com</v>
          </cell>
        </row>
        <row r="36">
          <cell r="A36" t="str">
            <v>3000000035232901</v>
          </cell>
          <cell r="G36" t="str">
            <v>lwjh327@qq.com</v>
          </cell>
        </row>
        <row r="37">
          <cell r="A37" t="str">
            <v>3000000035640701</v>
          </cell>
          <cell r="G37" t="str">
            <v>1039354349@qq.com</v>
          </cell>
        </row>
        <row r="38">
          <cell r="A38" t="str">
            <v>3000000035640702</v>
          </cell>
          <cell r="G38" t="str">
            <v>1039354349@qq.com</v>
          </cell>
        </row>
        <row r="39">
          <cell r="A39" t="str">
            <v>3000000035303902</v>
          </cell>
          <cell r="G39" t="str">
            <v>398325336@qq.com</v>
          </cell>
        </row>
        <row r="40">
          <cell r="A40" t="str">
            <v>3000000035303901</v>
          </cell>
          <cell r="G40" t="str">
            <v>398325336@qq.com</v>
          </cell>
        </row>
        <row r="41">
          <cell r="A41" t="str">
            <v>3000000035727102</v>
          </cell>
          <cell r="G41" t="str">
            <v>304595207@qq.com</v>
          </cell>
        </row>
        <row r="42">
          <cell r="A42" t="str">
            <v>3000000035727101</v>
          </cell>
          <cell r="G42" t="str">
            <v>304595207@qq.com</v>
          </cell>
        </row>
        <row r="43">
          <cell r="A43" t="str">
            <v>3000000035190401</v>
          </cell>
          <cell r="G43" t="str">
            <v>835100126@qq.com</v>
          </cell>
        </row>
        <row r="44">
          <cell r="A44" t="str">
            <v>3000000035424503</v>
          </cell>
          <cell r="G44" t="str">
            <v>1120577129@qq.com</v>
          </cell>
        </row>
        <row r="45">
          <cell r="A45" t="str">
            <v>3000000035424502</v>
          </cell>
          <cell r="G45" t="str">
            <v>1120577129@qq.com</v>
          </cell>
        </row>
        <row r="46">
          <cell r="A46" t="str">
            <v>3000000035424501</v>
          </cell>
          <cell r="G46" t="str">
            <v>1120577129@qq.com</v>
          </cell>
        </row>
        <row r="47">
          <cell r="A47" t="str">
            <v>3000000035263401</v>
          </cell>
          <cell r="G47" t="str">
            <v>mychubin@qq.com</v>
          </cell>
        </row>
        <row r="48">
          <cell r="A48" t="str">
            <v>3000000035422901</v>
          </cell>
          <cell r="G48" t="str">
            <v>lixiaowei29@countrygarden.com.cn</v>
          </cell>
        </row>
        <row r="49">
          <cell r="A49" t="str">
            <v>3000000035476301</v>
          </cell>
          <cell r="G49" t="str">
            <v>1045582378@qq.com</v>
          </cell>
        </row>
        <row r="50">
          <cell r="A50" t="str">
            <v>3000000035877101</v>
          </cell>
          <cell r="G50" t="str">
            <v>506256908@qq.com</v>
          </cell>
        </row>
        <row r="51">
          <cell r="A51" t="str">
            <v>3000000035876801</v>
          </cell>
          <cell r="G51" t="str">
            <v>506256908@qq.com</v>
          </cell>
        </row>
        <row r="52">
          <cell r="A52" t="str">
            <v>3000000035065602</v>
          </cell>
          <cell r="G52" t="str">
            <v>fanlihui03@countrygarden.com.cn</v>
          </cell>
        </row>
        <row r="53">
          <cell r="A53" t="str">
            <v>3000000035961801</v>
          </cell>
          <cell r="G53" t="str">
            <v>1378504777@qq.com</v>
          </cell>
        </row>
        <row r="54">
          <cell r="A54" t="str">
            <v>3000000035906901</v>
          </cell>
          <cell r="G54" t="str">
            <v>1378504777@qq.com</v>
          </cell>
        </row>
        <row r="55">
          <cell r="A55" t="str">
            <v>3000000035904201</v>
          </cell>
          <cell r="G55" t="str">
            <v>1378504777@qq.com</v>
          </cell>
        </row>
        <row r="56">
          <cell r="A56" t="str">
            <v xml:space="preserve">3000000035259302 </v>
          </cell>
          <cell r="G56" t="str">
            <v>huanxiao_249795247@qq.com</v>
          </cell>
        </row>
        <row r="57">
          <cell r="A57" t="str">
            <v>3000000035259301</v>
          </cell>
          <cell r="G57" t="str">
            <v>huanxiao_249795247@qq.com</v>
          </cell>
        </row>
        <row r="58">
          <cell r="A58" t="str">
            <v>3000000034685301</v>
          </cell>
          <cell r="G58" t="str">
            <v>wangyuan35@countrygarden.com.cn</v>
          </cell>
        </row>
        <row r="59">
          <cell r="A59" t="str">
            <v>3000000035730801</v>
          </cell>
          <cell r="G59" t="str">
            <v>651127234@qq.com</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1622068094@qq.com" TargetMode="External"/><Relationship Id="rId18" Type="http://schemas.openxmlformats.org/officeDocument/2006/relationships/hyperlink" Target="mailto:dd369353328@qq.com" TargetMode="External"/><Relationship Id="rId26" Type="http://schemas.openxmlformats.org/officeDocument/2006/relationships/hyperlink" Target="mailto:wb9933@qq.com" TargetMode="External"/><Relationship Id="rId39" Type="http://schemas.openxmlformats.org/officeDocument/2006/relationships/hyperlink" Target="mailto:398325336@qq.com" TargetMode="External"/><Relationship Id="rId21" Type="http://schemas.openxmlformats.org/officeDocument/2006/relationships/hyperlink" Target="mailto:1336925491@qq.com" TargetMode="External"/><Relationship Id="rId34" Type="http://schemas.openxmlformats.org/officeDocument/2006/relationships/hyperlink" Target="mailto:2284175254@qq.com" TargetMode="External"/><Relationship Id="rId42" Type="http://schemas.openxmlformats.org/officeDocument/2006/relationships/hyperlink" Target="mailto:835100126@qq.com" TargetMode="External"/><Relationship Id="rId47" Type="http://schemas.openxmlformats.org/officeDocument/2006/relationships/hyperlink" Target="mailto:lixiaowei29@countrygarden.com.cn" TargetMode="External"/><Relationship Id="rId50" Type="http://schemas.openxmlformats.org/officeDocument/2006/relationships/hyperlink" Target="mailto:506256908@qq.com" TargetMode="External"/><Relationship Id="rId55" Type="http://schemas.openxmlformats.org/officeDocument/2006/relationships/hyperlink" Target="mailto:huanxiao_249795247@qq.com" TargetMode="External"/><Relationship Id="rId63" Type="http://schemas.openxmlformats.org/officeDocument/2006/relationships/hyperlink" Target="mailto:635185200@qq.com" TargetMode="External"/><Relationship Id="rId7" Type="http://schemas.openxmlformats.org/officeDocument/2006/relationships/hyperlink" Target="mailto:602664398@qq.com" TargetMode="External"/><Relationship Id="rId2" Type="http://schemas.openxmlformats.org/officeDocument/2006/relationships/hyperlink" Target="mailto:271795916@qq.com" TargetMode="External"/><Relationship Id="rId16" Type="http://schemas.openxmlformats.org/officeDocument/2006/relationships/hyperlink" Target="mailto:826852117@qq.com" TargetMode="External"/><Relationship Id="rId20" Type="http://schemas.openxmlformats.org/officeDocument/2006/relationships/hyperlink" Target="mailto:1336925491@qq.com" TargetMode="External"/><Relationship Id="rId29" Type="http://schemas.openxmlformats.org/officeDocument/2006/relationships/hyperlink" Target="mailto:953339736@qq.com" TargetMode="External"/><Relationship Id="rId41" Type="http://schemas.openxmlformats.org/officeDocument/2006/relationships/hyperlink" Target="mailto:304595207@qq.com" TargetMode="External"/><Relationship Id="rId54" Type="http://schemas.openxmlformats.org/officeDocument/2006/relationships/hyperlink" Target="mailto:1378504777@qq.com" TargetMode="External"/><Relationship Id="rId62" Type="http://schemas.openxmlformats.org/officeDocument/2006/relationships/hyperlink" Target="mailto:847105542@qq.com" TargetMode="External"/><Relationship Id="rId1" Type="http://schemas.openxmlformats.org/officeDocument/2006/relationships/hyperlink" Target="mailto:2105619492@qq.com" TargetMode="External"/><Relationship Id="rId6" Type="http://schemas.openxmlformats.org/officeDocument/2006/relationships/hyperlink" Target="mailto:736633855@qq.com" TargetMode="External"/><Relationship Id="rId11" Type="http://schemas.openxmlformats.org/officeDocument/2006/relationships/hyperlink" Target="mailto:1842454086@qq.com" TargetMode="External"/><Relationship Id="rId24" Type="http://schemas.openxmlformats.org/officeDocument/2006/relationships/hyperlink" Target="mailto:1456185102@qq.com" TargetMode="External"/><Relationship Id="rId32" Type="http://schemas.openxmlformats.org/officeDocument/2006/relationships/hyperlink" Target="mailto:2284175254@qq.com" TargetMode="External"/><Relationship Id="rId37" Type="http://schemas.openxmlformats.org/officeDocument/2006/relationships/hyperlink" Target="mailto:1039354349@qq.com" TargetMode="External"/><Relationship Id="rId40" Type="http://schemas.openxmlformats.org/officeDocument/2006/relationships/hyperlink" Target="mailto:304595207@qq.com" TargetMode="External"/><Relationship Id="rId45" Type="http://schemas.openxmlformats.org/officeDocument/2006/relationships/hyperlink" Target="mailto:1120577129@qq.com" TargetMode="External"/><Relationship Id="rId53" Type="http://schemas.openxmlformats.org/officeDocument/2006/relationships/hyperlink" Target="mailto:1378504777@qq.com" TargetMode="External"/><Relationship Id="rId58" Type="http://schemas.openxmlformats.org/officeDocument/2006/relationships/hyperlink" Target="mailto:651127234@qq.com" TargetMode="External"/><Relationship Id="rId66" Type="http://schemas.openxmlformats.org/officeDocument/2006/relationships/printerSettings" Target="../printerSettings/printerSettings1.bin"/><Relationship Id="rId5" Type="http://schemas.openxmlformats.org/officeDocument/2006/relationships/hyperlink" Target="mailto:277098555@qq.co" TargetMode="External"/><Relationship Id="rId15" Type="http://schemas.openxmlformats.org/officeDocument/2006/relationships/hyperlink" Target="mailto:x.uan153@qq.com" TargetMode="External"/><Relationship Id="rId23" Type="http://schemas.openxmlformats.org/officeDocument/2006/relationships/hyperlink" Target="mailto:fanlihui03@countrygarden.com.cn" TargetMode="External"/><Relationship Id="rId28" Type="http://schemas.openxmlformats.org/officeDocument/2006/relationships/hyperlink" Target="mailto:wb9933@qq.com" TargetMode="External"/><Relationship Id="rId36" Type="http://schemas.openxmlformats.org/officeDocument/2006/relationships/hyperlink" Target="mailto:1039354349@qq.com" TargetMode="External"/><Relationship Id="rId49" Type="http://schemas.openxmlformats.org/officeDocument/2006/relationships/hyperlink" Target="mailto:506256908@qq.com" TargetMode="External"/><Relationship Id="rId57" Type="http://schemas.openxmlformats.org/officeDocument/2006/relationships/hyperlink" Target="mailto:wangyuan35@countrygarden.com.cn" TargetMode="External"/><Relationship Id="rId61" Type="http://schemas.openxmlformats.org/officeDocument/2006/relationships/hyperlink" Target="mailto:lwjh327@qq.com" TargetMode="External"/><Relationship Id="rId10" Type="http://schemas.openxmlformats.org/officeDocument/2006/relationships/hyperlink" Target="mailto:fanlihui03@countrygarden.com.cn" TargetMode="External"/><Relationship Id="rId19" Type="http://schemas.openxmlformats.org/officeDocument/2006/relationships/hyperlink" Target="mailto:546179348@qq.com" TargetMode="External"/><Relationship Id="rId31" Type="http://schemas.openxmlformats.org/officeDocument/2006/relationships/hyperlink" Target="mailto:1195997679@qq.com" TargetMode="External"/><Relationship Id="rId44" Type="http://schemas.openxmlformats.org/officeDocument/2006/relationships/hyperlink" Target="mailto:1120577129@qq.com" TargetMode="External"/><Relationship Id="rId52" Type="http://schemas.openxmlformats.org/officeDocument/2006/relationships/hyperlink" Target="mailto:1378504777@qq.com" TargetMode="External"/><Relationship Id="rId60" Type="http://schemas.openxmlformats.org/officeDocument/2006/relationships/hyperlink" Target="mailto:2105619492@qq.com" TargetMode="External"/><Relationship Id="rId65" Type="http://schemas.openxmlformats.org/officeDocument/2006/relationships/hyperlink" Target="mailto:huangke07@countrygarden.com.cn" TargetMode="External"/><Relationship Id="rId4" Type="http://schemas.openxmlformats.org/officeDocument/2006/relationships/hyperlink" Target="mailto:277098555@qq.co" TargetMode="External"/><Relationship Id="rId9" Type="http://schemas.openxmlformats.org/officeDocument/2006/relationships/hyperlink" Target="mailto:fanlihui03@countrygarden.com.cn" TargetMode="External"/><Relationship Id="rId14" Type="http://schemas.openxmlformats.org/officeDocument/2006/relationships/hyperlink" Target="mailto:x.uan153@qq.com" TargetMode="External"/><Relationship Id="rId22" Type="http://schemas.openxmlformats.org/officeDocument/2006/relationships/hyperlink" Target="mailto:2076178211@qq.com" TargetMode="External"/><Relationship Id="rId27" Type="http://schemas.openxmlformats.org/officeDocument/2006/relationships/hyperlink" Target="mailto:wb9933@qq.com" TargetMode="External"/><Relationship Id="rId30" Type="http://schemas.openxmlformats.org/officeDocument/2006/relationships/hyperlink" Target="mailto:1195997679@qq.com" TargetMode="External"/><Relationship Id="rId35" Type="http://schemas.openxmlformats.org/officeDocument/2006/relationships/hyperlink" Target="mailto:lwjh327@qq.com" TargetMode="External"/><Relationship Id="rId43" Type="http://schemas.openxmlformats.org/officeDocument/2006/relationships/hyperlink" Target="mailto:1120577129@qq.com" TargetMode="External"/><Relationship Id="rId48" Type="http://schemas.openxmlformats.org/officeDocument/2006/relationships/hyperlink" Target="mailto:1045582378@qq.com" TargetMode="External"/><Relationship Id="rId56" Type="http://schemas.openxmlformats.org/officeDocument/2006/relationships/hyperlink" Target="mailto:huanxiao_249795247@qq.com" TargetMode="External"/><Relationship Id="rId64" Type="http://schemas.openxmlformats.org/officeDocument/2006/relationships/hyperlink" Target="mailto:huangke07@countrygarden.com.cn" TargetMode="External"/><Relationship Id="rId8" Type="http://schemas.openxmlformats.org/officeDocument/2006/relationships/hyperlink" Target="mailto:602664398@qq.com" TargetMode="External"/><Relationship Id="rId51" Type="http://schemas.openxmlformats.org/officeDocument/2006/relationships/hyperlink" Target="mailto:fanlihui03@countrygarden.com.cn" TargetMode="External"/><Relationship Id="rId3" Type="http://schemas.openxmlformats.org/officeDocument/2006/relationships/hyperlink" Target="mailto:36355876@qq.com" TargetMode="External"/><Relationship Id="rId12" Type="http://schemas.openxmlformats.org/officeDocument/2006/relationships/hyperlink" Target="mailto:1842454086@qq.com" TargetMode="External"/><Relationship Id="rId17" Type="http://schemas.openxmlformats.org/officeDocument/2006/relationships/hyperlink" Target="mailto:dd369353328@qq.com" TargetMode="External"/><Relationship Id="rId25" Type="http://schemas.openxmlformats.org/officeDocument/2006/relationships/hyperlink" Target="mailto:576671362@qq.com" TargetMode="External"/><Relationship Id="rId33" Type="http://schemas.openxmlformats.org/officeDocument/2006/relationships/hyperlink" Target="mailto:2284175254@qq.com" TargetMode="External"/><Relationship Id="rId38" Type="http://schemas.openxmlformats.org/officeDocument/2006/relationships/hyperlink" Target="mailto:398325336@qq.com" TargetMode="External"/><Relationship Id="rId46" Type="http://schemas.openxmlformats.org/officeDocument/2006/relationships/hyperlink" Target="mailto:mychubin@qq.com" TargetMode="External"/><Relationship Id="rId59" Type="http://schemas.openxmlformats.org/officeDocument/2006/relationships/hyperlink" Target="mailto:1195997679@qq.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78"/>
  <sheetViews>
    <sheetView tabSelected="1" workbookViewId="0">
      <selection activeCell="A48" sqref="A48:XFD48"/>
    </sheetView>
  </sheetViews>
  <sheetFormatPr defaultRowHeight="13.5"/>
  <cols>
    <col min="1" max="1" width="18.375" style="1" bestFit="1" customWidth="1"/>
    <col min="2" max="2" width="18.375" style="8" customWidth="1"/>
    <col min="3" max="3" width="15.125" style="1" bestFit="1" customWidth="1"/>
    <col min="4" max="4" width="15.125" style="1" customWidth="1"/>
    <col min="5" max="5" width="15.125" style="1" bestFit="1" customWidth="1"/>
    <col min="6" max="6" width="15.125" style="1" customWidth="1"/>
    <col min="7" max="7" width="71.625" bestFit="1" customWidth="1"/>
  </cols>
  <sheetData>
    <row r="1" spans="1:9">
      <c r="A1" s="1" t="s">
        <v>120</v>
      </c>
      <c r="B1" s="8" t="s">
        <v>186</v>
      </c>
      <c r="C1" s="1" t="s">
        <v>122</v>
      </c>
      <c r="D1" s="1" t="s">
        <v>140</v>
      </c>
      <c r="E1" s="1" t="s">
        <v>124</v>
      </c>
      <c r="F1" s="1" t="s">
        <v>139</v>
      </c>
      <c r="G1" t="s">
        <v>123</v>
      </c>
      <c r="H1" t="s">
        <v>121</v>
      </c>
    </row>
    <row r="2" spans="1:9" s="5" customFormat="1">
      <c r="A2" s="4" t="s">
        <v>125</v>
      </c>
      <c r="B2" s="9" t="str">
        <f>VLOOKUP(A2,[1]Sheet1!$A:$A,1,0)</f>
        <v>3000000033350801</v>
      </c>
      <c r="C2" s="4" t="s">
        <v>126</v>
      </c>
      <c r="D2" s="4" t="s">
        <v>141</v>
      </c>
      <c r="E2" s="4" t="s">
        <v>138</v>
      </c>
      <c r="F2" s="4" t="s">
        <v>143</v>
      </c>
      <c r="G2" s="5" t="s">
        <v>142</v>
      </c>
      <c r="H2" s="6" t="s">
        <v>0</v>
      </c>
      <c r="I2" s="5" t="str">
        <f>VLOOKUP(H2,[1]Sheet1!$G:$G,1,0)</f>
        <v>2105619492@qq.com</v>
      </c>
    </row>
    <row r="3" spans="1:9" s="5" customFormat="1">
      <c r="A3" s="4" t="s">
        <v>127</v>
      </c>
      <c r="B3" s="9" t="str">
        <f>VLOOKUP(A3,[1]Sheet1!$A:$A,1,0)</f>
        <v>3000000033427901</v>
      </c>
      <c r="C3" s="4"/>
      <c r="D3" s="4"/>
      <c r="E3" s="4"/>
      <c r="F3" s="4"/>
      <c r="G3" s="5" t="s">
        <v>2</v>
      </c>
      <c r="H3" s="6" t="s">
        <v>1</v>
      </c>
      <c r="I3" s="5" t="str">
        <f>VLOOKUP(H3,[1]Sheet1!$G:$G,1,0)</f>
        <v xml:space="preserve">271795916@qq.com </v>
      </c>
    </row>
    <row r="4" spans="1:9" s="5" customFormat="1">
      <c r="A4" s="4" t="s">
        <v>3</v>
      </c>
      <c r="B4" s="9" t="str">
        <f>VLOOKUP(A4,[1]Sheet1!$A:$A,1,0)</f>
        <v>3000000032874701</v>
      </c>
      <c r="C4" s="4"/>
      <c r="D4" s="4"/>
      <c r="E4" s="4"/>
      <c r="F4" s="4"/>
      <c r="G4" s="5" t="s">
        <v>4</v>
      </c>
      <c r="H4" s="6" t="s">
        <v>5</v>
      </c>
      <c r="I4" s="5" t="str">
        <f>VLOOKUP(H4,[1]Sheet1!$G:$G,1,0)</f>
        <v>36355876@qq.com</v>
      </c>
    </row>
    <row r="5" spans="1:9" s="5" customFormat="1">
      <c r="A5" s="4" t="s">
        <v>6</v>
      </c>
      <c r="B5" s="9" t="str">
        <f>VLOOKUP(A5,[1]Sheet1!$A:$A,1,0)</f>
        <v>3000000034264902</v>
      </c>
      <c r="C5" s="4"/>
      <c r="D5" s="4"/>
      <c r="E5" s="4"/>
      <c r="F5" s="4"/>
      <c r="G5" s="5" t="s">
        <v>9</v>
      </c>
      <c r="H5" s="6" t="s">
        <v>8</v>
      </c>
      <c r="I5" s="5" t="str">
        <f>VLOOKUP(H5,[1]Sheet1!$G:$G,1,0)</f>
        <v>277098555@qq.co</v>
      </c>
    </row>
    <row r="6" spans="1:9" s="5" customFormat="1">
      <c r="A6" s="4" t="s">
        <v>7</v>
      </c>
      <c r="B6" s="9" t="str">
        <f>VLOOKUP(A6,[1]Sheet1!$A:$A,1,0)</f>
        <v>3000000034264901</v>
      </c>
      <c r="C6" s="4"/>
      <c r="D6" s="4"/>
      <c r="E6" s="4"/>
      <c r="F6" s="4"/>
      <c r="G6" s="5" t="s">
        <v>9</v>
      </c>
      <c r="H6" s="6" t="s">
        <v>8</v>
      </c>
      <c r="I6" s="5" t="str">
        <f>VLOOKUP(H6,[1]Sheet1!$G:$G,1,0)</f>
        <v>277098555@qq.co</v>
      </c>
    </row>
    <row r="7" spans="1:9" s="5" customFormat="1" ht="27">
      <c r="A7" s="4" t="s">
        <v>12</v>
      </c>
      <c r="B7" s="9" t="str">
        <f>VLOOKUP(A7,[1]Sheet1!$A:$A,1,0)</f>
        <v>3000000035029701</v>
      </c>
      <c r="C7" s="4"/>
      <c r="D7" s="4"/>
      <c r="E7" s="4"/>
      <c r="F7" s="4"/>
      <c r="G7" s="7" t="s">
        <v>10</v>
      </c>
      <c r="H7" s="6" t="s">
        <v>11</v>
      </c>
      <c r="I7" s="5" t="str">
        <f>VLOOKUP(H7,[1]Sheet1!$G:$G,1,0)</f>
        <v>736633855@qq.com</v>
      </c>
    </row>
    <row r="8" spans="1:9" s="5" customFormat="1">
      <c r="A8" s="4" t="s">
        <v>13</v>
      </c>
      <c r="B8" s="9" t="str">
        <f>VLOOKUP(A8,[1]Sheet1!$A:$A,1,0)</f>
        <v>3000000035024701</v>
      </c>
      <c r="C8" s="4"/>
      <c r="D8" s="4"/>
      <c r="E8" s="4"/>
      <c r="F8" s="4"/>
      <c r="G8" s="5" t="s">
        <v>15</v>
      </c>
      <c r="H8" s="6" t="s">
        <v>16</v>
      </c>
      <c r="I8" s="5" t="str">
        <f>VLOOKUP(H8,[1]Sheet1!$G:$G,1,0)</f>
        <v>602664398@qq.com</v>
      </c>
    </row>
    <row r="9" spans="1:9" s="5" customFormat="1">
      <c r="A9" s="4" t="s">
        <v>14</v>
      </c>
      <c r="B9" s="9" t="str">
        <f>VLOOKUP(A9,[1]Sheet1!$A:$A,1,0)</f>
        <v>3000000035024702</v>
      </c>
      <c r="C9" s="4"/>
      <c r="D9" s="4"/>
      <c r="E9" s="4"/>
      <c r="F9" s="4"/>
      <c r="G9" s="5" t="s">
        <v>15</v>
      </c>
      <c r="H9" s="6" t="s">
        <v>16</v>
      </c>
      <c r="I9" s="5" t="str">
        <f>VLOOKUP(H9,[1]Sheet1!$G:$G,1,0)</f>
        <v>602664398@qq.com</v>
      </c>
    </row>
    <row r="10" spans="1:9" s="5" customFormat="1" ht="54">
      <c r="A10" s="4" t="s">
        <v>18</v>
      </c>
      <c r="B10" s="9" t="str">
        <f>VLOOKUP(A10,[1]Sheet1!$A:$A,1,0)</f>
        <v xml:space="preserve">3000000035065601  </v>
      </c>
      <c r="C10" s="4"/>
      <c r="D10" s="4"/>
      <c r="E10" s="4"/>
      <c r="F10" s="4"/>
      <c r="G10" s="7" t="s">
        <v>17</v>
      </c>
      <c r="H10" s="6" t="s">
        <v>20</v>
      </c>
      <c r="I10" s="5" t="str">
        <f>VLOOKUP(H10,[1]Sheet1!$G:$G,1,0)</f>
        <v>fanlihui03@countrygarden.com.cn</v>
      </c>
    </row>
    <row r="11" spans="1:9" s="5" customFormat="1" ht="54">
      <c r="A11" s="4" t="s">
        <v>19</v>
      </c>
      <c r="B11" s="9" t="str">
        <f>VLOOKUP(A11,[1]Sheet1!$A:$A,1,0)</f>
        <v>3000000035065602</v>
      </c>
      <c r="C11" s="4"/>
      <c r="D11" s="4"/>
      <c r="E11" s="4"/>
      <c r="F11" s="4"/>
      <c r="G11" s="7" t="s">
        <v>17</v>
      </c>
      <c r="H11" s="6" t="s">
        <v>20</v>
      </c>
      <c r="I11" s="5" t="str">
        <f>VLOOKUP(H11,[1]Sheet1!$G:$G,1,0)</f>
        <v>fanlihui03@countrygarden.com.cn</v>
      </c>
    </row>
    <row r="12" spans="1:9" s="5" customFormat="1" ht="40.5">
      <c r="A12" s="4" t="s">
        <v>21</v>
      </c>
      <c r="B12" s="9" t="str">
        <f>VLOOKUP(A12,[1]Sheet1!$A:$A,1,0)</f>
        <v>3000000035041702</v>
      </c>
      <c r="C12" s="4"/>
      <c r="D12" s="4"/>
      <c r="E12" s="4"/>
      <c r="F12" s="4"/>
      <c r="G12" s="7" t="s">
        <v>24</v>
      </c>
      <c r="H12" s="6" t="s">
        <v>23</v>
      </c>
      <c r="I12" s="5" t="str">
        <f>VLOOKUP(H12,[1]Sheet1!$G:$G,1,0)</f>
        <v>1842454086@qq.com</v>
      </c>
    </row>
    <row r="13" spans="1:9" s="5" customFormat="1" ht="40.5">
      <c r="A13" s="4" t="s">
        <v>22</v>
      </c>
      <c r="B13" s="9" t="str">
        <f>VLOOKUP(A13,[1]Sheet1!$A:$A,1,0)</f>
        <v>3000000035041701</v>
      </c>
      <c r="C13" s="4"/>
      <c r="D13" s="4"/>
      <c r="E13" s="4"/>
      <c r="F13" s="4"/>
      <c r="G13" s="7" t="s">
        <v>24</v>
      </c>
      <c r="H13" s="6" t="s">
        <v>23</v>
      </c>
      <c r="I13" s="5" t="str">
        <f>VLOOKUP(H13,[1]Sheet1!$G:$G,1,0)</f>
        <v>1842454086@qq.com</v>
      </c>
    </row>
    <row r="14" spans="1:9" s="5" customFormat="1" ht="40.5">
      <c r="A14" s="4" t="s">
        <v>25</v>
      </c>
      <c r="B14" s="9" t="str">
        <f>VLOOKUP(A14,[1]Sheet1!$A:$A,1,0)</f>
        <v>3000000035114201</v>
      </c>
      <c r="C14" s="4"/>
      <c r="D14" s="4"/>
      <c r="E14" s="4"/>
      <c r="F14" s="4"/>
      <c r="G14" s="7" t="s">
        <v>26</v>
      </c>
      <c r="H14" s="6" t="s">
        <v>27</v>
      </c>
      <c r="I14" s="5" t="str">
        <f>VLOOKUP(H14,[1]Sheet1!$G:$G,1,0)</f>
        <v>1622068094@qq.com</v>
      </c>
    </row>
    <row r="15" spans="1:9" s="5" customFormat="1">
      <c r="A15" s="4" t="s">
        <v>28</v>
      </c>
      <c r="B15" s="9" t="str">
        <f>VLOOKUP(A15,[1]Sheet1!$A:$A,1,0)</f>
        <v xml:space="preserve">3000000035109901 </v>
      </c>
      <c r="C15" s="4"/>
      <c r="D15" s="4"/>
      <c r="E15" s="4"/>
      <c r="F15" s="4"/>
      <c r="G15" s="7" t="s">
        <v>30</v>
      </c>
      <c r="H15" s="6" t="s">
        <v>32</v>
      </c>
      <c r="I15" s="5" t="str">
        <f>VLOOKUP(H15,[1]Sheet1!$G:$G,1,0)</f>
        <v>x.uan153@qq.com</v>
      </c>
    </row>
    <row r="16" spans="1:9" s="5" customFormat="1" ht="27">
      <c r="A16" s="4" t="s">
        <v>29</v>
      </c>
      <c r="B16" s="9" t="str">
        <f>VLOOKUP(A16,[1]Sheet1!$A:$A,1,0)</f>
        <v xml:space="preserve">3000000035110101 </v>
      </c>
      <c r="C16" s="4"/>
      <c r="D16" s="4"/>
      <c r="E16" s="4"/>
      <c r="F16" s="4"/>
      <c r="G16" s="7" t="s">
        <v>31</v>
      </c>
      <c r="H16" s="6" t="s">
        <v>32</v>
      </c>
      <c r="I16" s="5" t="str">
        <f>VLOOKUP(H16,[1]Sheet1!$G:$G,1,0)</f>
        <v>x.uan153@qq.com</v>
      </c>
    </row>
    <row r="17" spans="1:9" s="5" customFormat="1" ht="40.5">
      <c r="A17" s="4" t="s">
        <v>33</v>
      </c>
      <c r="B17" s="9" t="str">
        <f>VLOOKUP(A17,[1]Sheet1!$A:$A,1,0)</f>
        <v xml:space="preserve">3000000035140901  </v>
      </c>
      <c r="C17" s="4"/>
      <c r="D17" s="4"/>
      <c r="E17" s="4"/>
      <c r="F17" s="4"/>
      <c r="G17" s="7" t="s">
        <v>34</v>
      </c>
      <c r="H17" s="6" t="s">
        <v>35</v>
      </c>
      <c r="I17" s="5" t="str">
        <f>VLOOKUP(H17,[1]Sheet1!$G:$G,1,0)</f>
        <v>826852117@qq.com</v>
      </c>
    </row>
    <row r="18" spans="1:9" s="5" customFormat="1">
      <c r="A18" s="4" t="s">
        <v>36</v>
      </c>
      <c r="B18" s="9" t="str">
        <f>VLOOKUP(A18,[1]Sheet1!$A:$A,1,0)</f>
        <v xml:space="preserve">3000000035148101   </v>
      </c>
      <c r="C18" s="4"/>
      <c r="D18" s="4"/>
      <c r="E18" s="4"/>
      <c r="F18" s="4"/>
      <c r="G18" s="7" t="s">
        <v>38</v>
      </c>
      <c r="H18" s="6" t="s">
        <v>39</v>
      </c>
      <c r="I18" s="5" t="str">
        <f>VLOOKUP(H18,[1]Sheet1!$G:$G,1,0)</f>
        <v>dd369353328@qq.com</v>
      </c>
    </row>
    <row r="19" spans="1:9" s="5" customFormat="1">
      <c r="A19" s="4" t="s">
        <v>37</v>
      </c>
      <c r="B19" s="9" t="str">
        <f>VLOOKUP(A19,[1]Sheet1!$A:$A,1,0)</f>
        <v>3000000035148102</v>
      </c>
      <c r="C19" s="4"/>
      <c r="D19" s="4"/>
      <c r="E19" s="4"/>
      <c r="F19" s="4"/>
      <c r="G19" s="7" t="s">
        <v>38</v>
      </c>
      <c r="H19" s="6" t="s">
        <v>39</v>
      </c>
      <c r="I19" s="5" t="str">
        <f>VLOOKUP(H19,[1]Sheet1!$G:$G,1,0)</f>
        <v>dd369353328@qq.com</v>
      </c>
    </row>
    <row r="20" spans="1:9" s="5" customFormat="1" ht="40.5">
      <c r="A20" s="4" t="s">
        <v>40</v>
      </c>
      <c r="B20" s="9" t="str">
        <f>VLOOKUP(A20,[1]Sheet1!$A:$A,1,0)</f>
        <v xml:space="preserve">3000000035122101  </v>
      </c>
      <c r="C20" s="4"/>
      <c r="D20" s="4"/>
      <c r="E20" s="4"/>
      <c r="F20" s="4"/>
      <c r="G20" s="7" t="s">
        <v>41</v>
      </c>
      <c r="H20" s="6" t="s">
        <v>42</v>
      </c>
      <c r="I20" s="5" t="str">
        <f>VLOOKUP(H20,[1]Sheet1!$G:$G,1,0)</f>
        <v>546179348@qq.com</v>
      </c>
    </row>
    <row r="21" spans="1:9" s="5" customFormat="1" ht="27">
      <c r="A21" s="4" t="s">
        <v>43</v>
      </c>
      <c r="B21" s="9" t="str">
        <f>VLOOKUP(A21,[1]Sheet1!$A:$A,1,0)</f>
        <v>3000000035128303</v>
      </c>
      <c r="C21" s="4"/>
      <c r="D21" s="4"/>
      <c r="E21" s="4"/>
      <c r="F21" s="4"/>
      <c r="G21" s="7" t="s">
        <v>45</v>
      </c>
      <c r="H21" s="6" t="s">
        <v>46</v>
      </c>
      <c r="I21" s="5" t="str">
        <f>VLOOKUP(H21,[1]Sheet1!$G:$G,1,0)</f>
        <v>1336925491@qq.com</v>
      </c>
    </row>
    <row r="22" spans="1:9" s="5" customFormat="1" ht="27">
      <c r="A22" s="4" t="s">
        <v>44</v>
      </c>
      <c r="B22" s="9" t="str">
        <f>VLOOKUP(A22,[1]Sheet1!$A:$A,1,0)</f>
        <v>3000000035128302</v>
      </c>
      <c r="C22" s="4"/>
      <c r="D22" s="4"/>
      <c r="E22" s="4"/>
      <c r="F22" s="4"/>
      <c r="G22" s="7" t="s">
        <v>45</v>
      </c>
      <c r="H22" s="6" t="s">
        <v>46</v>
      </c>
      <c r="I22" s="5" t="str">
        <f>VLOOKUP(H22,[1]Sheet1!$G:$G,1,0)</f>
        <v>1336925491@qq.com</v>
      </c>
    </row>
    <row r="23" spans="1:9" s="5" customFormat="1">
      <c r="A23" s="4" t="s">
        <v>47</v>
      </c>
      <c r="B23" s="9" t="str">
        <f>VLOOKUP(A23,[1]Sheet1!$A:$A,1,0)</f>
        <v>3000000034056101</v>
      </c>
      <c r="C23" s="4"/>
      <c r="D23" s="4"/>
      <c r="E23" s="4"/>
      <c r="F23" s="4"/>
      <c r="G23" s="7" t="s">
        <v>49</v>
      </c>
      <c r="H23" s="6" t="s">
        <v>48</v>
      </c>
      <c r="I23" s="5" t="str">
        <f>VLOOKUP(H23,[1]Sheet1!$G:$G,1,0)</f>
        <v>2076178211@qq.com</v>
      </c>
    </row>
    <row r="24" spans="1:9" s="5" customFormat="1" ht="40.5">
      <c r="A24" s="4" t="s">
        <v>50</v>
      </c>
      <c r="B24" s="9" t="str">
        <f>VLOOKUP(A24,[1]Sheet1!$A:$A,1,0)</f>
        <v>3000000035065602</v>
      </c>
      <c r="C24" s="4"/>
      <c r="D24" s="4"/>
      <c r="E24" s="4"/>
      <c r="F24" s="4"/>
      <c r="G24" s="7" t="s">
        <v>51</v>
      </c>
      <c r="H24" s="6" t="s">
        <v>52</v>
      </c>
      <c r="I24" s="5" t="str">
        <f>VLOOKUP(H24,[1]Sheet1!$G:$G,1,0)</f>
        <v>fanlihui03@countrygarden.com.cn</v>
      </c>
    </row>
    <row r="25" spans="1:9" s="5" customFormat="1" ht="54">
      <c r="A25" s="4" t="s">
        <v>53</v>
      </c>
      <c r="B25" s="9" t="str">
        <f>VLOOKUP(A25,[1]Sheet1!$A:$A,1,0)</f>
        <v>3000000035022201</v>
      </c>
      <c r="C25" s="4"/>
      <c r="D25" s="4"/>
      <c r="E25" s="4"/>
      <c r="F25" s="4"/>
      <c r="G25" s="7" t="s">
        <v>54</v>
      </c>
      <c r="H25" s="6" t="s">
        <v>55</v>
      </c>
      <c r="I25" s="5" t="str">
        <f>VLOOKUP(H25,[1]Sheet1!$G:$G,1,0)</f>
        <v>1456185102@qq.com</v>
      </c>
    </row>
    <row r="26" spans="1:9" s="5" customFormat="1" ht="54">
      <c r="A26" s="4" t="s">
        <v>56</v>
      </c>
      <c r="B26" s="9" t="str">
        <f>VLOOKUP(A26,[1]Sheet1!$A:$A,1,0)</f>
        <v>3000000033427901</v>
      </c>
      <c r="C26" s="4"/>
      <c r="D26" s="4"/>
      <c r="E26" s="4"/>
      <c r="F26" s="4"/>
      <c r="G26" s="7" t="s">
        <v>57</v>
      </c>
      <c r="H26" s="6" t="s">
        <v>58</v>
      </c>
      <c r="I26" s="5" t="str">
        <f>VLOOKUP(H26,[1]Sheet1!$G:$G,1,0)</f>
        <v>576671362@qq.com</v>
      </c>
    </row>
    <row r="27" spans="1:9" s="5" customFormat="1" ht="40.5">
      <c r="A27" s="4" t="s">
        <v>59</v>
      </c>
      <c r="B27" s="9" t="str">
        <f>VLOOKUP(A27,[1]Sheet1!$A:$A,1,0)</f>
        <v>3000000035111701</v>
      </c>
      <c r="C27" s="4"/>
      <c r="D27" s="4"/>
      <c r="E27" s="4"/>
      <c r="F27" s="4"/>
      <c r="G27" s="7" t="s">
        <v>62</v>
      </c>
      <c r="H27" s="6" t="s">
        <v>63</v>
      </c>
      <c r="I27" s="5" t="str">
        <f>VLOOKUP(H27,[1]Sheet1!$G:$G,1,0)</f>
        <v>wb9933@qq.com</v>
      </c>
    </row>
    <row r="28" spans="1:9" s="5" customFormat="1" ht="40.5">
      <c r="A28" s="4" t="s">
        <v>60</v>
      </c>
      <c r="B28" s="9" t="str">
        <f>VLOOKUP(A28,[1]Sheet1!$A:$A,1,0)</f>
        <v>3000000035111702</v>
      </c>
      <c r="C28" s="4"/>
      <c r="D28" s="4"/>
      <c r="E28" s="4"/>
      <c r="F28" s="4"/>
      <c r="G28" s="7" t="s">
        <v>62</v>
      </c>
      <c r="H28" s="6" t="s">
        <v>63</v>
      </c>
      <c r="I28" s="5" t="str">
        <f>VLOOKUP(H28,[1]Sheet1!$G:$G,1,0)</f>
        <v>wb9933@qq.com</v>
      </c>
    </row>
    <row r="29" spans="1:9" s="5" customFormat="1" ht="40.5">
      <c r="A29" s="4" t="s">
        <v>61</v>
      </c>
      <c r="B29" s="9" t="str">
        <f>VLOOKUP(A29,[1]Sheet1!$A:$A,1,0)</f>
        <v>3000000035395202</v>
      </c>
      <c r="C29" s="4"/>
      <c r="D29" s="4"/>
      <c r="E29" s="4"/>
      <c r="F29" s="4"/>
      <c r="G29" s="7" t="s">
        <v>62</v>
      </c>
      <c r="H29" s="6" t="s">
        <v>63</v>
      </c>
      <c r="I29" s="5" t="str">
        <f>VLOOKUP(H29,[1]Sheet1!$G:$G,1,0)</f>
        <v>wb9933@qq.com</v>
      </c>
    </row>
    <row r="30" spans="1:9" s="5" customFormat="1" ht="40.5">
      <c r="A30" s="4" t="s">
        <v>64</v>
      </c>
      <c r="B30" s="9" t="str">
        <f>VLOOKUP(A30,[1]Sheet1!$A:$A,1,0)</f>
        <v>3000000035527401</v>
      </c>
      <c r="C30" s="4"/>
      <c r="D30" s="4"/>
      <c r="E30" s="4"/>
      <c r="F30" s="4"/>
      <c r="G30" s="7" t="s">
        <v>65</v>
      </c>
      <c r="H30" s="6" t="s">
        <v>66</v>
      </c>
      <c r="I30" s="5" t="str">
        <f>VLOOKUP(H30,[1]Sheet1!$G:$G,1,0)</f>
        <v>953339736@qq.com</v>
      </c>
    </row>
    <row r="31" spans="1:9" s="5" customFormat="1" ht="40.5">
      <c r="A31" s="4" t="s">
        <v>67</v>
      </c>
      <c r="B31" s="9" t="str">
        <f>VLOOKUP(A31,[1]Sheet1!$A:$A,1,0)</f>
        <v>3000000035527701</v>
      </c>
      <c r="C31" s="4"/>
      <c r="D31" s="4"/>
      <c r="E31" s="4"/>
      <c r="F31" s="4"/>
      <c r="G31" s="7" t="s">
        <v>69</v>
      </c>
      <c r="H31" s="6" t="s">
        <v>70</v>
      </c>
      <c r="I31" s="5" t="str">
        <f>VLOOKUP(H31,[1]Sheet1!$G:$G,1,0)</f>
        <v>1195997679@qq.com</v>
      </c>
    </row>
    <row r="32" spans="1:9" s="5" customFormat="1" ht="40.5">
      <c r="A32" s="4" t="s">
        <v>68</v>
      </c>
      <c r="B32" s="9" t="str">
        <f>VLOOKUP(A32,[1]Sheet1!$A:$A,1,0)</f>
        <v>3000000035527702</v>
      </c>
      <c r="C32" s="4"/>
      <c r="D32" s="4"/>
      <c r="E32" s="4"/>
      <c r="F32" s="4"/>
      <c r="G32" s="7" t="s">
        <v>69</v>
      </c>
      <c r="H32" s="6" t="s">
        <v>70</v>
      </c>
      <c r="I32" s="5" t="str">
        <f>VLOOKUP(H32,[1]Sheet1!$G:$G,1,0)</f>
        <v>1195997679@qq.com</v>
      </c>
    </row>
    <row r="33" spans="1:9" s="5" customFormat="1" ht="27">
      <c r="A33" s="4" t="s">
        <v>71</v>
      </c>
      <c r="B33" s="9" t="str">
        <f>VLOOKUP(A33,[1]Sheet1!$A:$A,1,0)</f>
        <v>3000000035518801</v>
      </c>
      <c r="C33" s="4"/>
      <c r="D33" s="4"/>
      <c r="E33" s="4"/>
      <c r="F33" s="4"/>
      <c r="G33" s="7" t="s">
        <v>74</v>
      </c>
      <c r="H33" s="6" t="s">
        <v>75</v>
      </c>
      <c r="I33" s="5" t="str">
        <f>VLOOKUP(H33,[1]Sheet1!$G:$G,1,0)</f>
        <v>2284175254@qq.com</v>
      </c>
    </row>
    <row r="34" spans="1:9" s="5" customFormat="1" ht="27">
      <c r="A34" s="4" t="s">
        <v>72</v>
      </c>
      <c r="B34" s="9" t="str">
        <f>VLOOKUP(A34,[1]Sheet1!$A:$A,1,0)</f>
        <v>3000000035518802</v>
      </c>
      <c r="C34" s="4"/>
      <c r="D34" s="4"/>
      <c r="E34" s="4"/>
      <c r="F34" s="4"/>
      <c r="G34" s="7" t="s">
        <v>74</v>
      </c>
      <c r="H34" s="6" t="s">
        <v>75</v>
      </c>
      <c r="I34" s="5" t="str">
        <f>VLOOKUP(H34,[1]Sheet1!$G:$G,1,0)</f>
        <v>2284175254@qq.com</v>
      </c>
    </row>
    <row r="35" spans="1:9" s="5" customFormat="1" ht="27">
      <c r="A35" s="4" t="s">
        <v>73</v>
      </c>
      <c r="B35" s="9" t="str">
        <f>VLOOKUP(A35,[1]Sheet1!$A:$A,1,0)</f>
        <v>3000000035483301</v>
      </c>
      <c r="C35" s="4"/>
      <c r="D35" s="4"/>
      <c r="E35" s="4"/>
      <c r="F35" s="4"/>
      <c r="G35" s="7" t="s">
        <v>74</v>
      </c>
      <c r="H35" s="6" t="s">
        <v>75</v>
      </c>
      <c r="I35" s="5" t="str">
        <f>VLOOKUP(H35,[1]Sheet1!$G:$G,1,0)</f>
        <v>2284175254@qq.com</v>
      </c>
    </row>
    <row r="36" spans="1:9" s="5" customFormat="1" ht="40.5">
      <c r="A36" s="4" t="s">
        <v>76</v>
      </c>
      <c r="B36" s="9" t="str">
        <f>VLOOKUP(A36,[1]Sheet1!$A:$A,1,0)</f>
        <v>3000000035232901</v>
      </c>
      <c r="C36" s="4"/>
      <c r="D36" s="4"/>
      <c r="E36" s="4"/>
      <c r="F36" s="4"/>
      <c r="G36" s="7" t="s">
        <v>77</v>
      </c>
      <c r="H36" s="6" t="s">
        <v>78</v>
      </c>
      <c r="I36" s="5" t="str">
        <f>VLOOKUP(H36,[1]Sheet1!$G:$G,1,0)</f>
        <v>lwjh327@qq.com</v>
      </c>
    </row>
    <row r="37" spans="1:9" s="5" customFormat="1" ht="40.5">
      <c r="A37" s="4" t="s">
        <v>79</v>
      </c>
      <c r="B37" s="9" t="str">
        <f>VLOOKUP(A37,[1]Sheet1!$A:$A,1,0)</f>
        <v>3000000035640701</v>
      </c>
      <c r="C37" s="4"/>
      <c r="D37" s="4"/>
      <c r="E37" s="4"/>
      <c r="F37" s="4"/>
      <c r="G37" s="7" t="s">
        <v>81</v>
      </c>
      <c r="H37" s="6" t="s">
        <v>82</v>
      </c>
      <c r="I37" s="5" t="str">
        <f>VLOOKUP(H37,[1]Sheet1!$G:$G,1,0)</f>
        <v>1039354349@qq.com</v>
      </c>
    </row>
    <row r="38" spans="1:9" s="5" customFormat="1" ht="40.5">
      <c r="A38" s="4" t="s">
        <v>80</v>
      </c>
      <c r="B38" s="9" t="str">
        <f>VLOOKUP(A38,[1]Sheet1!$A:$A,1,0)</f>
        <v>3000000035640702</v>
      </c>
      <c r="C38" s="4"/>
      <c r="D38" s="4"/>
      <c r="E38" s="4"/>
      <c r="F38" s="4"/>
      <c r="G38" s="7" t="s">
        <v>81</v>
      </c>
      <c r="H38" s="6" t="s">
        <v>82</v>
      </c>
      <c r="I38" s="5" t="str">
        <f>VLOOKUP(H38,[1]Sheet1!$G:$G,1,0)</f>
        <v>1039354349@qq.com</v>
      </c>
    </row>
    <row r="39" spans="1:9" s="5" customFormat="1" ht="27">
      <c r="A39" s="4" t="s">
        <v>83</v>
      </c>
      <c r="B39" s="9" t="str">
        <f>VLOOKUP(A39,[1]Sheet1!$A:$A,1,0)</f>
        <v>3000000035303902</v>
      </c>
      <c r="C39" s="4"/>
      <c r="D39" s="4"/>
      <c r="E39" s="4"/>
      <c r="F39" s="4"/>
      <c r="G39" s="7" t="s">
        <v>85</v>
      </c>
      <c r="H39" s="6" t="s">
        <v>86</v>
      </c>
      <c r="I39" s="5" t="str">
        <f>VLOOKUP(H39,[1]Sheet1!$G:$G,1,0)</f>
        <v>398325336@qq.com</v>
      </c>
    </row>
    <row r="40" spans="1:9" s="5" customFormat="1" ht="27">
      <c r="A40" s="4" t="s">
        <v>84</v>
      </c>
      <c r="B40" s="9" t="str">
        <f>VLOOKUP(A40,[1]Sheet1!$A:$A,1,0)</f>
        <v>3000000035303901</v>
      </c>
      <c r="C40" s="4"/>
      <c r="D40" s="4"/>
      <c r="E40" s="4"/>
      <c r="F40" s="4"/>
      <c r="G40" s="7" t="s">
        <v>85</v>
      </c>
      <c r="H40" s="6" t="s">
        <v>86</v>
      </c>
      <c r="I40" s="5" t="str">
        <f>VLOOKUP(H40,[1]Sheet1!$G:$G,1,0)</f>
        <v>398325336@qq.com</v>
      </c>
    </row>
    <row r="41" spans="1:9" s="5" customFormat="1" ht="40.5">
      <c r="A41" s="4" t="s">
        <v>87</v>
      </c>
      <c r="B41" s="9" t="str">
        <f>VLOOKUP(A41,[1]Sheet1!$A:$A,1,0)</f>
        <v>3000000035727102</v>
      </c>
      <c r="C41" s="4"/>
      <c r="D41" s="4"/>
      <c r="E41" s="4"/>
      <c r="F41" s="4"/>
      <c r="G41" s="7" t="s">
        <v>89</v>
      </c>
      <c r="H41" s="6" t="s">
        <v>90</v>
      </c>
      <c r="I41" s="5" t="str">
        <f>VLOOKUP(H41,[1]Sheet1!$G:$G,1,0)</f>
        <v>304595207@qq.com</v>
      </c>
    </row>
    <row r="42" spans="1:9" s="5" customFormat="1" ht="40.5">
      <c r="A42" s="4" t="s">
        <v>88</v>
      </c>
      <c r="B42" s="9" t="str">
        <f>VLOOKUP(A42,[1]Sheet1!$A:$A,1,0)</f>
        <v>3000000035727101</v>
      </c>
      <c r="C42" s="4"/>
      <c r="D42" s="4"/>
      <c r="E42" s="4"/>
      <c r="F42" s="4"/>
      <c r="G42" s="7" t="s">
        <v>89</v>
      </c>
      <c r="H42" s="6" t="s">
        <v>90</v>
      </c>
      <c r="I42" s="5" t="str">
        <f>VLOOKUP(H42,[1]Sheet1!$G:$G,1,0)</f>
        <v>304595207@qq.com</v>
      </c>
    </row>
    <row r="43" spans="1:9" s="5" customFormat="1" ht="40.5">
      <c r="A43" s="4" t="s">
        <v>91</v>
      </c>
      <c r="B43" s="9" t="str">
        <f>VLOOKUP(A43,[1]Sheet1!$A:$A,1,0)</f>
        <v>3000000035190401</v>
      </c>
      <c r="C43" s="4"/>
      <c r="D43" s="4"/>
      <c r="E43" s="4"/>
      <c r="F43" s="4"/>
      <c r="G43" s="7" t="s">
        <v>92</v>
      </c>
      <c r="H43" s="6" t="s">
        <v>93</v>
      </c>
      <c r="I43" s="5" t="str">
        <f>VLOOKUP(H43,[1]Sheet1!$G:$G,1,0)</f>
        <v>835100126@qq.com</v>
      </c>
    </row>
    <row r="44" spans="1:9" s="5" customFormat="1" ht="40.5">
      <c r="A44" s="4" t="s">
        <v>94</v>
      </c>
      <c r="B44" s="9" t="str">
        <f>VLOOKUP(A44,[1]Sheet1!$A:$A,1,0)</f>
        <v>3000000035424503</v>
      </c>
      <c r="C44" s="4"/>
      <c r="D44" s="4"/>
      <c r="E44" s="4"/>
      <c r="F44" s="4"/>
      <c r="G44" s="7" t="s">
        <v>97</v>
      </c>
      <c r="H44" s="6" t="s">
        <v>98</v>
      </c>
      <c r="I44" s="5" t="str">
        <f>VLOOKUP(H44,[1]Sheet1!$G:$G,1,0)</f>
        <v>1120577129@qq.com</v>
      </c>
    </row>
    <row r="45" spans="1:9" s="5" customFormat="1" ht="40.5">
      <c r="A45" s="4" t="s">
        <v>95</v>
      </c>
      <c r="B45" s="9" t="str">
        <f>VLOOKUP(A45,[1]Sheet1!$A:$A,1,0)</f>
        <v>3000000035424502</v>
      </c>
      <c r="C45" s="4"/>
      <c r="D45" s="4"/>
      <c r="E45" s="4"/>
      <c r="F45" s="4"/>
      <c r="G45" s="7" t="s">
        <v>97</v>
      </c>
      <c r="H45" s="6" t="s">
        <v>98</v>
      </c>
      <c r="I45" s="5" t="str">
        <f>VLOOKUP(H45,[1]Sheet1!$G:$G,1,0)</f>
        <v>1120577129@qq.com</v>
      </c>
    </row>
    <row r="46" spans="1:9" s="5" customFormat="1" ht="40.5">
      <c r="A46" s="4" t="s">
        <v>96</v>
      </c>
      <c r="B46" s="9" t="str">
        <f>VLOOKUP(A46,[1]Sheet1!$A:$A,1,0)</f>
        <v>3000000035424501</v>
      </c>
      <c r="C46" s="4"/>
      <c r="D46" s="4"/>
      <c r="E46" s="4"/>
      <c r="F46" s="4"/>
      <c r="G46" s="7" t="s">
        <v>97</v>
      </c>
      <c r="H46" s="6" t="s">
        <v>98</v>
      </c>
      <c r="I46" s="5" t="str">
        <f>VLOOKUP(H46,[1]Sheet1!$G:$G,1,0)</f>
        <v>1120577129@qq.com</v>
      </c>
    </row>
    <row r="47" spans="1:9" s="5" customFormat="1" ht="40.5">
      <c r="A47" s="4" t="s">
        <v>99</v>
      </c>
      <c r="B47" s="9" t="str">
        <f>VLOOKUP(A47,[1]Sheet1!$A:$A,1,0)</f>
        <v>3000000035263401</v>
      </c>
      <c r="C47" s="4"/>
      <c r="D47" s="4"/>
      <c r="E47" s="4"/>
      <c r="F47" s="4"/>
      <c r="G47" s="7" t="s">
        <v>100</v>
      </c>
      <c r="H47" s="6" t="s">
        <v>101</v>
      </c>
      <c r="I47" s="5" t="str">
        <f>VLOOKUP(H47,[1]Sheet1!$G:$G,1,0)</f>
        <v>mychubin@qq.com</v>
      </c>
    </row>
    <row r="48" spans="1:9" s="5" customFormat="1" ht="27">
      <c r="A48" s="4" t="s">
        <v>102</v>
      </c>
      <c r="B48" s="9" t="str">
        <f>VLOOKUP(A48,[1]Sheet1!$A:$A,1,0)</f>
        <v>3000000035422901</v>
      </c>
      <c r="C48" s="4"/>
      <c r="D48" s="4"/>
      <c r="E48" s="4"/>
      <c r="F48" s="4"/>
      <c r="G48" s="7" t="s">
        <v>103</v>
      </c>
      <c r="H48" s="6" t="s">
        <v>104</v>
      </c>
      <c r="I48" s="5" t="str">
        <f>VLOOKUP(H48,[1]Sheet1!$G:$G,1,0)</f>
        <v>lixiaowei29@countrygarden.com.cn</v>
      </c>
    </row>
    <row r="49" spans="1:9" s="5" customFormat="1" ht="40.5">
      <c r="A49" s="4" t="s">
        <v>105</v>
      </c>
      <c r="B49" s="9" t="str">
        <f>VLOOKUP(A49,[1]Sheet1!$A:$A,1,0)</f>
        <v>3000000035476301</v>
      </c>
      <c r="C49" s="4"/>
      <c r="D49" s="4"/>
      <c r="E49" s="4"/>
      <c r="F49" s="4"/>
      <c r="G49" s="7" t="s">
        <v>106</v>
      </c>
      <c r="H49" s="6" t="s">
        <v>107</v>
      </c>
      <c r="I49" s="5" t="str">
        <f>VLOOKUP(H49,[1]Sheet1!$G:$G,1,0)</f>
        <v>1045582378@qq.com</v>
      </c>
    </row>
    <row r="50" spans="1:9" s="5" customFormat="1">
      <c r="A50" s="4" t="s">
        <v>108</v>
      </c>
      <c r="B50" s="9" t="str">
        <f>VLOOKUP(A50,[1]Sheet1!$A:$A,1,0)</f>
        <v>3000000035877101</v>
      </c>
      <c r="C50" s="4"/>
      <c r="D50" s="4"/>
      <c r="E50" s="4"/>
      <c r="F50" s="4"/>
      <c r="G50" s="7" t="s">
        <v>111</v>
      </c>
      <c r="H50" s="6" t="s">
        <v>110</v>
      </c>
      <c r="I50" s="5" t="str">
        <f>VLOOKUP(H50,[1]Sheet1!$G:$G,1,0)</f>
        <v>506256908@qq.com</v>
      </c>
    </row>
    <row r="51" spans="1:9" s="5" customFormat="1">
      <c r="A51" s="4" t="s">
        <v>109</v>
      </c>
      <c r="B51" s="9" t="str">
        <f>VLOOKUP(A51,[1]Sheet1!$A:$A,1,0)</f>
        <v>3000000035876801</v>
      </c>
      <c r="C51" s="4"/>
      <c r="D51" s="4"/>
      <c r="E51" s="4"/>
      <c r="F51" s="4"/>
      <c r="G51" s="7" t="s">
        <v>111</v>
      </c>
      <c r="H51" s="6" t="s">
        <v>110</v>
      </c>
      <c r="I51" s="5" t="str">
        <f>VLOOKUP(H51,[1]Sheet1!$G:$G,1,0)</f>
        <v>506256908@qq.com</v>
      </c>
    </row>
    <row r="52" spans="1:9" s="5" customFormat="1" ht="40.5">
      <c r="A52" s="4" t="s">
        <v>112</v>
      </c>
      <c r="B52" s="9" t="str">
        <f>VLOOKUP(A52,[1]Sheet1!$A:$A,1,0)</f>
        <v>3000000035065602</v>
      </c>
      <c r="C52" s="4"/>
      <c r="D52" s="4"/>
      <c r="E52" s="4"/>
      <c r="F52" s="4"/>
      <c r="G52" s="7" t="s">
        <v>113</v>
      </c>
      <c r="H52" s="6" t="s">
        <v>114</v>
      </c>
      <c r="I52" s="5" t="str">
        <f>VLOOKUP(H52,[1]Sheet1!$G:$G,1,0)</f>
        <v>fanlihui03@countrygarden.com.cn</v>
      </c>
    </row>
    <row r="53" spans="1:9" s="5" customFormat="1" ht="40.5">
      <c r="A53" s="4" t="s">
        <v>115</v>
      </c>
      <c r="B53" s="9" t="str">
        <f>VLOOKUP(A53,[1]Sheet1!$A:$A,1,0)</f>
        <v>3000000035961801</v>
      </c>
      <c r="C53" s="4"/>
      <c r="D53" s="4"/>
      <c r="E53" s="4"/>
      <c r="F53" s="4"/>
      <c r="G53" s="7" t="s">
        <v>118</v>
      </c>
      <c r="H53" s="6" t="s">
        <v>119</v>
      </c>
      <c r="I53" s="5" t="str">
        <f>VLOOKUP(H53,[1]Sheet1!$G:$G,1,0)</f>
        <v>1378504777@qq.com</v>
      </c>
    </row>
    <row r="54" spans="1:9" s="5" customFormat="1" ht="40.5">
      <c r="A54" s="4" t="s">
        <v>116</v>
      </c>
      <c r="B54" s="9" t="str">
        <f>VLOOKUP(A54,[1]Sheet1!$A:$A,1,0)</f>
        <v>3000000035906901</v>
      </c>
      <c r="C54" s="4"/>
      <c r="D54" s="4"/>
      <c r="E54" s="4"/>
      <c r="F54" s="4"/>
      <c r="G54" s="7" t="s">
        <v>118</v>
      </c>
      <c r="H54" s="6" t="s">
        <v>119</v>
      </c>
      <c r="I54" s="5" t="str">
        <f>VLOOKUP(H54,[1]Sheet1!$G:$G,1,0)</f>
        <v>1378504777@qq.com</v>
      </c>
    </row>
    <row r="55" spans="1:9" s="5" customFormat="1" ht="40.5">
      <c r="A55" s="4" t="s">
        <v>117</v>
      </c>
      <c r="B55" s="9" t="str">
        <f>VLOOKUP(A55,[1]Sheet1!$A:$A,1,0)</f>
        <v>3000000035904201</v>
      </c>
      <c r="C55" s="4"/>
      <c r="D55" s="4"/>
      <c r="E55" s="4"/>
      <c r="F55" s="4"/>
      <c r="G55" s="7" t="s">
        <v>118</v>
      </c>
      <c r="H55" s="6" t="s">
        <v>119</v>
      </c>
      <c r="I55" s="5" t="str">
        <f>VLOOKUP(H55,[1]Sheet1!$G:$G,1,0)</f>
        <v>1378504777@qq.com</v>
      </c>
    </row>
    <row r="56" spans="1:9" s="5" customFormat="1" ht="27">
      <c r="A56" s="4" t="s">
        <v>128</v>
      </c>
      <c r="B56" s="9" t="str">
        <f>VLOOKUP(A56,[1]Sheet1!$A:$A,1,0)</f>
        <v xml:space="preserve">3000000035259302 </v>
      </c>
      <c r="C56" s="4"/>
      <c r="D56" s="4"/>
      <c r="E56" s="4"/>
      <c r="F56" s="4"/>
      <c r="G56" s="7" t="s">
        <v>130</v>
      </c>
      <c r="H56" s="6" t="s">
        <v>131</v>
      </c>
      <c r="I56" s="5" t="str">
        <f>VLOOKUP(H56,[1]Sheet1!$G:$G,1,0)</f>
        <v>huanxiao_249795247@qq.com</v>
      </c>
    </row>
    <row r="57" spans="1:9" s="5" customFormat="1" ht="27">
      <c r="A57" s="4" t="s">
        <v>129</v>
      </c>
      <c r="B57" s="9" t="str">
        <f>VLOOKUP(A57,[1]Sheet1!$A:$A,1,0)</f>
        <v>3000000035259301</v>
      </c>
      <c r="C57" s="4"/>
      <c r="D57" s="4"/>
      <c r="E57" s="4"/>
      <c r="F57" s="4"/>
      <c r="G57" s="7" t="s">
        <v>130</v>
      </c>
      <c r="H57" s="6" t="s">
        <v>131</v>
      </c>
      <c r="I57" s="5" t="str">
        <f>VLOOKUP(H57,[1]Sheet1!$G:$G,1,0)</f>
        <v>huanxiao_249795247@qq.com</v>
      </c>
    </row>
    <row r="58" spans="1:9" s="5" customFormat="1" ht="27">
      <c r="A58" s="4" t="s">
        <v>132</v>
      </c>
      <c r="B58" s="9" t="str">
        <f>VLOOKUP(A58,[1]Sheet1!$A:$A,1,0)</f>
        <v>3000000034685301</v>
      </c>
      <c r="C58" s="4"/>
      <c r="D58" s="4"/>
      <c r="E58" s="4"/>
      <c r="F58" s="4"/>
      <c r="G58" s="7" t="s">
        <v>133</v>
      </c>
      <c r="H58" s="6" t="s">
        <v>134</v>
      </c>
      <c r="I58" s="5" t="str">
        <f>VLOOKUP(H58,[1]Sheet1!$G:$G,1,0)</f>
        <v>wangyuan35@countrygarden.com.cn</v>
      </c>
    </row>
    <row r="59" spans="1:9" s="5" customFormat="1" ht="40.5">
      <c r="A59" s="4" t="s">
        <v>135</v>
      </c>
      <c r="B59" s="9" t="str">
        <f>VLOOKUP(A59,[1]Sheet1!$A:$A,1,0)</f>
        <v>3000000035730801</v>
      </c>
      <c r="C59" s="4"/>
      <c r="D59" s="4"/>
      <c r="E59" s="4"/>
      <c r="F59" s="4"/>
      <c r="G59" s="7" t="s">
        <v>136</v>
      </c>
      <c r="H59" s="6" t="s">
        <v>137</v>
      </c>
      <c r="I59" s="5" t="str">
        <f>VLOOKUP(H59,[1]Sheet1!$G:$G,1,0)</f>
        <v>651127234@qq.com</v>
      </c>
    </row>
    <row r="60" spans="1:9" ht="40.5">
      <c r="A60" s="1" t="s">
        <v>144</v>
      </c>
      <c r="G60" s="3" t="s">
        <v>145</v>
      </c>
      <c r="H60" s="2" t="s">
        <v>146</v>
      </c>
    </row>
    <row r="61" spans="1:9" ht="27">
      <c r="A61" s="1" t="s">
        <v>147</v>
      </c>
      <c r="G61" s="3" t="s">
        <v>148</v>
      </c>
      <c r="H61" s="2" t="s">
        <v>149</v>
      </c>
    </row>
    <row r="62" spans="1:9" ht="40.5">
      <c r="A62" s="1" t="s">
        <v>150</v>
      </c>
      <c r="G62" s="3" t="s">
        <v>151</v>
      </c>
      <c r="H62" s="2" t="s">
        <v>152</v>
      </c>
    </row>
    <row r="63" spans="1:9" ht="40.5">
      <c r="A63" s="1" t="s">
        <v>153</v>
      </c>
      <c r="G63" s="3" t="s">
        <v>154</v>
      </c>
      <c r="H63" s="2" t="s">
        <v>155</v>
      </c>
    </row>
    <row r="64" spans="1:9">
      <c r="A64" s="1" t="s">
        <v>156</v>
      </c>
      <c r="G64" s="3" t="s">
        <v>158</v>
      </c>
      <c r="H64" t="s">
        <v>164</v>
      </c>
    </row>
    <row r="65" spans="1:8">
      <c r="A65" s="1" t="s">
        <v>157</v>
      </c>
      <c r="G65" s="3" t="s">
        <v>158</v>
      </c>
      <c r="H65" t="s">
        <v>164</v>
      </c>
    </row>
    <row r="66" spans="1:8">
      <c r="A66" s="1" t="s">
        <v>159</v>
      </c>
      <c r="G66" s="3" t="s">
        <v>158</v>
      </c>
      <c r="H66" t="s">
        <v>164</v>
      </c>
    </row>
    <row r="67" spans="1:8" ht="40.5">
      <c r="A67" s="1" t="s">
        <v>160</v>
      </c>
      <c r="G67" s="3" t="s">
        <v>162</v>
      </c>
      <c r="H67" t="s">
        <v>163</v>
      </c>
    </row>
    <row r="68" spans="1:8" ht="40.5">
      <c r="A68" s="1" t="s">
        <v>161</v>
      </c>
      <c r="G68" s="3" t="s">
        <v>162</v>
      </c>
      <c r="H68" t="s">
        <v>163</v>
      </c>
    </row>
    <row r="69" spans="1:8">
      <c r="A69" s="1" t="s">
        <v>165</v>
      </c>
      <c r="H69" s="2" t="s">
        <v>166</v>
      </c>
    </row>
    <row r="70" spans="1:8">
      <c r="A70" s="1" t="s">
        <v>168</v>
      </c>
      <c r="G70" s="3" t="s">
        <v>169</v>
      </c>
      <c r="H70" t="s">
        <v>170</v>
      </c>
    </row>
    <row r="71" spans="1:8">
      <c r="A71" s="1" t="s">
        <v>167</v>
      </c>
      <c r="G71" s="3" t="s">
        <v>169</v>
      </c>
      <c r="H71" t="s">
        <v>170</v>
      </c>
    </row>
    <row r="72" spans="1:8">
      <c r="A72" s="1" t="s">
        <v>171</v>
      </c>
      <c r="G72" s="3" t="s">
        <v>173</v>
      </c>
      <c r="H72" t="s">
        <v>174</v>
      </c>
    </row>
    <row r="73" spans="1:8">
      <c r="A73" s="1" t="s">
        <v>172</v>
      </c>
      <c r="G73" s="3" t="s">
        <v>173</v>
      </c>
      <c r="H73" t="s">
        <v>174</v>
      </c>
    </row>
    <row r="74" spans="1:8" ht="27">
      <c r="A74" s="1" t="s">
        <v>175</v>
      </c>
      <c r="G74" s="3" t="s">
        <v>177</v>
      </c>
      <c r="H74" t="s">
        <v>178</v>
      </c>
    </row>
    <row r="75" spans="1:8" ht="27">
      <c r="A75" s="1" t="s">
        <v>176</v>
      </c>
      <c r="G75" s="3" t="s">
        <v>177</v>
      </c>
      <c r="H75" t="s">
        <v>178</v>
      </c>
    </row>
    <row r="76" spans="1:8" ht="40.5">
      <c r="A76" s="1" t="s">
        <v>179</v>
      </c>
      <c r="G76" s="3" t="s">
        <v>180</v>
      </c>
      <c r="H76" t="s">
        <v>181</v>
      </c>
    </row>
    <row r="77" spans="1:8" ht="40.5">
      <c r="A77" s="1" t="s">
        <v>182</v>
      </c>
      <c r="G77" s="3" t="s">
        <v>184</v>
      </c>
      <c r="H77" s="2" t="s">
        <v>185</v>
      </c>
    </row>
    <row r="78" spans="1:8" ht="40.5">
      <c r="A78" s="1" t="s">
        <v>183</v>
      </c>
      <c r="G78" s="3" t="s">
        <v>184</v>
      </c>
      <c r="H78" s="2" t="s">
        <v>185</v>
      </c>
    </row>
  </sheetData>
  <phoneticPr fontId="1" type="noConversion"/>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9" r:id="rId63"/>
    <hyperlink ref="H77" r:id="rId64"/>
    <hyperlink ref="H78" r:id="rId65"/>
  </hyperlinks>
  <pageMargins left="0.7" right="0.7" top="0.75" bottom="0.75" header="0.3" footer="0.3"/>
  <pageSetup paperSize="9" orientation="portrait" horizontalDpi="200" verticalDpi="200" r:id="rId6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2020-12-23T07:46:42Z</dcterms:modified>
</cp:coreProperties>
</file>