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dwi\Documents\GitHub\data_everyweek\spreadsheet\"/>
    </mc:Choice>
  </mc:AlternateContent>
  <bookViews>
    <workbookView xWindow="27960" yWindow="465" windowWidth="26580" windowHeight="258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168" i="1"/>
  <c r="C168" i="1"/>
  <c r="E18" i="1"/>
  <c r="E24" i="1"/>
  <c r="E27" i="1"/>
  <c r="E54" i="1"/>
  <c r="E57" i="1"/>
  <c r="E61" i="1"/>
  <c r="E66" i="1"/>
  <c r="E67" i="1"/>
  <c r="E68" i="1"/>
  <c r="E69" i="1"/>
  <c r="E70" i="1"/>
  <c r="E71" i="1"/>
  <c r="E72" i="1"/>
  <c r="E73" i="1"/>
  <c r="E77" i="1"/>
  <c r="E83" i="1"/>
  <c r="E85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8" i="1"/>
</calcChain>
</file>

<file path=xl/sharedStrings.xml><?xml version="1.0" encoding="utf-8"?>
<sst xmlns="http://schemas.openxmlformats.org/spreadsheetml/2006/main" count="1427" uniqueCount="284">
  <si>
    <t>File Name</t>
  </si>
  <si>
    <t>OCR'd?</t>
  </si>
  <si>
    <t>Encoded?</t>
  </si>
  <si>
    <t>Validated?</t>
  </si>
  <si>
    <t>ew.issue.19150228</t>
  </si>
  <si>
    <t>Katie S</t>
  </si>
  <si>
    <t>Yes</t>
  </si>
  <si>
    <t>ew.issue.19150816</t>
  </si>
  <si>
    <t>ew.issue.19150927</t>
  </si>
  <si>
    <t>ew.issue.19160424</t>
  </si>
  <si>
    <t>ew.issue.19160515</t>
  </si>
  <si>
    <t>Katie H</t>
  </si>
  <si>
    <t>ew.issue.19161002</t>
  </si>
  <si>
    <t>ew.issue.19161113</t>
  </si>
  <si>
    <t>ew.issue.19161127</t>
  </si>
  <si>
    <t>ew.issue.19161211</t>
  </si>
  <si>
    <t>ew.issue.19161225</t>
  </si>
  <si>
    <t>ew.issue.19170115</t>
  </si>
  <si>
    <t>ew.issue.19170205</t>
  </si>
  <si>
    <t>ew.issue.19170319</t>
  </si>
  <si>
    <t>ew.issue.19170402</t>
  </si>
  <si>
    <t>ew.issue.19170430</t>
  </si>
  <si>
    <t>ew.issue.19170507</t>
  </si>
  <si>
    <t>ew.issue.19170514</t>
  </si>
  <si>
    <t>ew.issue.19170521</t>
  </si>
  <si>
    <t>ew.issue.19170528</t>
  </si>
  <si>
    <t>ew.issue.19170604</t>
  </si>
  <si>
    <t>ew.issue.19170611</t>
  </si>
  <si>
    <t>ew.issue.19170618</t>
  </si>
  <si>
    <t>ew.issue.19170625</t>
  </si>
  <si>
    <t>ew.issue.19170702</t>
  </si>
  <si>
    <t>ew.issue.19170709</t>
  </si>
  <si>
    <t>ew.issue.19170716</t>
  </si>
  <si>
    <t>ew.issue.19170723</t>
  </si>
  <si>
    <t>ew.issue.19170730</t>
  </si>
  <si>
    <t>ew.issue.19170806</t>
  </si>
  <si>
    <t>ew.issue.19170813</t>
  </si>
  <si>
    <t>ew.issue.19170820</t>
  </si>
  <si>
    <t>ew.issue.19170910</t>
  </si>
  <si>
    <t>ew.issue.19170827</t>
  </si>
  <si>
    <t>ew.issue.19170917</t>
  </si>
  <si>
    <t>ew.issue.19170924</t>
  </si>
  <si>
    <t>ew.issue.19171001</t>
  </si>
  <si>
    <t>ew.issue.19171015</t>
  </si>
  <si>
    <t>ew.issue.19171022</t>
  </si>
  <si>
    <t>ew.issue.19171029</t>
  </si>
  <si>
    <t>ew.issue.19171105</t>
  </si>
  <si>
    <t>ew.issue.19171112</t>
  </si>
  <si>
    <t>ew.issue.19171126</t>
  </si>
  <si>
    <t>ew.issue.19171203</t>
  </si>
  <si>
    <t>ew.issue.19171210</t>
  </si>
  <si>
    <t>ew.issue.19171217</t>
  </si>
  <si>
    <t>ew.issue.19171224</t>
  </si>
  <si>
    <t>ew.issue.19171231</t>
  </si>
  <si>
    <t>Yes - KS</t>
  </si>
  <si>
    <t>ew.issue.19180119</t>
  </si>
  <si>
    <t>ew.issue.19180126</t>
  </si>
  <si>
    <t>ew.issue.19180209</t>
  </si>
  <si>
    <t>Notes</t>
  </si>
  <si>
    <t>ew.issue.19180223</t>
  </si>
  <si>
    <t>ew.issue.19180302</t>
  </si>
  <si>
    <t>ew.issue.19180309</t>
  </si>
  <si>
    <t>ew.issue.19180316</t>
  </si>
  <si>
    <t>ew.issue.19180323</t>
  </si>
  <si>
    <t>ew.issue.19180330</t>
  </si>
  <si>
    <t>ew.issue.19180406</t>
  </si>
  <si>
    <t>ew.issue.19180420</t>
  </si>
  <si>
    <t>ew.issue.19180427</t>
  </si>
  <si>
    <t>ew.issue.19180518</t>
  </si>
  <si>
    <t>ew.issue.19180525</t>
  </si>
  <si>
    <t>Yes - KH</t>
  </si>
  <si>
    <t>extra pages</t>
  </si>
  <si>
    <t>Yes-DG</t>
  </si>
  <si>
    <t xml:space="preserve">Yes-DG </t>
  </si>
  <si>
    <t>LW</t>
  </si>
  <si>
    <t>RC</t>
  </si>
  <si>
    <t>ew.issue.19150503</t>
  </si>
  <si>
    <t>ew.issue.19150510</t>
  </si>
  <si>
    <t>ew.issue.19150517</t>
  </si>
  <si>
    <t>ew.issue.19150524</t>
  </si>
  <si>
    <t>ew.issue.19150531</t>
  </si>
  <si>
    <t>ew.issue.19150607</t>
  </si>
  <si>
    <t>ew.issue.19150614</t>
  </si>
  <si>
    <t>ew.issue.19150621</t>
  </si>
  <si>
    <t>ew.issue.19150628</t>
  </si>
  <si>
    <t>ew.issue.19150705</t>
  </si>
  <si>
    <t>ew.issue.19150712</t>
  </si>
  <si>
    <t>ew.issue.19150719</t>
  </si>
  <si>
    <t>ew.issue.19150726</t>
  </si>
  <si>
    <t>ew.issue.19150802</t>
  </si>
  <si>
    <t>ew.issue.19150809</t>
  </si>
  <si>
    <t>ew.issue.19150823</t>
  </si>
  <si>
    <t>ew.issue.19150830</t>
  </si>
  <si>
    <t>ew.issue.19150906</t>
  </si>
  <si>
    <t>ew.issue.19150913</t>
  </si>
  <si>
    <t>ew.issue.19150920</t>
  </si>
  <si>
    <t>ew.issue.19151004</t>
  </si>
  <si>
    <t>ew.issue.19151011</t>
  </si>
  <si>
    <t>ew.issue.19151018</t>
  </si>
  <si>
    <t>ew.issue.19151025</t>
  </si>
  <si>
    <t>ew.issue.19151101</t>
  </si>
  <si>
    <t>ew.issue.19151108</t>
  </si>
  <si>
    <t>ew.issue.19151115</t>
  </si>
  <si>
    <t>ew.issue.19151122</t>
  </si>
  <si>
    <t>ew.issue.19151129</t>
  </si>
  <si>
    <t>Source</t>
  </si>
  <si>
    <t>WI</t>
  </si>
  <si>
    <t>ew.issue.19151206</t>
  </si>
  <si>
    <t>ew.issue.19151213</t>
  </si>
  <si>
    <t>ew.issue.19151220</t>
  </si>
  <si>
    <t>ew.issue.19151227</t>
  </si>
  <si>
    <t>ew.issue.19160103</t>
  </si>
  <si>
    <t>ew.issue.19160110</t>
  </si>
  <si>
    <t>ew.issue.19160117</t>
  </si>
  <si>
    <t>ew.issue.19160124</t>
  </si>
  <si>
    <t>ew.issue.19160131</t>
  </si>
  <si>
    <t>ew.issue.19160207</t>
  </si>
  <si>
    <t>ew.issue.19160214</t>
  </si>
  <si>
    <t>ew.issue.19160221</t>
  </si>
  <si>
    <t>ew.issue.19160228</t>
  </si>
  <si>
    <t>ew.issue.19160306</t>
  </si>
  <si>
    <t>ew.issue.19160313</t>
  </si>
  <si>
    <t>ew.issue.19160320</t>
  </si>
  <si>
    <t>ew.issue.19160327</t>
  </si>
  <si>
    <t>ew.issue.19160403</t>
  </si>
  <si>
    <t>ew.issue.19160410</t>
  </si>
  <si>
    <t>ew.issue.19160417</t>
  </si>
  <si>
    <t>ew.issue.19160501</t>
  </si>
  <si>
    <t>ew.issue.19160508</t>
  </si>
  <si>
    <t>ew.issue.19160522</t>
  </si>
  <si>
    <t>ew.issue.19160529</t>
  </si>
  <si>
    <t>ew.issue.19160605</t>
  </si>
  <si>
    <t>ew.issue.19160612</t>
  </si>
  <si>
    <t>ew.issue.19160619</t>
  </si>
  <si>
    <t>ew.issue.19160626</t>
  </si>
  <si>
    <t>ew.issue.19160703</t>
  </si>
  <si>
    <t>ew.issue.19160717</t>
  </si>
  <si>
    <t>ew.issue.19160710</t>
  </si>
  <si>
    <t>ew.issue.19160724</t>
  </si>
  <si>
    <t>ew.issue.19160731</t>
  </si>
  <si>
    <t>ew.issue.19160807</t>
  </si>
  <si>
    <t>ew.issue.19160814</t>
  </si>
  <si>
    <t>ew.issue.19160821</t>
  </si>
  <si>
    <t>ew.issue.19160828</t>
  </si>
  <si>
    <t>ew.issue.19160904</t>
  </si>
  <si>
    <t>ew.issue.19160911</t>
  </si>
  <si>
    <t>ew.issue.19160918</t>
  </si>
  <si>
    <t>ew.issue.19160925</t>
  </si>
  <si>
    <t>ew.issue.19161009</t>
  </si>
  <si>
    <t>ew.issue.19161016</t>
  </si>
  <si>
    <t>ew.issue.19161023</t>
  </si>
  <si>
    <t>ew.issue.19161030</t>
  </si>
  <si>
    <t>ew.issue.19161106</t>
  </si>
  <si>
    <t>SP/LW</t>
  </si>
  <si>
    <t>ew.issue.19161120</t>
  </si>
  <si>
    <t>ew.issue.19161204</t>
  </si>
  <si>
    <t>ew.issue.19161218</t>
  </si>
  <si>
    <t>ew.issue.19170101</t>
  </si>
  <si>
    <t>ew.issue.19170108</t>
  </si>
  <si>
    <t>ew.issue.19170122</t>
  </si>
  <si>
    <t>ew.issue.19170212</t>
  </si>
  <si>
    <t>ew.issue.19170219</t>
  </si>
  <si>
    <t>ew.issue.19170226</t>
  </si>
  <si>
    <t>ew.issue.19170305</t>
  </si>
  <si>
    <t>ew.issue.19170312</t>
  </si>
  <si>
    <t>ew.issue.19170326</t>
  </si>
  <si>
    <t>ew.issue.19170409</t>
  </si>
  <si>
    <t>ew.issue.19170416</t>
  </si>
  <si>
    <t>ew.issue.19170423</t>
  </si>
  <si>
    <t>ew.issue.19170903</t>
  </si>
  <si>
    <t>ew.issue.19171008</t>
  </si>
  <si>
    <t>ew.issue.19171119</t>
  </si>
  <si>
    <t>ew.issue.19180105</t>
  </si>
  <si>
    <t>ew.issue.19180112</t>
  </si>
  <si>
    <t>ew.issue.19180202</t>
  </si>
  <si>
    <t>ew.issue.19180216</t>
  </si>
  <si>
    <t>ew.issue.19180413</t>
  </si>
  <si>
    <t>ew.issue.19180504</t>
  </si>
  <si>
    <t>ew.issue.19180511</t>
  </si>
  <si>
    <t>ew.issue.19180601</t>
  </si>
  <si>
    <t>ew.issue.19180608</t>
  </si>
  <si>
    <t>ew.issue.19180615</t>
  </si>
  <si>
    <t>ew.issue.19180622</t>
  </si>
  <si>
    <t>missing 14-15, 22-23?; supplied by WI</t>
  </si>
  <si>
    <t>Checked</t>
  </si>
  <si>
    <t>CA</t>
  </si>
  <si>
    <t>Yes-CHO</t>
  </si>
  <si>
    <t>Yes-CGA</t>
  </si>
  <si>
    <t>ca</t>
  </si>
  <si>
    <t>Yes--CHO</t>
  </si>
  <si>
    <t>KH/LW</t>
  </si>
  <si>
    <t>KH/</t>
  </si>
  <si>
    <t>KH</t>
  </si>
  <si>
    <t>CHO/LW</t>
  </si>
  <si>
    <t>AZ/LW</t>
  </si>
  <si>
    <t>page 4 scan is bad</t>
  </si>
  <si>
    <t>PS</t>
  </si>
  <si>
    <t>PS/LW</t>
  </si>
  <si>
    <t>Pages Yet to Scan</t>
  </si>
  <si>
    <t>Proofread?</t>
  </si>
  <si>
    <t>duplicate pages stapled in; LW copy w/o duplicates</t>
  </si>
  <si>
    <t>Pages 1 &amp; 2 need to be scanned (LW)</t>
  </si>
  <si>
    <t>CR</t>
  </si>
  <si>
    <t>AZ/SG</t>
  </si>
  <si>
    <t>JH</t>
  </si>
  <si>
    <t>AZ/SG*</t>
  </si>
  <si>
    <t>CHO/SG</t>
  </si>
  <si>
    <t>page 19 would be a continuation of The Girl Beyond the Trail</t>
  </si>
  <si>
    <t>missing 17-20, would be a continuation of The Girl Beyond the Trail</t>
  </si>
  <si>
    <t>SG</t>
  </si>
  <si>
    <t>Is Issue Complete?</t>
  </si>
  <si>
    <t>Pages Used from NYPL</t>
  </si>
  <si>
    <t>cover/page 2 is ripped and unreadable in a bottom corner</t>
  </si>
  <si>
    <t>SC</t>
  </si>
  <si>
    <t>KJH</t>
  </si>
  <si>
    <t>p. 10-11 has unclear text due to fold/binding; page 19 would be a continuation of The Girl Beyond the Trail</t>
  </si>
  <si>
    <t>p. 10-11 unclear text due to binding; missing 19-20</t>
  </si>
  <si>
    <t>p.10-11 has some text unclear due to binding;</t>
  </si>
  <si>
    <t>pages 2 and 19 are ripped and unreadable near binding</t>
  </si>
  <si>
    <t>p. 4-6, 10-11 some text unclear due to fold/binding</t>
  </si>
  <si>
    <t>illustrations by (bylines)</t>
  </si>
  <si>
    <t>typo p. 4, but xml file is correct?</t>
  </si>
  <si>
    <t>typo p. 2, jumpline from p. 5 to p. 20,</t>
  </si>
  <si>
    <t>table p. 4</t>
  </si>
  <si>
    <t>page 19 is ripped and unreadable in both bottom corners . Pages 4, 8 also unclear</t>
  </si>
  <si>
    <t>p.12-13 some text unclear due to binding;</t>
  </si>
  <si>
    <t>p. 10-11 center caption unclear, p. 19 unclear</t>
  </si>
  <si>
    <t>unclear p. 2, 10</t>
  </si>
  <si>
    <t>unclear p. 10, 23</t>
  </si>
  <si>
    <t>unclear p. 3, 19</t>
  </si>
  <si>
    <t>unclear p. 5, 9, 11, 15</t>
  </si>
  <si>
    <t>unclear p. 4, list not displaying p. 4</t>
  </si>
  <si>
    <t>unclear p. 10</t>
  </si>
  <si>
    <t>unclear p. 18</t>
  </si>
  <si>
    <t>unclear p. 11</t>
  </si>
  <si>
    <t>unclear cover, p. 10, 13; list not displaying p. 13; rescan image from Laura's copy.</t>
  </si>
  <si>
    <t>page 20 is missing. Unclear p. 10</t>
  </si>
  <si>
    <t>unclear p. 20</t>
  </si>
  <si>
    <t>pages 1 and 2 are missing, unclear p. 10</t>
  </si>
  <si>
    <t>unclear p. 2, 3, 5, 10</t>
  </si>
  <si>
    <t>unclear p. 2</t>
  </si>
  <si>
    <t>unclear p. 3</t>
  </si>
  <si>
    <t>unclear p. 10, 11, 12</t>
  </si>
  <si>
    <t>*Pages 19 &amp; 20 need to be scanned (LW), unclear p. 10</t>
  </si>
  <si>
    <t>unclear p. 10. 19</t>
  </si>
  <si>
    <t>p. 2, 19 jpeg not displaying; unclear p. 13, 14</t>
  </si>
  <si>
    <t>pages 23 and 24 still missing</t>
  </si>
  <si>
    <t>unclear p. 12</t>
  </si>
  <si>
    <t>unclear p. 23</t>
  </si>
  <si>
    <t>unclear p. 13</t>
  </si>
  <si>
    <t>ew.issue.19170129</t>
  </si>
  <si>
    <t>Need to scan pages 1 &amp; 2 (LW)</t>
  </si>
  <si>
    <t>floatingText not displaying p. 11</t>
  </si>
  <si>
    <t>pages 21, 22 still missing</t>
  </si>
  <si>
    <t>pages 20, 21 still missing</t>
  </si>
  <si>
    <t>unclear p. 17</t>
  </si>
  <si>
    <t>pages 18, 19, 21, 22 still missing</t>
  </si>
  <si>
    <t>2016-06</t>
  </si>
  <si>
    <t>START</t>
  </si>
  <si>
    <t>No</t>
  </si>
  <si>
    <t>Scanned</t>
  </si>
  <si>
    <t>Pages Published</t>
  </si>
  <si>
    <t>Pages Scanned</t>
  </si>
  <si>
    <t>page 2 is ripped and unreadable on one side; page 4 should be revisited if possible--words unreadable in gutter</t>
  </si>
  <si>
    <t>15, 16, 19, 20</t>
  </si>
  <si>
    <t>NYPL pages</t>
  </si>
  <si>
    <t>1, 2, 19, 20</t>
  </si>
  <si>
    <t>1, 2, 17, 18, 19, 20</t>
  </si>
  <si>
    <t>19, 20</t>
  </si>
  <si>
    <t>1, 2, 15, 16, 19, 20</t>
  </si>
  <si>
    <t>17, 18</t>
  </si>
  <si>
    <t>1, 2, 17, 18</t>
  </si>
  <si>
    <t>1, 2</t>
  </si>
  <si>
    <t>1, 2, 19</t>
  </si>
  <si>
    <t>unclear p. 19; web p. 2 image, illustrated by</t>
  </si>
  <si>
    <t>unclear p. 5, 18, 21; typo p. 23</t>
  </si>
  <si>
    <t xml:space="preserve">unclear p. 23; p. 8 author/illust. Bylines </t>
  </si>
  <si>
    <t>1, 2, 23, 24</t>
  </si>
  <si>
    <t>1, 2, 12, 13, 23, 24</t>
  </si>
  <si>
    <t>LW pages</t>
  </si>
  <si>
    <t>MH pages</t>
  </si>
  <si>
    <t>ED</t>
  </si>
  <si>
    <t>KH/ED</t>
  </si>
  <si>
    <t>Pages 24 &amp; 25 need to be scanned (LW)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</si>
</sst>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5" fillId="0" borderId="0" xfId="0" applyFont="1" applyFill="1"/>
    <xf numFmtId="0" fontId="0" fillId="0" borderId="0" xfId="0" quotePrefix="1"/>
    <xf numFmtId="0" fontId="0" fillId="3" borderId="0" xfId="0" applyFill="1" applyAlignment="1">
      <alignment horizontal="center"/>
    </xf>
    <xf numFmtId="18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/>
    <xf numFmtId="0" fontId="4" fillId="0" borderId="0" xfId="0" applyFont="1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16" fontId="0" fillId="5" borderId="0" xfId="0" applyNumberFormat="1" applyFill="1"/>
    <xf numFmtId="0" fontId="0" fillId="5" borderId="0" xfId="0" applyFill="1" applyAlignment="1">
      <alignment wrapText="1"/>
    </xf>
    <xf numFmtId="16" fontId="0" fillId="3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8"/>
  <sheetViews>
    <sheetView tabSelected="1" topLeftCell="A143" zoomScaleNormal="100" zoomScalePageLayoutView="159" workbookViewId="0">
      <selection activeCell="J152" sqref="J152"/>
    </sheetView>
  </sheetViews>
  <sheetFormatPr defaultColWidth="8.85546875" defaultRowHeight="15"/>
  <cols>
    <col min="1" max="1" width="18.7109375" customWidth="1"/>
    <col min="2" max="2" width="8.42578125" customWidth="1"/>
    <col min="3" max="3" width="9.28515625" style="1" customWidth="1"/>
    <col min="4" max="4" width="9.140625" style="1" customWidth="1"/>
    <col min="5" max="5" width="8.42578125" style="1" bestFit="1" customWidth="1"/>
    <col min="6" max="6" width="8.42578125" style="1" customWidth="1"/>
    <col min="7" max="7" width="9.28515625" customWidth="1"/>
    <col min="8" max="8" width="10.42578125" customWidth="1"/>
    <col min="9" max="9" width="9.7109375" customWidth="1"/>
    <col min="10" max="10" width="11.42578125" customWidth="1"/>
    <col min="11" max="11" width="11.28515625" customWidth="1"/>
    <col min="12" max="12" width="28.140625" style="7" customWidth="1"/>
    <col min="13" max="13" width="8.42578125" customWidth="1"/>
    <col min="14" max="14" width="10.42578125" customWidth="1"/>
    <col min="15" max="15" width="15.28515625" customWidth="1"/>
  </cols>
  <sheetData>
    <row r="1" spans="1:17" s="1" customFormat="1" ht="60">
      <c r="A1" s="2" t="s">
        <v>0</v>
      </c>
      <c r="B1" s="2" t="s">
        <v>260</v>
      </c>
      <c r="C1" s="5" t="s">
        <v>261</v>
      </c>
      <c r="D1" s="5" t="s">
        <v>262</v>
      </c>
      <c r="E1" s="5" t="s">
        <v>198</v>
      </c>
      <c r="F1" s="5" t="s">
        <v>211</v>
      </c>
      <c r="G1" s="2" t="s">
        <v>1</v>
      </c>
      <c r="H1" s="2" t="s">
        <v>2</v>
      </c>
      <c r="I1" s="5" t="s">
        <v>210</v>
      </c>
      <c r="J1" s="2" t="s">
        <v>3</v>
      </c>
      <c r="K1" s="2" t="s">
        <v>199</v>
      </c>
      <c r="L1" s="5" t="s">
        <v>58</v>
      </c>
      <c r="M1" s="1" t="s">
        <v>105</v>
      </c>
      <c r="N1" s="1" t="s">
        <v>184</v>
      </c>
      <c r="O1" s="1" t="s">
        <v>265</v>
      </c>
      <c r="P1" s="1" t="s">
        <v>279</v>
      </c>
      <c r="Q1" s="1" t="s">
        <v>280</v>
      </c>
    </row>
    <row r="2" spans="1:17" s="3" customFormat="1">
      <c r="A2" s="3" t="s">
        <v>4</v>
      </c>
      <c r="B2" s="3" t="s">
        <v>5</v>
      </c>
      <c r="C2" s="1">
        <v>16</v>
      </c>
      <c r="D2" s="1">
        <v>16</v>
      </c>
      <c r="E2" s="1">
        <f>C2-D2</f>
        <v>0</v>
      </c>
      <c r="F2" s="1">
        <v>0</v>
      </c>
      <c r="G2" s="3" t="s">
        <v>54</v>
      </c>
      <c r="H2" s="3" t="s">
        <v>74</v>
      </c>
      <c r="I2" s="3" t="s">
        <v>6</v>
      </c>
      <c r="J2" s="3" t="s">
        <v>74</v>
      </c>
      <c r="L2" s="6"/>
    </row>
    <row r="3" spans="1:17">
      <c r="A3" t="s">
        <v>76</v>
      </c>
      <c r="B3" t="s">
        <v>11</v>
      </c>
      <c r="C3" s="1">
        <v>20</v>
      </c>
      <c r="D3" s="1">
        <v>16</v>
      </c>
      <c r="E3" s="1">
        <v>0</v>
      </c>
      <c r="F3" s="1">
        <v>4</v>
      </c>
      <c r="G3" t="s">
        <v>72</v>
      </c>
      <c r="H3" t="s">
        <v>193</v>
      </c>
      <c r="I3" s="11" t="s">
        <v>6</v>
      </c>
      <c r="J3" t="s">
        <v>257</v>
      </c>
      <c r="K3" t="s">
        <v>202</v>
      </c>
      <c r="L3" s="7" t="s">
        <v>229</v>
      </c>
      <c r="M3" t="s">
        <v>106</v>
      </c>
      <c r="N3" t="s">
        <v>188</v>
      </c>
      <c r="O3" t="s">
        <v>264</v>
      </c>
    </row>
    <row r="4" spans="1:17" ht="75">
      <c r="A4" t="s">
        <v>77</v>
      </c>
      <c r="B4" t="s">
        <v>11</v>
      </c>
      <c r="C4" s="1">
        <v>20</v>
      </c>
      <c r="D4" s="1">
        <v>16</v>
      </c>
      <c r="E4" s="1">
        <v>0</v>
      </c>
      <c r="F4" s="1">
        <v>4</v>
      </c>
      <c r="G4" t="s">
        <v>72</v>
      </c>
      <c r="H4" t="s">
        <v>193</v>
      </c>
      <c r="I4" s="9" t="s">
        <v>6</v>
      </c>
      <c r="J4" t="s">
        <v>257</v>
      </c>
      <c r="K4" t="s">
        <v>202</v>
      </c>
      <c r="L4" s="7" t="s">
        <v>263</v>
      </c>
      <c r="M4" t="s">
        <v>106</v>
      </c>
      <c r="N4" t="s">
        <v>188</v>
      </c>
      <c r="O4" t="s">
        <v>266</v>
      </c>
    </row>
    <row r="5" spans="1:17" ht="60">
      <c r="A5" t="s">
        <v>78</v>
      </c>
      <c r="B5" t="s">
        <v>11</v>
      </c>
      <c r="C5" s="1">
        <v>20</v>
      </c>
      <c r="D5" s="1">
        <v>14</v>
      </c>
      <c r="E5" s="1">
        <v>0</v>
      </c>
      <c r="F5" s="1">
        <v>6</v>
      </c>
      <c r="G5" t="s">
        <v>72</v>
      </c>
      <c r="H5" t="s">
        <v>193</v>
      </c>
      <c r="I5" s="9" t="s">
        <v>6</v>
      </c>
      <c r="J5" t="s">
        <v>257</v>
      </c>
      <c r="K5" t="s">
        <v>202</v>
      </c>
      <c r="L5" s="7" t="s">
        <v>224</v>
      </c>
      <c r="M5" t="s">
        <v>106</v>
      </c>
      <c r="N5" t="s">
        <v>188</v>
      </c>
      <c r="O5" t="s">
        <v>267</v>
      </c>
    </row>
    <row r="6" spans="1:17">
      <c r="A6" t="s">
        <v>79</v>
      </c>
      <c r="B6" t="s">
        <v>11</v>
      </c>
      <c r="C6" s="1">
        <v>20</v>
      </c>
      <c r="D6" s="1">
        <v>16</v>
      </c>
      <c r="E6" s="1">
        <v>0</v>
      </c>
      <c r="F6" s="1">
        <v>4</v>
      </c>
      <c r="G6" t="s">
        <v>186</v>
      </c>
      <c r="H6" t="s">
        <v>193</v>
      </c>
      <c r="I6" t="s">
        <v>6</v>
      </c>
      <c r="J6" t="s">
        <v>257</v>
      </c>
      <c r="K6" t="s">
        <v>202</v>
      </c>
      <c r="M6" t="s">
        <v>106</v>
      </c>
      <c r="N6" t="s">
        <v>188</v>
      </c>
      <c r="O6" t="s">
        <v>266</v>
      </c>
    </row>
    <row r="7" spans="1:17">
      <c r="A7" t="s">
        <v>80</v>
      </c>
      <c r="B7" t="s">
        <v>11</v>
      </c>
      <c r="C7" s="1">
        <v>20</v>
      </c>
      <c r="D7" s="1">
        <v>18</v>
      </c>
      <c r="E7" s="1">
        <v>0</v>
      </c>
      <c r="F7" s="1">
        <v>2</v>
      </c>
      <c r="G7" t="s">
        <v>187</v>
      </c>
      <c r="H7" t="s">
        <v>193</v>
      </c>
      <c r="I7" t="s">
        <v>6</v>
      </c>
      <c r="J7" t="s">
        <v>257</v>
      </c>
      <c r="K7" t="s">
        <v>202</v>
      </c>
      <c r="M7" t="s">
        <v>106</v>
      </c>
      <c r="N7" t="s">
        <v>188</v>
      </c>
      <c r="O7" t="s">
        <v>268</v>
      </c>
    </row>
    <row r="8" spans="1:17">
      <c r="A8" t="s">
        <v>81</v>
      </c>
      <c r="B8" t="s">
        <v>11</v>
      </c>
      <c r="C8" s="1">
        <v>20</v>
      </c>
      <c r="D8" s="1">
        <v>14</v>
      </c>
      <c r="E8" s="1">
        <v>0</v>
      </c>
      <c r="F8" s="1">
        <v>6</v>
      </c>
      <c r="G8" t="s">
        <v>186</v>
      </c>
      <c r="H8" t="s">
        <v>193</v>
      </c>
      <c r="I8" t="s">
        <v>6</v>
      </c>
      <c r="J8" t="s">
        <v>257</v>
      </c>
      <c r="K8" t="s">
        <v>202</v>
      </c>
      <c r="M8" t="s">
        <v>106</v>
      </c>
      <c r="N8" t="s">
        <v>188</v>
      </c>
      <c r="O8" t="s">
        <v>269</v>
      </c>
    </row>
    <row r="9" spans="1:17">
      <c r="A9" t="s">
        <v>82</v>
      </c>
      <c r="B9" t="s">
        <v>11</v>
      </c>
      <c r="C9" s="1">
        <v>20</v>
      </c>
      <c r="D9" s="1">
        <v>16</v>
      </c>
      <c r="E9" s="1">
        <v>0</v>
      </c>
      <c r="F9" s="1">
        <v>4</v>
      </c>
      <c r="G9" t="s">
        <v>186</v>
      </c>
      <c r="H9" t="s">
        <v>193</v>
      </c>
      <c r="I9" t="s">
        <v>6</v>
      </c>
      <c r="J9" t="s">
        <v>257</v>
      </c>
      <c r="K9" t="s">
        <v>202</v>
      </c>
      <c r="M9" t="s">
        <v>106</v>
      </c>
      <c r="N9" t="s">
        <v>188</v>
      </c>
      <c r="O9" t="s">
        <v>266</v>
      </c>
    </row>
    <row r="10" spans="1:17">
      <c r="A10" t="s">
        <v>83</v>
      </c>
      <c r="B10" t="s">
        <v>11</v>
      </c>
      <c r="C10" s="1">
        <v>20</v>
      </c>
      <c r="D10" s="1">
        <v>16</v>
      </c>
      <c r="E10" s="1">
        <v>0</v>
      </c>
      <c r="F10" s="1">
        <v>4</v>
      </c>
      <c r="G10" t="s">
        <v>186</v>
      </c>
      <c r="H10" t="s">
        <v>193</v>
      </c>
      <c r="I10" t="s">
        <v>6</v>
      </c>
      <c r="J10" t="s">
        <v>257</v>
      </c>
      <c r="K10" t="s">
        <v>204</v>
      </c>
      <c r="L10" s="7" t="s">
        <v>230</v>
      </c>
      <c r="M10" t="s">
        <v>106</v>
      </c>
      <c r="N10" t="s">
        <v>188</v>
      </c>
      <c r="O10" t="s">
        <v>266</v>
      </c>
    </row>
    <row r="11" spans="1:17">
      <c r="A11" t="s">
        <v>84</v>
      </c>
      <c r="B11" t="s">
        <v>11</v>
      </c>
      <c r="C11" s="1">
        <v>20</v>
      </c>
      <c r="D11" s="1">
        <v>18</v>
      </c>
      <c r="E11" s="1">
        <v>0</v>
      </c>
      <c r="F11" s="1">
        <v>2</v>
      </c>
      <c r="G11" t="s">
        <v>186</v>
      </c>
      <c r="H11" t="s">
        <v>193</v>
      </c>
      <c r="I11" t="s">
        <v>6</v>
      </c>
      <c r="J11" t="s">
        <v>257</v>
      </c>
      <c r="K11" t="s">
        <v>204</v>
      </c>
      <c r="M11" t="s">
        <v>106</v>
      </c>
      <c r="N11" t="s">
        <v>188</v>
      </c>
      <c r="O11" t="s">
        <v>268</v>
      </c>
    </row>
    <row r="12" spans="1:17" ht="30">
      <c r="A12" t="s">
        <v>85</v>
      </c>
      <c r="B12" t="s">
        <v>11</v>
      </c>
      <c r="C12" s="1">
        <v>20</v>
      </c>
      <c r="D12" s="1">
        <v>16</v>
      </c>
      <c r="E12" s="1">
        <v>0</v>
      </c>
      <c r="F12" s="1">
        <v>4</v>
      </c>
      <c r="G12" t="s">
        <v>189</v>
      </c>
      <c r="H12" t="s">
        <v>193</v>
      </c>
      <c r="I12" t="s">
        <v>6</v>
      </c>
      <c r="J12" t="s">
        <v>257</v>
      </c>
      <c r="K12" t="s">
        <v>204</v>
      </c>
      <c r="L12" s="7" t="s">
        <v>231</v>
      </c>
      <c r="M12" t="s">
        <v>106</v>
      </c>
      <c r="N12" t="s">
        <v>188</v>
      </c>
      <c r="O12" t="s">
        <v>266</v>
      </c>
    </row>
    <row r="13" spans="1:17" ht="45">
      <c r="A13" t="s">
        <v>86</v>
      </c>
      <c r="B13" t="s">
        <v>11</v>
      </c>
      <c r="C13" s="1">
        <v>20</v>
      </c>
      <c r="D13" s="1">
        <v>16</v>
      </c>
      <c r="E13" s="1">
        <v>0</v>
      </c>
      <c r="F13" s="1">
        <v>4</v>
      </c>
      <c r="G13" t="s">
        <v>189</v>
      </c>
      <c r="H13" t="s">
        <v>193</v>
      </c>
      <c r="I13" s="9" t="s">
        <v>6</v>
      </c>
      <c r="J13" t="s">
        <v>257</v>
      </c>
      <c r="K13" t="s">
        <v>204</v>
      </c>
      <c r="L13" s="7" t="s">
        <v>212</v>
      </c>
      <c r="M13" t="s">
        <v>106</v>
      </c>
      <c r="N13" t="s">
        <v>188</v>
      </c>
      <c r="O13" t="s">
        <v>266</v>
      </c>
    </row>
    <row r="14" spans="1:17">
      <c r="A14" t="s">
        <v>87</v>
      </c>
      <c r="B14" t="s">
        <v>11</v>
      </c>
      <c r="C14" s="1">
        <v>20</v>
      </c>
      <c r="D14" s="1">
        <v>16</v>
      </c>
      <c r="E14" s="1">
        <v>0</v>
      </c>
      <c r="F14" s="1">
        <v>4</v>
      </c>
      <c r="G14" t="s">
        <v>189</v>
      </c>
      <c r="H14" t="s">
        <v>193</v>
      </c>
      <c r="I14" t="s">
        <v>6</v>
      </c>
      <c r="J14" t="s">
        <v>257</v>
      </c>
      <c r="K14" t="s">
        <v>204</v>
      </c>
      <c r="M14" t="s">
        <v>106</v>
      </c>
      <c r="N14" t="s">
        <v>188</v>
      </c>
      <c r="O14" t="s">
        <v>266</v>
      </c>
    </row>
    <row r="15" spans="1:17">
      <c r="A15" t="s">
        <v>88</v>
      </c>
      <c r="B15" t="s">
        <v>11</v>
      </c>
      <c r="C15" s="1">
        <v>20</v>
      </c>
      <c r="D15" s="1">
        <v>16</v>
      </c>
      <c r="E15" s="1">
        <v>0</v>
      </c>
      <c r="F15" s="1">
        <v>4</v>
      </c>
      <c r="G15" t="s">
        <v>189</v>
      </c>
      <c r="H15" t="s">
        <v>194</v>
      </c>
      <c r="I15" t="s">
        <v>6</v>
      </c>
      <c r="J15" t="s">
        <v>257</v>
      </c>
      <c r="K15" t="s">
        <v>204</v>
      </c>
      <c r="L15" s="7" t="s">
        <v>232</v>
      </c>
      <c r="M15" t="s">
        <v>106</v>
      </c>
      <c r="N15" t="s">
        <v>188</v>
      </c>
      <c r="O15" t="s">
        <v>266</v>
      </c>
    </row>
    <row r="16" spans="1:17">
      <c r="A16" t="s">
        <v>89</v>
      </c>
      <c r="B16" t="s">
        <v>11</v>
      </c>
      <c r="C16" s="1">
        <v>20</v>
      </c>
      <c r="D16" s="1">
        <v>16</v>
      </c>
      <c r="E16" s="1">
        <v>0</v>
      </c>
      <c r="F16" s="1">
        <v>4</v>
      </c>
      <c r="G16" s="4" t="s">
        <v>189</v>
      </c>
      <c r="H16" t="s">
        <v>194</v>
      </c>
      <c r="I16" t="s">
        <v>6</v>
      </c>
      <c r="J16" t="s">
        <v>257</v>
      </c>
      <c r="K16" t="s">
        <v>204</v>
      </c>
      <c r="L16" s="7" t="s">
        <v>232</v>
      </c>
      <c r="M16" t="s">
        <v>106</v>
      </c>
      <c r="N16" t="s">
        <v>188</v>
      </c>
      <c r="O16" t="s">
        <v>266</v>
      </c>
    </row>
    <row r="17" spans="1:16">
      <c r="A17" t="s">
        <v>90</v>
      </c>
      <c r="B17" t="s">
        <v>11</v>
      </c>
      <c r="C17" s="1">
        <v>20</v>
      </c>
      <c r="D17" s="1">
        <v>18</v>
      </c>
      <c r="E17" s="1">
        <v>0</v>
      </c>
      <c r="F17" s="1">
        <v>2</v>
      </c>
      <c r="G17" t="s">
        <v>189</v>
      </c>
      <c r="H17" t="s">
        <v>194</v>
      </c>
      <c r="I17" t="s">
        <v>6</v>
      </c>
      <c r="J17" t="s">
        <v>257</v>
      </c>
      <c r="K17" t="s">
        <v>204</v>
      </c>
      <c r="M17" t="s">
        <v>106</v>
      </c>
      <c r="N17" t="s">
        <v>188</v>
      </c>
      <c r="O17" t="s">
        <v>270</v>
      </c>
    </row>
    <row r="18" spans="1:16">
      <c r="A18" s="3" t="s">
        <v>7</v>
      </c>
      <c r="B18" t="s">
        <v>5</v>
      </c>
      <c r="C18" s="1">
        <v>20</v>
      </c>
      <c r="D18" s="1">
        <v>20</v>
      </c>
      <c r="E18" s="1">
        <f t="shared" ref="E18:E61" si="0">C18-D18</f>
        <v>0</v>
      </c>
      <c r="F18" s="1">
        <v>0</v>
      </c>
      <c r="G18" t="s">
        <v>54</v>
      </c>
      <c r="H18" t="s">
        <v>74</v>
      </c>
      <c r="I18" t="s">
        <v>6</v>
      </c>
      <c r="J18" t="s">
        <v>74</v>
      </c>
      <c r="K18" t="s">
        <v>204</v>
      </c>
      <c r="L18" s="7" t="s">
        <v>233</v>
      </c>
    </row>
    <row r="19" spans="1:16">
      <c r="A19" t="s">
        <v>91</v>
      </c>
      <c r="B19" t="s">
        <v>11</v>
      </c>
      <c r="C19" s="1">
        <v>20</v>
      </c>
      <c r="D19" s="1">
        <v>16</v>
      </c>
      <c r="E19" s="1">
        <v>0</v>
      </c>
      <c r="F19" s="1">
        <v>4</v>
      </c>
      <c r="G19" t="s">
        <v>189</v>
      </c>
      <c r="H19" t="s">
        <v>194</v>
      </c>
      <c r="I19" t="s">
        <v>6</v>
      </c>
      <c r="J19" t="s">
        <v>257</v>
      </c>
      <c r="K19" t="s">
        <v>204</v>
      </c>
      <c r="M19" t="s">
        <v>106</v>
      </c>
      <c r="N19" t="s">
        <v>188</v>
      </c>
      <c r="O19" t="s">
        <v>271</v>
      </c>
    </row>
    <row r="20" spans="1:16">
      <c r="A20" t="s">
        <v>92</v>
      </c>
      <c r="B20" t="s">
        <v>11</v>
      </c>
      <c r="C20" s="1">
        <v>20</v>
      </c>
      <c r="D20" s="1">
        <v>16</v>
      </c>
      <c r="E20" s="1">
        <v>0</v>
      </c>
      <c r="F20" s="1">
        <v>4</v>
      </c>
      <c r="G20" t="s">
        <v>189</v>
      </c>
      <c r="H20" t="s">
        <v>194</v>
      </c>
      <c r="I20" t="s">
        <v>6</v>
      </c>
      <c r="J20" t="s">
        <v>257</v>
      </c>
      <c r="K20" t="s">
        <v>204</v>
      </c>
      <c r="L20" s="7" t="s">
        <v>234</v>
      </c>
      <c r="M20" t="s">
        <v>106</v>
      </c>
      <c r="N20" t="s">
        <v>188</v>
      </c>
      <c r="O20" t="s">
        <v>266</v>
      </c>
    </row>
    <row r="21" spans="1:16">
      <c r="A21" t="s">
        <v>93</v>
      </c>
      <c r="B21" t="s">
        <v>11</v>
      </c>
      <c r="C21" s="1">
        <v>20</v>
      </c>
      <c r="D21" s="1">
        <v>16</v>
      </c>
      <c r="E21" s="1">
        <v>0</v>
      </c>
      <c r="F21" s="1">
        <v>4</v>
      </c>
      <c r="G21" t="s">
        <v>189</v>
      </c>
      <c r="H21" t="s">
        <v>194</v>
      </c>
      <c r="I21" t="s">
        <v>6</v>
      </c>
      <c r="J21" t="s">
        <v>257</v>
      </c>
      <c r="K21" t="s">
        <v>204</v>
      </c>
      <c r="M21" t="s">
        <v>106</v>
      </c>
      <c r="N21" t="s">
        <v>188</v>
      </c>
      <c r="O21" t="s">
        <v>266</v>
      </c>
    </row>
    <row r="22" spans="1:16">
      <c r="A22" t="s">
        <v>94</v>
      </c>
      <c r="B22" t="s">
        <v>11</v>
      </c>
      <c r="C22" s="1">
        <v>20</v>
      </c>
      <c r="D22" s="1">
        <v>18</v>
      </c>
      <c r="E22" s="1">
        <v>0</v>
      </c>
      <c r="F22" s="1">
        <v>2</v>
      </c>
      <c r="G22" t="s">
        <v>189</v>
      </c>
      <c r="H22" t="s">
        <v>194</v>
      </c>
      <c r="I22" t="s">
        <v>6</v>
      </c>
      <c r="J22" t="s">
        <v>257</v>
      </c>
      <c r="K22" t="s">
        <v>204</v>
      </c>
      <c r="M22" t="s">
        <v>106</v>
      </c>
      <c r="N22" t="s">
        <v>188</v>
      </c>
      <c r="O22" t="s">
        <v>268</v>
      </c>
    </row>
    <row r="23" spans="1:16">
      <c r="A23" t="s">
        <v>95</v>
      </c>
      <c r="B23" t="s">
        <v>11</v>
      </c>
      <c r="C23" s="1">
        <v>20</v>
      </c>
      <c r="D23" s="1">
        <v>16</v>
      </c>
      <c r="E23" s="1">
        <v>0</v>
      </c>
      <c r="F23" s="1">
        <v>4</v>
      </c>
      <c r="G23" t="s">
        <v>189</v>
      </c>
      <c r="H23" t="s">
        <v>194</v>
      </c>
      <c r="I23" t="s">
        <v>6</v>
      </c>
      <c r="J23" t="s">
        <v>257</v>
      </c>
      <c r="K23" t="s">
        <v>204</v>
      </c>
      <c r="M23" t="s">
        <v>106</v>
      </c>
      <c r="N23" t="s">
        <v>188</v>
      </c>
      <c r="O23" t="s">
        <v>266</v>
      </c>
    </row>
    <row r="24" spans="1:16">
      <c r="A24" t="s">
        <v>8</v>
      </c>
      <c r="B24" t="s">
        <v>5</v>
      </c>
      <c r="C24" s="1">
        <v>20</v>
      </c>
      <c r="D24" s="1">
        <v>20</v>
      </c>
      <c r="E24" s="1">
        <f t="shared" si="0"/>
        <v>0</v>
      </c>
      <c r="F24" s="1">
        <v>0</v>
      </c>
      <c r="G24" t="s">
        <v>54</v>
      </c>
      <c r="H24" t="s">
        <v>74</v>
      </c>
      <c r="I24" t="s">
        <v>6</v>
      </c>
      <c r="J24" t="s">
        <v>74</v>
      </c>
      <c r="K24" t="s">
        <v>204</v>
      </c>
    </row>
    <row r="25" spans="1:16">
      <c r="A25" t="s">
        <v>96</v>
      </c>
      <c r="B25" t="s">
        <v>11</v>
      </c>
      <c r="C25" s="1">
        <v>20</v>
      </c>
      <c r="D25" s="1">
        <v>16</v>
      </c>
      <c r="E25" s="1">
        <v>0</v>
      </c>
      <c r="F25" s="1">
        <v>4</v>
      </c>
      <c r="G25" t="s">
        <v>189</v>
      </c>
      <c r="H25" t="s">
        <v>194</v>
      </c>
      <c r="I25" t="s">
        <v>6</v>
      </c>
      <c r="J25" t="s">
        <v>257</v>
      </c>
      <c r="K25" t="s">
        <v>204</v>
      </c>
      <c r="M25" t="s">
        <v>106</v>
      </c>
      <c r="N25" t="s">
        <v>188</v>
      </c>
      <c r="O25" t="s">
        <v>266</v>
      </c>
    </row>
    <row r="26" spans="1:16">
      <c r="A26" t="s">
        <v>97</v>
      </c>
      <c r="B26" t="s">
        <v>11</v>
      </c>
      <c r="C26" s="1">
        <v>20</v>
      </c>
      <c r="D26" s="1">
        <v>18</v>
      </c>
      <c r="E26" s="1">
        <v>0</v>
      </c>
      <c r="F26" s="1">
        <v>2</v>
      </c>
      <c r="G26" t="s">
        <v>189</v>
      </c>
      <c r="H26" t="s">
        <v>194</v>
      </c>
      <c r="I26" t="s">
        <v>6</v>
      </c>
      <c r="J26" t="s">
        <v>257</v>
      </c>
      <c r="K26" t="s">
        <v>204</v>
      </c>
      <c r="M26" t="s">
        <v>106</v>
      </c>
      <c r="N26" t="s">
        <v>188</v>
      </c>
      <c r="O26" t="s">
        <v>272</v>
      </c>
    </row>
    <row r="27" spans="1:16">
      <c r="A27" t="s">
        <v>98</v>
      </c>
      <c r="B27" t="s">
        <v>11</v>
      </c>
      <c r="C27" s="1">
        <v>20</v>
      </c>
      <c r="D27" s="1">
        <v>20</v>
      </c>
      <c r="E27" s="1">
        <f t="shared" si="0"/>
        <v>0</v>
      </c>
      <c r="F27" s="1">
        <v>0</v>
      </c>
      <c r="G27" t="s">
        <v>189</v>
      </c>
      <c r="H27" t="s">
        <v>194</v>
      </c>
      <c r="I27" t="s">
        <v>6</v>
      </c>
      <c r="J27" t="s">
        <v>257</v>
      </c>
      <c r="K27" t="s">
        <v>204</v>
      </c>
      <c r="M27" t="s">
        <v>106</v>
      </c>
      <c r="N27" t="s">
        <v>188</v>
      </c>
    </row>
    <row r="28" spans="1:16">
      <c r="A28" t="s">
        <v>99</v>
      </c>
      <c r="B28" t="s">
        <v>11</v>
      </c>
      <c r="C28" s="1">
        <v>20</v>
      </c>
      <c r="D28" s="1">
        <v>16</v>
      </c>
      <c r="E28" s="1">
        <v>0</v>
      </c>
      <c r="F28" s="1">
        <v>4</v>
      </c>
      <c r="G28" t="s">
        <v>189</v>
      </c>
      <c r="H28" t="s">
        <v>194</v>
      </c>
      <c r="I28" t="s">
        <v>6</v>
      </c>
      <c r="J28" t="s">
        <v>257</v>
      </c>
      <c r="M28" t="s">
        <v>106</v>
      </c>
      <c r="N28" t="s">
        <v>188</v>
      </c>
      <c r="O28" t="s">
        <v>266</v>
      </c>
    </row>
    <row r="29" spans="1:16" ht="30">
      <c r="A29" t="s">
        <v>100</v>
      </c>
      <c r="B29" t="s">
        <v>11</v>
      </c>
      <c r="C29" s="1">
        <v>20</v>
      </c>
      <c r="D29" s="1">
        <v>16</v>
      </c>
      <c r="E29" s="1">
        <v>0</v>
      </c>
      <c r="F29" s="1">
        <v>4</v>
      </c>
      <c r="G29" t="s">
        <v>189</v>
      </c>
      <c r="H29" t="s">
        <v>194</v>
      </c>
      <c r="I29" t="s">
        <v>6</v>
      </c>
      <c r="J29" t="s">
        <v>257</v>
      </c>
      <c r="K29" t="s">
        <v>204</v>
      </c>
      <c r="L29" s="7" t="s">
        <v>218</v>
      </c>
      <c r="M29" t="s">
        <v>106</v>
      </c>
      <c r="N29" t="s">
        <v>188</v>
      </c>
      <c r="O29" t="s">
        <v>266</v>
      </c>
    </row>
    <row r="30" spans="1:16" ht="45">
      <c r="A30" t="s">
        <v>101</v>
      </c>
      <c r="B30" t="s">
        <v>11</v>
      </c>
      <c r="C30" s="1">
        <v>20</v>
      </c>
      <c r="D30" s="1">
        <v>20</v>
      </c>
      <c r="E30" s="1">
        <v>0</v>
      </c>
      <c r="F30" s="1">
        <v>0</v>
      </c>
      <c r="G30" t="s">
        <v>189</v>
      </c>
      <c r="H30" t="s">
        <v>194</v>
      </c>
      <c r="I30" t="s">
        <v>6</v>
      </c>
      <c r="J30" t="s">
        <v>257</v>
      </c>
      <c r="K30" t="s">
        <v>204</v>
      </c>
      <c r="L30" s="7" t="s">
        <v>235</v>
      </c>
      <c r="M30" t="s">
        <v>106</v>
      </c>
      <c r="N30" t="s">
        <v>188</v>
      </c>
      <c r="P30" t="s">
        <v>272</v>
      </c>
    </row>
    <row r="31" spans="1:16" ht="30">
      <c r="A31" s="16" t="s">
        <v>102</v>
      </c>
      <c r="B31" s="16" t="s">
        <v>11</v>
      </c>
      <c r="C31" s="14">
        <v>20</v>
      </c>
      <c r="D31" s="14">
        <v>16</v>
      </c>
      <c r="E31" s="14">
        <v>1</v>
      </c>
      <c r="F31" s="14">
        <v>3</v>
      </c>
      <c r="G31" s="16" t="s">
        <v>189</v>
      </c>
      <c r="H31" s="16" t="s">
        <v>194</v>
      </c>
      <c r="I31" s="18" t="s">
        <v>259</v>
      </c>
      <c r="J31" s="16" t="s">
        <v>257</v>
      </c>
      <c r="K31" s="16" t="s">
        <v>204</v>
      </c>
      <c r="L31" s="17" t="s">
        <v>236</v>
      </c>
      <c r="M31" s="16" t="s">
        <v>106</v>
      </c>
      <c r="N31" s="16" t="s">
        <v>188</v>
      </c>
      <c r="O31" s="16" t="s">
        <v>273</v>
      </c>
    </row>
    <row r="32" spans="1:16">
      <c r="A32" t="s">
        <v>103</v>
      </c>
      <c r="B32" t="s">
        <v>11</v>
      </c>
      <c r="C32" s="1">
        <v>20</v>
      </c>
      <c r="D32" s="1">
        <v>16</v>
      </c>
      <c r="E32" s="1">
        <v>0</v>
      </c>
      <c r="F32" s="1">
        <v>4</v>
      </c>
      <c r="G32" t="s">
        <v>189</v>
      </c>
      <c r="H32" t="s">
        <v>194</v>
      </c>
      <c r="I32" t="s">
        <v>6</v>
      </c>
      <c r="J32" t="s">
        <v>257</v>
      </c>
      <c r="K32" t="s">
        <v>204</v>
      </c>
      <c r="L32" s="7" t="s">
        <v>232</v>
      </c>
      <c r="M32" t="s">
        <v>106</v>
      </c>
      <c r="N32" t="s">
        <v>188</v>
      </c>
      <c r="O32" t="s">
        <v>266</v>
      </c>
    </row>
    <row r="33" spans="1:16">
      <c r="A33" t="s">
        <v>104</v>
      </c>
      <c r="B33" t="s">
        <v>11</v>
      </c>
      <c r="C33" s="1">
        <v>20</v>
      </c>
      <c r="D33" s="1">
        <v>20</v>
      </c>
      <c r="E33" s="1">
        <v>0</v>
      </c>
      <c r="F33" s="1">
        <v>0</v>
      </c>
      <c r="G33" t="s">
        <v>189</v>
      </c>
      <c r="H33" t="s">
        <v>194</v>
      </c>
      <c r="I33" t="s">
        <v>6</v>
      </c>
      <c r="J33" t="s">
        <v>257</v>
      </c>
      <c r="K33" t="s">
        <v>204</v>
      </c>
      <c r="M33" t="s">
        <v>106</v>
      </c>
      <c r="N33" t="s">
        <v>188</v>
      </c>
      <c r="P33" t="s">
        <v>266</v>
      </c>
    </row>
    <row r="34" spans="1:16">
      <c r="A34" t="s">
        <v>107</v>
      </c>
      <c r="B34" t="s">
        <v>11</v>
      </c>
      <c r="C34" s="1">
        <v>20</v>
      </c>
      <c r="D34" s="1">
        <v>16</v>
      </c>
      <c r="E34" s="1">
        <v>0</v>
      </c>
      <c r="F34" s="1">
        <v>4</v>
      </c>
      <c r="G34" t="s">
        <v>189</v>
      </c>
      <c r="H34" t="s">
        <v>194</v>
      </c>
      <c r="I34" t="s">
        <v>6</v>
      </c>
      <c r="J34" t="s">
        <v>257</v>
      </c>
      <c r="K34" t="s">
        <v>204</v>
      </c>
      <c r="M34" t="s">
        <v>106</v>
      </c>
      <c r="N34" t="s">
        <v>188</v>
      </c>
      <c r="O34" t="s">
        <v>266</v>
      </c>
    </row>
    <row r="35" spans="1:16">
      <c r="A35" t="s">
        <v>108</v>
      </c>
      <c r="B35" t="s">
        <v>11</v>
      </c>
      <c r="C35" s="1">
        <v>20</v>
      </c>
      <c r="D35" s="1">
        <v>18</v>
      </c>
      <c r="E35" s="1">
        <v>0</v>
      </c>
      <c r="F35" s="1">
        <v>2</v>
      </c>
      <c r="G35" t="s">
        <v>189</v>
      </c>
      <c r="H35" t="s">
        <v>194</v>
      </c>
      <c r="I35" t="s">
        <v>6</v>
      </c>
      <c r="J35" t="s">
        <v>257</v>
      </c>
      <c r="K35" t="s">
        <v>204</v>
      </c>
      <c r="L35" s="7" t="s">
        <v>237</v>
      </c>
      <c r="M35" t="s">
        <v>106</v>
      </c>
      <c r="N35" t="s">
        <v>188</v>
      </c>
      <c r="O35" t="s">
        <v>268</v>
      </c>
    </row>
    <row r="36" spans="1:16">
      <c r="A36" t="s">
        <v>109</v>
      </c>
      <c r="B36" t="s">
        <v>11</v>
      </c>
      <c r="C36" s="1">
        <v>20</v>
      </c>
      <c r="D36" s="1">
        <v>18</v>
      </c>
      <c r="E36" s="1">
        <v>0</v>
      </c>
      <c r="F36" s="1">
        <v>2</v>
      </c>
      <c r="G36" t="s">
        <v>189</v>
      </c>
      <c r="H36" t="s">
        <v>194</v>
      </c>
      <c r="I36" t="s">
        <v>6</v>
      </c>
      <c r="J36" t="s">
        <v>257</v>
      </c>
      <c r="K36" t="s">
        <v>204</v>
      </c>
      <c r="M36" t="s">
        <v>106</v>
      </c>
      <c r="N36" t="s">
        <v>188</v>
      </c>
      <c r="O36" t="s">
        <v>272</v>
      </c>
    </row>
    <row r="37" spans="1:16">
      <c r="A37" t="s">
        <v>110</v>
      </c>
      <c r="B37" t="s">
        <v>11</v>
      </c>
      <c r="C37" s="1">
        <v>20</v>
      </c>
      <c r="D37" s="1">
        <v>18</v>
      </c>
      <c r="E37" s="1">
        <v>0</v>
      </c>
      <c r="F37" s="1">
        <v>2</v>
      </c>
      <c r="G37" t="s">
        <v>189</v>
      </c>
      <c r="H37" t="s">
        <v>194</v>
      </c>
      <c r="I37" t="s">
        <v>6</v>
      </c>
      <c r="J37" t="s">
        <v>257</v>
      </c>
      <c r="K37" t="s">
        <v>204</v>
      </c>
      <c r="L37" s="7" t="s">
        <v>195</v>
      </c>
      <c r="M37" t="s">
        <v>106</v>
      </c>
      <c r="N37" t="s">
        <v>188</v>
      </c>
      <c r="O37" t="s">
        <v>272</v>
      </c>
    </row>
    <row r="38" spans="1:16" s="16" customFormat="1" ht="30">
      <c r="A38" s="16" t="s">
        <v>111</v>
      </c>
      <c r="B38" s="16" t="s">
        <v>11</v>
      </c>
      <c r="C38" s="14">
        <v>20</v>
      </c>
      <c r="D38" s="14">
        <v>16</v>
      </c>
      <c r="E38" s="14">
        <v>2</v>
      </c>
      <c r="F38" s="14">
        <v>2</v>
      </c>
      <c r="G38" s="16" t="s">
        <v>189</v>
      </c>
      <c r="H38" s="16" t="s">
        <v>194</v>
      </c>
      <c r="I38" s="16" t="s">
        <v>259</v>
      </c>
      <c r="J38" t="s">
        <v>257</v>
      </c>
      <c r="K38" s="16" t="s">
        <v>204</v>
      </c>
      <c r="L38" s="17" t="s">
        <v>238</v>
      </c>
      <c r="M38" s="16" t="s">
        <v>106</v>
      </c>
      <c r="N38" s="16" t="s">
        <v>188</v>
      </c>
      <c r="O38" s="16" t="s">
        <v>268</v>
      </c>
    </row>
    <row r="39" spans="1:16">
      <c r="A39" t="s">
        <v>112</v>
      </c>
      <c r="B39" t="s">
        <v>11</v>
      </c>
      <c r="C39" s="1">
        <v>20</v>
      </c>
      <c r="D39" s="1">
        <v>18</v>
      </c>
      <c r="E39" s="1">
        <v>0</v>
      </c>
      <c r="F39" s="1">
        <v>2</v>
      </c>
      <c r="G39" t="s">
        <v>189</v>
      </c>
      <c r="H39" t="s">
        <v>194</v>
      </c>
      <c r="I39" t="s">
        <v>6</v>
      </c>
      <c r="J39" t="s">
        <v>257</v>
      </c>
      <c r="K39" t="s">
        <v>204</v>
      </c>
      <c r="L39" s="7" t="s">
        <v>239</v>
      </c>
      <c r="M39" t="s">
        <v>106</v>
      </c>
      <c r="N39" t="s">
        <v>188</v>
      </c>
      <c r="O39" t="s">
        <v>272</v>
      </c>
    </row>
    <row r="40" spans="1:16">
      <c r="A40" t="s">
        <v>113</v>
      </c>
      <c r="B40" t="s">
        <v>11</v>
      </c>
      <c r="C40" s="1">
        <v>20</v>
      </c>
      <c r="D40" s="1">
        <v>18</v>
      </c>
      <c r="E40" s="1">
        <v>0</v>
      </c>
      <c r="F40" s="1">
        <v>2</v>
      </c>
      <c r="G40" t="s">
        <v>189</v>
      </c>
      <c r="H40" t="s">
        <v>194</v>
      </c>
      <c r="I40" t="s">
        <v>6</v>
      </c>
      <c r="J40" t="s">
        <v>257</v>
      </c>
      <c r="K40" t="s">
        <v>204</v>
      </c>
      <c r="L40" s="7" t="s">
        <v>240</v>
      </c>
      <c r="M40" t="s">
        <v>106</v>
      </c>
      <c r="N40" t="s">
        <v>188</v>
      </c>
      <c r="O40" t="s">
        <v>272</v>
      </c>
    </row>
    <row r="41" spans="1:16">
      <c r="A41" t="s">
        <v>114</v>
      </c>
      <c r="B41" t="s">
        <v>11</v>
      </c>
      <c r="C41" s="1">
        <v>20</v>
      </c>
      <c r="D41" s="1">
        <v>18</v>
      </c>
      <c r="E41" s="1">
        <v>0</v>
      </c>
      <c r="F41" s="1">
        <v>2</v>
      </c>
      <c r="G41" t="s">
        <v>189</v>
      </c>
      <c r="H41" t="s">
        <v>194</v>
      </c>
      <c r="I41" t="s">
        <v>6</v>
      </c>
      <c r="J41" t="s">
        <v>257</v>
      </c>
      <c r="K41" t="s">
        <v>204</v>
      </c>
      <c r="L41" s="7" t="s">
        <v>241</v>
      </c>
      <c r="M41" t="s">
        <v>106</v>
      </c>
      <c r="N41" t="s">
        <v>188</v>
      </c>
      <c r="O41" t="s">
        <v>272</v>
      </c>
    </row>
    <row r="42" spans="1:16">
      <c r="A42" t="s">
        <v>115</v>
      </c>
      <c r="B42" t="s">
        <v>11</v>
      </c>
      <c r="C42" s="1">
        <v>20</v>
      </c>
      <c r="D42" s="1">
        <v>16</v>
      </c>
      <c r="E42" s="1">
        <v>0</v>
      </c>
      <c r="F42" s="1">
        <v>4</v>
      </c>
      <c r="G42" t="s">
        <v>189</v>
      </c>
      <c r="H42" t="s">
        <v>194</v>
      </c>
      <c r="I42" t="s">
        <v>6</v>
      </c>
      <c r="J42" t="s">
        <v>257</v>
      </c>
      <c r="K42" t="s">
        <v>204</v>
      </c>
      <c r="L42" s="7" t="s">
        <v>242</v>
      </c>
      <c r="M42" t="s">
        <v>106</v>
      </c>
      <c r="N42" t="s">
        <v>188</v>
      </c>
      <c r="O42" t="s">
        <v>266</v>
      </c>
    </row>
    <row r="43" spans="1:16">
      <c r="A43" t="s">
        <v>116</v>
      </c>
      <c r="B43" t="s">
        <v>11</v>
      </c>
      <c r="C43" s="1">
        <v>20</v>
      </c>
      <c r="D43" s="1">
        <v>18</v>
      </c>
      <c r="E43" s="1">
        <v>0</v>
      </c>
      <c r="F43" s="1">
        <v>2</v>
      </c>
      <c r="G43" t="s">
        <v>189</v>
      </c>
      <c r="H43" t="s">
        <v>194</v>
      </c>
      <c r="I43" t="s">
        <v>6</v>
      </c>
      <c r="J43" t="s">
        <v>257</v>
      </c>
      <c r="K43" t="s">
        <v>204</v>
      </c>
      <c r="L43" s="15" t="s">
        <v>227</v>
      </c>
      <c r="M43" t="s">
        <v>106</v>
      </c>
      <c r="N43" t="s">
        <v>188</v>
      </c>
      <c r="O43" t="s">
        <v>272</v>
      </c>
    </row>
    <row r="44" spans="1:16">
      <c r="A44" t="s">
        <v>117</v>
      </c>
      <c r="B44" t="s">
        <v>11</v>
      </c>
      <c r="C44" s="1">
        <v>20</v>
      </c>
      <c r="D44" s="1">
        <v>18</v>
      </c>
      <c r="E44" s="1">
        <v>0</v>
      </c>
      <c r="F44" s="1">
        <v>2</v>
      </c>
      <c r="G44" t="s">
        <v>189</v>
      </c>
      <c r="H44" t="s">
        <v>194</v>
      </c>
      <c r="I44" t="s">
        <v>6</v>
      </c>
      <c r="J44" t="s">
        <v>257</v>
      </c>
      <c r="K44" t="s">
        <v>204</v>
      </c>
      <c r="M44" t="s">
        <v>106</v>
      </c>
      <c r="N44" t="s">
        <v>188</v>
      </c>
      <c r="O44" t="s">
        <v>268</v>
      </c>
    </row>
    <row r="45" spans="1:16">
      <c r="A45" t="s">
        <v>118</v>
      </c>
      <c r="B45" t="s">
        <v>11</v>
      </c>
      <c r="C45" s="1">
        <v>20</v>
      </c>
      <c r="D45" s="1">
        <v>16</v>
      </c>
      <c r="E45" s="1">
        <v>0</v>
      </c>
      <c r="F45" s="1">
        <v>4</v>
      </c>
      <c r="G45" t="s">
        <v>189</v>
      </c>
      <c r="H45" t="s">
        <v>194</v>
      </c>
      <c r="I45" t="s">
        <v>6</v>
      </c>
      <c r="J45" t="s">
        <v>257</v>
      </c>
      <c r="K45" t="s">
        <v>204</v>
      </c>
      <c r="M45" t="s">
        <v>106</v>
      </c>
      <c r="N45" t="s">
        <v>188</v>
      </c>
      <c r="O45" t="s">
        <v>266</v>
      </c>
    </row>
    <row r="46" spans="1:16">
      <c r="A46" t="s">
        <v>119</v>
      </c>
      <c r="B46" t="s">
        <v>11</v>
      </c>
      <c r="C46" s="1">
        <v>20</v>
      </c>
      <c r="D46" s="1">
        <v>16</v>
      </c>
      <c r="E46" s="1">
        <v>0</v>
      </c>
      <c r="F46" s="1">
        <v>4</v>
      </c>
      <c r="G46" t="s">
        <v>189</v>
      </c>
      <c r="H46" t="s">
        <v>194</v>
      </c>
      <c r="I46" t="s">
        <v>6</v>
      </c>
      <c r="J46" t="s">
        <v>257</v>
      </c>
      <c r="K46" t="s">
        <v>204</v>
      </c>
      <c r="M46" t="s">
        <v>106</v>
      </c>
      <c r="N46" t="s">
        <v>188</v>
      </c>
      <c r="O46" t="s">
        <v>266</v>
      </c>
    </row>
    <row r="47" spans="1:16">
      <c r="A47" t="s">
        <v>120</v>
      </c>
      <c r="B47" t="s">
        <v>11</v>
      </c>
      <c r="C47" s="1">
        <v>20</v>
      </c>
      <c r="D47" s="1">
        <v>16</v>
      </c>
      <c r="E47" s="1">
        <v>0</v>
      </c>
      <c r="F47" s="1">
        <v>4</v>
      </c>
      <c r="G47" t="s">
        <v>189</v>
      </c>
      <c r="H47" t="s">
        <v>194</v>
      </c>
      <c r="I47" t="s">
        <v>6</v>
      </c>
      <c r="J47" t="s">
        <v>257</v>
      </c>
      <c r="K47" t="s">
        <v>204</v>
      </c>
      <c r="M47" t="s">
        <v>106</v>
      </c>
      <c r="N47" t="s">
        <v>188</v>
      </c>
      <c r="O47" t="s">
        <v>266</v>
      </c>
    </row>
    <row r="48" spans="1:16">
      <c r="A48" t="s">
        <v>121</v>
      </c>
      <c r="B48" t="s">
        <v>11</v>
      </c>
      <c r="C48" s="1">
        <v>20</v>
      </c>
      <c r="D48" s="1">
        <v>18</v>
      </c>
      <c r="E48" s="1">
        <v>0</v>
      </c>
      <c r="F48" s="1">
        <v>2</v>
      </c>
      <c r="G48" t="s">
        <v>189</v>
      </c>
      <c r="H48" t="s">
        <v>194</v>
      </c>
      <c r="I48" t="s">
        <v>6</v>
      </c>
      <c r="J48" t="s">
        <v>257</v>
      </c>
      <c r="K48" t="s">
        <v>204</v>
      </c>
      <c r="M48" t="s">
        <v>106</v>
      </c>
      <c r="N48" t="s">
        <v>188</v>
      </c>
      <c r="O48" t="s">
        <v>272</v>
      </c>
    </row>
    <row r="49" spans="1:16">
      <c r="A49" t="s">
        <v>122</v>
      </c>
      <c r="B49" t="s">
        <v>11</v>
      </c>
      <c r="C49" s="1">
        <v>20</v>
      </c>
      <c r="D49" s="1">
        <v>16</v>
      </c>
      <c r="E49" s="1">
        <v>0</v>
      </c>
      <c r="F49" s="1">
        <v>4</v>
      </c>
      <c r="G49" t="s">
        <v>70</v>
      </c>
      <c r="H49" t="s">
        <v>194</v>
      </c>
      <c r="I49" t="s">
        <v>6</v>
      </c>
      <c r="J49" t="s">
        <v>257</v>
      </c>
      <c r="K49" t="s">
        <v>204</v>
      </c>
      <c r="M49" t="s">
        <v>106</v>
      </c>
      <c r="N49" t="s">
        <v>188</v>
      </c>
      <c r="O49" t="s">
        <v>266</v>
      </c>
    </row>
    <row r="50" spans="1:16">
      <c r="A50" t="s">
        <v>123</v>
      </c>
      <c r="B50" t="s">
        <v>11</v>
      </c>
      <c r="C50" s="1">
        <v>20</v>
      </c>
      <c r="D50" s="1">
        <v>18</v>
      </c>
      <c r="E50" s="1">
        <v>0</v>
      </c>
      <c r="F50" s="1">
        <v>2</v>
      </c>
      <c r="G50" t="s">
        <v>70</v>
      </c>
      <c r="H50" t="s">
        <v>203</v>
      </c>
      <c r="I50" t="s">
        <v>6</v>
      </c>
      <c r="J50" t="s">
        <v>257</v>
      </c>
      <c r="K50" t="s">
        <v>204</v>
      </c>
      <c r="M50" t="s">
        <v>106</v>
      </c>
      <c r="N50" t="s">
        <v>188</v>
      </c>
      <c r="O50" t="s">
        <v>272</v>
      </c>
    </row>
    <row r="51" spans="1:16">
      <c r="A51" t="s">
        <v>124</v>
      </c>
      <c r="B51" t="s">
        <v>11</v>
      </c>
      <c r="C51" s="1">
        <v>20</v>
      </c>
      <c r="D51" s="1">
        <v>16</v>
      </c>
      <c r="E51" s="1">
        <v>0</v>
      </c>
      <c r="F51" s="1">
        <v>4</v>
      </c>
      <c r="G51" t="s">
        <v>70</v>
      </c>
      <c r="H51" t="s">
        <v>203</v>
      </c>
      <c r="I51" t="s">
        <v>6</v>
      </c>
      <c r="J51" t="s">
        <v>257</v>
      </c>
      <c r="K51" t="s">
        <v>204</v>
      </c>
      <c r="M51" t="s">
        <v>106</v>
      </c>
      <c r="N51" t="s">
        <v>188</v>
      </c>
      <c r="O51" t="s">
        <v>266</v>
      </c>
    </row>
    <row r="52" spans="1:16">
      <c r="A52" t="s">
        <v>125</v>
      </c>
      <c r="B52" t="s">
        <v>11</v>
      </c>
      <c r="C52" s="1">
        <v>20</v>
      </c>
      <c r="D52" s="1">
        <v>18</v>
      </c>
      <c r="E52" s="1">
        <v>0</v>
      </c>
      <c r="F52" s="1">
        <v>2</v>
      </c>
      <c r="G52" t="s">
        <v>70</v>
      </c>
      <c r="H52" t="s">
        <v>203</v>
      </c>
      <c r="I52" t="s">
        <v>6</v>
      </c>
      <c r="J52" t="s">
        <v>257</v>
      </c>
      <c r="K52" t="s">
        <v>204</v>
      </c>
      <c r="M52" t="s">
        <v>106</v>
      </c>
      <c r="N52" t="s">
        <v>188</v>
      </c>
      <c r="O52" t="s">
        <v>272</v>
      </c>
    </row>
    <row r="53" spans="1:16">
      <c r="A53" t="s">
        <v>126</v>
      </c>
      <c r="B53" t="s">
        <v>11</v>
      </c>
      <c r="C53" s="1">
        <v>20</v>
      </c>
      <c r="D53" s="1">
        <v>16</v>
      </c>
      <c r="E53" s="1">
        <v>0</v>
      </c>
      <c r="F53" s="1">
        <v>4</v>
      </c>
      <c r="G53" t="s">
        <v>70</v>
      </c>
      <c r="H53" t="s">
        <v>203</v>
      </c>
      <c r="I53" t="s">
        <v>6</v>
      </c>
      <c r="J53" t="s">
        <v>257</v>
      </c>
      <c r="K53" t="s">
        <v>204</v>
      </c>
      <c r="M53" t="s">
        <v>106</v>
      </c>
      <c r="N53" t="s">
        <v>188</v>
      </c>
      <c r="O53" t="s">
        <v>271</v>
      </c>
    </row>
    <row r="54" spans="1:16">
      <c r="A54" t="s">
        <v>9</v>
      </c>
      <c r="B54" t="s">
        <v>5</v>
      </c>
      <c r="C54" s="1">
        <v>20</v>
      </c>
      <c r="D54" s="1">
        <v>20</v>
      </c>
      <c r="E54" s="1">
        <f t="shared" si="0"/>
        <v>0</v>
      </c>
      <c r="F54" s="1">
        <v>0</v>
      </c>
      <c r="G54" t="s">
        <v>54</v>
      </c>
      <c r="H54" t="s">
        <v>74</v>
      </c>
      <c r="I54" t="s">
        <v>6</v>
      </c>
      <c r="J54" t="s">
        <v>257</v>
      </c>
      <c r="K54" t="s">
        <v>204</v>
      </c>
    </row>
    <row r="55" spans="1:16">
      <c r="A55" t="s">
        <v>127</v>
      </c>
      <c r="B55" t="s">
        <v>11</v>
      </c>
      <c r="C55" s="1">
        <v>20</v>
      </c>
      <c r="D55" s="1">
        <v>16</v>
      </c>
      <c r="E55" s="1">
        <v>0</v>
      </c>
      <c r="F55" s="1">
        <v>4</v>
      </c>
      <c r="G55" t="s">
        <v>70</v>
      </c>
      <c r="H55" t="s">
        <v>203</v>
      </c>
      <c r="I55" t="s">
        <v>6</v>
      </c>
      <c r="J55" t="s">
        <v>257</v>
      </c>
      <c r="K55" t="s">
        <v>204</v>
      </c>
      <c r="M55" t="s">
        <v>106</v>
      </c>
      <c r="N55" t="s">
        <v>188</v>
      </c>
      <c r="O55" t="s">
        <v>266</v>
      </c>
    </row>
    <row r="56" spans="1:16">
      <c r="A56" t="s">
        <v>128</v>
      </c>
      <c r="B56" t="s">
        <v>11</v>
      </c>
      <c r="C56" s="1">
        <v>20</v>
      </c>
      <c r="D56" s="1">
        <v>18</v>
      </c>
      <c r="E56" s="1">
        <v>0</v>
      </c>
      <c r="F56" s="1">
        <v>2</v>
      </c>
      <c r="G56" t="s">
        <v>70</v>
      </c>
      <c r="H56" t="s">
        <v>203</v>
      </c>
      <c r="I56" t="s">
        <v>6</v>
      </c>
      <c r="J56" t="s">
        <v>257</v>
      </c>
      <c r="K56" t="s">
        <v>204</v>
      </c>
      <c r="M56" t="s">
        <v>106</v>
      </c>
      <c r="N56" t="s">
        <v>188</v>
      </c>
      <c r="O56" t="s">
        <v>268</v>
      </c>
    </row>
    <row r="57" spans="1:16">
      <c r="A57" t="s">
        <v>10</v>
      </c>
      <c r="B57" t="s">
        <v>11</v>
      </c>
      <c r="C57" s="1">
        <v>20</v>
      </c>
      <c r="D57" s="1">
        <v>20</v>
      </c>
      <c r="E57" s="1">
        <f t="shared" si="0"/>
        <v>0</v>
      </c>
      <c r="F57" s="1">
        <v>0</v>
      </c>
      <c r="G57" t="s">
        <v>54</v>
      </c>
      <c r="H57" t="s">
        <v>74</v>
      </c>
      <c r="I57" t="s">
        <v>6</v>
      </c>
      <c r="J57" t="s">
        <v>257</v>
      </c>
    </row>
    <row r="58" spans="1:16">
      <c r="A58" t="s">
        <v>129</v>
      </c>
      <c r="B58" t="s">
        <v>11</v>
      </c>
      <c r="C58" s="1">
        <v>20</v>
      </c>
      <c r="D58" s="1">
        <v>16</v>
      </c>
      <c r="E58" s="1">
        <v>0</v>
      </c>
      <c r="F58" s="1">
        <v>4</v>
      </c>
      <c r="G58" t="s">
        <v>70</v>
      </c>
      <c r="H58" t="s">
        <v>203</v>
      </c>
      <c r="I58" s="13" t="s">
        <v>6</v>
      </c>
      <c r="J58" t="s">
        <v>257</v>
      </c>
      <c r="K58" t="s">
        <v>204</v>
      </c>
      <c r="M58" t="s">
        <v>106</v>
      </c>
      <c r="N58" t="s">
        <v>188</v>
      </c>
      <c r="O58" t="s">
        <v>266</v>
      </c>
    </row>
    <row r="59" spans="1:16">
      <c r="A59" t="s">
        <v>130</v>
      </c>
      <c r="B59" t="s">
        <v>11</v>
      </c>
      <c r="C59" s="1">
        <v>20</v>
      </c>
      <c r="D59" s="1">
        <v>16</v>
      </c>
      <c r="E59" s="1">
        <v>0</v>
      </c>
      <c r="F59" s="1">
        <v>4</v>
      </c>
      <c r="G59" t="s">
        <v>70</v>
      </c>
      <c r="H59" t="s">
        <v>203</v>
      </c>
      <c r="I59" t="s">
        <v>6</v>
      </c>
      <c r="J59" t="s">
        <v>257</v>
      </c>
      <c r="K59" t="s">
        <v>204</v>
      </c>
      <c r="L59" s="7" t="s">
        <v>233</v>
      </c>
      <c r="M59" t="s">
        <v>106</v>
      </c>
      <c r="N59" t="s">
        <v>188</v>
      </c>
      <c r="O59" t="s">
        <v>266</v>
      </c>
    </row>
    <row r="60" spans="1:16">
      <c r="A60" t="s">
        <v>131</v>
      </c>
      <c r="B60" t="s">
        <v>11</v>
      </c>
      <c r="C60" s="1">
        <v>20</v>
      </c>
      <c r="D60" s="1">
        <v>14</v>
      </c>
      <c r="E60" s="1">
        <v>0</v>
      </c>
      <c r="F60" s="1">
        <v>6</v>
      </c>
      <c r="G60" t="s">
        <v>70</v>
      </c>
      <c r="H60" t="s">
        <v>203</v>
      </c>
      <c r="I60" t="s">
        <v>6</v>
      </c>
      <c r="J60" t="s">
        <v>257</v>
      </c>
      <c r="K60" t="s">
        <v>204</v>
      </c>
      <c r="M60" t="s">
        <v>106</v>
      </c>
      <c r="N60" t="s">
        <v>188</v>
      </c>
      <c r="O60" t="s">
        <v>269</v>
      </c>
    </row>
    <row r="61" spans="1:16" ht="30">
      <c r="A61" t="s">
        <v>132</v>
      </c>
      <c r="B61" t="s">
        <v>11</v>
      </c>
      <c r="C61" s="1">
        <v>20</v>
      </c>
      <c r="D61" s="1">
        <v>20</v>
      </c>
      <c r="E61" s="1">
        <f t="shared" si="0"/>
        <v>0</v>
      </c>
      <c r="F61" s="1">
        <v>0</v>
      </c>
      <c r="G61" t="s">
        <v>70</v>
      </c>
      <c r="H61" t="s">
        <v>205</v>
      </c>
      <c r="I61" t="s">
        <v>6</v>
      </c>
      <c r="J61" t="s">
        <v>257</v>
      </c>
      <c r="K61" t="s">
        <v>204</v>
      </c>
      <c r="L61" s="7" t="s">
        <v>243</v>
      </c>
      <c r="M61" t="s">
        <v>106</v>
      </c>
      <c r="N61" t="s">
        <v>188</v>
      </c>
      <c r="P61" t="s">
        <v>6</v>
      </c>
    </row>
    <row r="62" spans="1:16">
      <c r="A62" t="s">
        <v>133</v>
      </c>
      <c r="B62" t="s">
        <v>11</v>
      </c>
      <c r="C62" s="1">
        <v>20</v>
      </c>
      <c r="D62" s="1">
        <v>16</v>
      </c>
      <c r="E62" s="1">
        <v>0</v>
      </c>
      <c r="F62" s="1">
        <v>4</v>
      </c>
      <c r="G62" t="s">
        <v>70</v>
      </c>
      <c r="H62" t="s">
        <v>203</v>
      </c>
      <c r="I62" t="s">
        <v>6</v>
      </c>
      <c r="J62" t="s">
        <v>257</v>
      </c>
      <c r="K62" t="s">
        <v>204</v>
      </c>
      <c r="M62" t="s">
        <v>106</v>
      </c>
      <c r="N62" t="s">
        <v>188</v>
      </c>
      <c r="O62" t="s">
        <v>266</v>
      </c>
    </row>
    <row r="63" spans="1:16">
      <c r="A63" t="s">
        <v>134</v>
      </c>
      <c r="B63" t="s">
        <v>11</v>
      </c>
      <c r="C63" s="1">
        <v>20</v>
      </c>
      <c r="D63" s="1">
        <v>16</v>
      </c>
      <c r="E63" s="1">
        <v>0</v>
      </c>
      <c r="F63" s="1">
        <v>4</v>
      </c>
      <c r="G63" t="s">
        <v>70</v>
      </c>
      <c r="H63" t="s">
        <v>203</v>
      </c>
      <c r="I63" t="s">
        <v>6</v>
      </c>
      <c r="J63" t="s">
        <v>257</v>
      </c>
      <c r="K63" t="s">
        <v>204</v>
      </c>
      <c r="M63" t="s">
        <v>106</v>
      </c>
      <c r="N63" t="s">
        <v>188</v>
      </c>
      <c r="O63" t="s">
        <v>266</v>
      </c>
    </row>
    <row r="64" spans="1:16">
      <c r="A64" t="s">
        <v>135</v>
      </c>
      <c r="B64" t="s">
        <v>11</v>
      </c>
      <c r="C64" s="1">
        <v>20</v>
      </c>
      <c r="D64" s="1">
        <v>16</v>
      </c>
      <c r="E64" s="1">
        <v>0</v>
      </c>
      <c r="F64" s="1">
        <v>4</v>
      </c>
      <c r="G64" t="s">
        <v>70</v>
      </c>
      <c r="H64" t="s">
        <v>203</v>
      </c>
      <c r="I64" t="s">
        <v>6</v>
      </c>
      <c r="J64" t="s">
        <v>257</v>
      </c>
      <c r="K64" t="s">
        <v>214</v>
      </c>
      <c r="L64" s="7" t="s">
        <v>227</v>
      </c>
      <c r="M64" t="s">
        <v>106</v>
      </c>
      <c r="N64" t="s">
        <v>188</v>
      </c>
      <c r="O64" t="s">
        <v>266</v>
      </c>
    </row>
    <row r="65" spans="1:16">
      <c r="A65" t="s">
        <v>137</v>
      </c>
      <c r="B65" t="s">
        <v>11</v>
      </c>
      <c r="C65" s="1">
        <v>20</v>
      </c>
      <c r="D65" s="1">
        <v>16</v>
      </c>
      <c r="E65" s="1">
        <v>0</v>
      </c>
      <c r="F65" s="1">
        <v>4</v>
      </c>
      <c r="G65" t="s">
        <v>70</v>
      </c>
      <c r="H65" t="s">
        <v>206</v>
      </c>
      <c r="I65" t="s">
        <v>6</v>
      </c>
      <c r="J65" t="s">
        <v>257</v>
      </c>
      <c r="K65" t="s">
        <v>214</v>
      </c>
      <c r="L65" s="7" t="s">
        <v>244</v>
      </c>
      <c r="M65" t="s">
        <v>106</v>
      </c>
      <c r="N65" t="s">
        <v>188</v>
      </c>
      <c r="O65" t="s">
        <v>266</v>
      </c>
    </row>
    <row r="66" spans="1:16" ht="30">
      <c r="A66" t="s">
        <v>136</v>
      </c>
      <c r="B66" t="s">
        <v>11</v>
      </c>
      <c r="C66" s="1">
        <v>20</v>
      </c>
      <c r="D66" s="1">
        <v>20</v>
      </c>
      <c r="E66" s="1">
        <f t="shared" ref="E66:E118" si="1">C66-D66</f>
        <v>0</v>
      </c>
      <c r="F66" s="1">
        <v>0</v>
      </c>
      <c r="G66" t="s">
        <v>70</v>
      </c>
      <c r="H66" t="s">
        <v>206</v>
      </c>
      <c r="I66" t="s">
        <v>6</v>
      </c>
      <c r="J66" t="s">
        <v>257</v>
      </c>
      <c r="K66" t="s">
        <v>214</v>
      </c>
      <c r="L66" s="7" t="s">
        <v>245</v>
      </c>
      <c r="M66" t="s">
        <v>106</v>
      </c>
      <c r="N66" t="s">
        <v>188</v>
      </c>
    </row>
    <row r="67" spans="1:16" s="16" customFormat="1">
      <c r="A67" s="16" t="s">
        <v>138</v>
      </c>
      <c r="B67" s="16" t="s">
        <v>11</v>
      </c>
      <c r="C67" s="14">
        <v>20</v>
      </c>
      <c r="D67" s="14">
        <v>16</v>
      </c>
      <c r="E67" s="14">
        <f t="shared" si="1"/>
        <v>4</v>
      </c>
      <c r="F67" s="14">
        <v>0</v>
      </c>
      <c r="G67" s="16" t="s">
        <v>70</v>
      </c>
      <c r="H67" s="16" t="s">
        <v>203</v>
      </c>
      <c r="I67" s="16" t="s">
        <v>259</v>
      </c>
      <c r="J67" s="16" t="s">
        <v>257</v>
      </c>
      <c r="K67" s="16" t="s">
        <v>214</v>
      </c>
      <c r="L67" s="17"/>
      <c r="M67" s="16" t="s">
        <v>106</v>
      </c>
      <c r="N67" s="16" t="s">
        <v>188</v>
      </c>
    </row>
    <row r="68" spans="1:16" s="16" customFormat="1" ht="60">
      <c r="A68" s="16" t="s">
        <v>139</v>
      </c>
      <c r="B68" s="16" t="s">
        <v>11</v>
      </c>
      <c r="C68" s="14">
        <v>20</v>
      </c>
      <c r="D68" s="14">
        <v>16</v>
      </c>
      <c r="E68" s="14">
        <f t="shared" si="1"/>
        <v>4</v>
      </c>
      <c r="F68" s="14">
        <v>0</v>
      </c>
      <c r="G68" s="16" t="s">
        <v>70</v>
      </c>
      <c r="H68" s="16" t="s">
        <v>203</v>
      </c>
      <c r="I68" s="16" t="s">
        <v>259</v>
      </c>
      <c r="J68" s="16" t="s">
        <v>257</v>
      </c>
      <c r="K68" s="16" t="s">
        <v>214</v>
      </c>
      <c r="L68" s="17" t="s">
        <v>215</v>
      </c>
      <c r="M68" s="16" t="s">
        <v>106</v>
      </c>
      <c r="N68" s="16" t="s">
        <v>188</v>
      </c>
    </row>
    <row r="69" spans="1:16" s="16" customFormat="1" ht="30">
      <c r="A69" s="16" t="s">
        <v>140</v>
      </c>
      <c r="B69" s="16" t="s">
        <v>11</v>
      </c>
      <c r="C69" s="14">
        <v>20</v>
      </c>
      <c r="D69" s="14">
        <v>16</v>
      </c>
      <c r="E69" s="14">
        <f t="shared" si="1"/>
        <v>4</v>
      </c>
      <c r="F69" s="14">
        <v>0</v>
      </c>
      <c r="G69" s="16" t="s">
        <v>70</v>
      </c>
      <c r="H69" s="16" t="s">
        <v>203</v>
      </c>
      <c r="I69" s="16" t="s">
        <v>259</v>
      </c>
      <c r="J69" s="16" t="s">
        <v>257</v>
      </c>
      <c r="K69" s="16" t="s">
        <v>214</v>
      </c>
      <c r="L69" s="17" t="s">
        <v>216</v>
      </c>
      <c r="M69" s="16" t="s">
        <v>106</v>
      </c>
      <c r="N69" s="16" t="s">
        <v>188</v>
      </c>
    </row>
    <row r="70" spans="1:16" s="16" customFormat="1" ht="30">
      <c r="A70" s="16" t="s">
        <v>141</v>
      </c>
      <c r="B70" s="16" t="s">
        <v>11</v>
      </c>
      <c r="C70" s="14">
        <v>20</v>
      </c>
      <c r="D70" s="14">
        <v>16</v>
      </c>
      <c r="E70" s="14">
        <f t="shared" si="1"/>
        <v>4</v>
      </c>
      <c r="F70" s="14">
        <v>0</v>
      </c>
      <c r="G70" s="16" t="s">
        <v>70</v>
      </c>
      <c r="H70" s="16" t="s">
        <v>203</v>
      </c>
      <c r="I70" s="16" t="s">
        <v>259</v>
      </c>
      <c r="J70" s="16" t="s">
        <v>257</v>
      </c>
      <c r="K70" s="16" t="s">
        <v>214</v>
      </c>
      <c r="L70" s="17" t="s">
        <v>217</v>
      </c>
      <c r="M70" s="16" t="s">
        <v>106</v>
      </c>
      <c r="N70" s="16" t="s">
        <v>188</v>
      </c>
    </row>
    <row r="71" spans="1:16" s="16" customFormat="1" ht="45">
      <c r="A71" s="16" t="s">
        <v>142</v>
      </c>
      <c r="B71" s="16" t="s">
        <v>11</v>
      </c>
      <c r="C71" s="14">
        <v>20</v>
      </c>
      <c r="D71" s="14">
        <v>14</v>
      </c>
      <c r="E71" s="14">
        <f t="shared" si="1"/>
        <v>6</v>
      </c>
      <c r="F71" s="14">
        <v>0</v>
      </c>
      <c r="G71" s="16" t="s">
        <v>70</v>
      </c>
      <c r="H71" s="16" t="s">
        <v>203</v>
      </c>
      <c r="I71" s="16" t="s">
        <v>259</v>
      </c>
      <c r="J71" s="16" t="s">
        <v>257</v>
      </c>
      <c r="K71" s="16" t="s">
        <v>214</v>
      </c>
      <c r="L71" s="17" t="s">
        <v>208</v>
      </c>
      <c r="M71" s="16" t="s">
        <v>106</v>
      </c>
      <c r="N71" s="16" t="s">
        <v>188</v>
      </c>
    </row>
    <row r="72" spans="1:16" s="16" customFormat="1" ht="45">
      <c r="A72" s="16" t="s">
        <v>143</v>
      </c>
      <c r="B72" s="16" t="s">
        <v>11</v>
      </c>
      <c r="C72" s="14">
        <v>20</v>
      </c>
      <c r="D72" s="14">
        <v>16</v>
      </c>
      <c r="E72" s="14">
        <f t="shared" si="1"/>
        <v>4</v>
      </c>
      <c r="F72" s="14">
        <v>0</v>
      </c>
      <c r="G72" s="16" t="s">
        <v>70</v>
      </c>
      <c r="H72" s="16" t="s">
        <v>203</v>
      </c>
      <c r="I72" s="16" t="s">
        <v>259</v>
      </c>
      <c r="J72" s="16" t="s">
        <v>257</v>
      </c>
      <c r="K72" s="16" t="s">
        <v>214</v>
      </c>
      <c r="L72" s="17" t="s">
        <v>207</v>
      </c>
      <c r="M72" s="16" t="s">
        <v>106</v>
      </c>
      <c r="N72" s="16" t="s">
        <v>188</v>
      </c>
    </row>
    <row r="73" spans="1:16" s="16" customFormat="1" ht="30">
      <c r="A73" s="16" t="s">
        <v>144</v>
      </c>
      <c r="B73" s="16" t="s">
        <v>11</v>
      </c>
      <c r="C73" s="14">
        <v>20</v>
      </c>
      <c r="D73" s="14">
        <v>16</v>
      </c>
      <c r="E73" s="14">
        <f t="shared" si="1"/>
        <v>4</v>
      </c>
      <c r="F73" s="14">
        <v>0</v>
      </c>
      <c r="G73" s="16" t="s">
        <v>70</v>
      </c>
      <c r="H73" s="16" t="s">
        <v>203</v>
      </c>
      <c r="I73" s="16" t="s">
        <v>259</v>
      </c>
      <c r="J73" s="16" t="s">
        <v>257</v>
      </c>
      <c r="K73" s="16" t="s">
        <v>214</v>
      </c>
      <c r="L73" s="17" t="s">
        <v>219</v>
      </c>
      <c r="M73" s="16" t="s">
        <v>106</v>
      </c>
      <c r="N73" s="16" t="s">
        <v>188</v>
      </c>
    </row>
    <row r="74" spans="1:16" ht="30">
      <c r="A74" t="s">
        <v>145</v>
      </c>
      <c r="B74" t="s">
        <v>11</v>
      </c>
      <c r="C74" s="1">
        <v>20</v>
      </c>
      <c r="D74" s="1">
        <v>18</v>
      </c>
      <c r="E74" s="1">
        <v>0</v>
      </c>
      <c r="F74" s="1">
        <v>2</v>
      </c>
      <c r="G74" t="s">
        <v>70</v>
      </c>
      <c r="H74" t="s">
        <v>203</v>
      </c>
      <c r="I74" t="s">
        <v>6</v>
      </c>
      <c r="J74" t="s">
        <v>257</v>
      </c>
      <c r="K74" t="s">
        <v>214</v>
      </c>
      <c r="L74" s="8" t="s">
        <v>226</v>
      </c>
      <c r="M74" t="s">
        <v>106</v>
      </c>
      <c r="N74" t="s">
        <v>188</v>
      </c>
      <c r="O74" t="s">
        <v>268</v>
      </c>
    </row>
    <row r="75" spans="1:16">
      <c r="A75" t="s">
        <v>146</v>
      </c>
      <c r="B75" t="s">
        <v>11</v>
      </c>
      <c r="C75" s="1">
        <v>20</v>
      </c>
      <c r="D75" s="1">
        <v>16</v>
      </c>
      <c r="E75" s="1">
        <v>0</v>
      </c>
      <c r="F75" s="1">
        <v>4</v>
      </c>
      <c r="G75" t="s">
        <v>70</v>
      </c>
      <c r="H75" t="s">
        <v>203</v>
      </c>
      <c r="I75" t="s">
        <v>6</v>
      </c>
      <c r="J75" t="s">
        <v>257</v>
      </c>
      <c r="K75" t="s">
        <v>214</v>
      </c>
      <c r="L75" t="s">
        <v>220</v>
      </c>
      <c r="M75" t="s">
        <v>106</v>
      </c>
      <c r="N75" t="s">
        <v>188</v>
      </c>
      <c r="O75" t="s">
        <v>266</v>
      </c>
    </row>
    <row r="76" spans="1:16" s="9" customFormat="1" ht="30">
      <c r="A76" s="9" t="s">
        <v>147</v>
      </c>
      <c r="B76" s="9" t="s">
        <v>11</v>
      </c>
      <c r="C76" s="10">
        <v>20</v>
      </c>
      <c r="D76" s="10">
        <v>18</v>
      </c>
      <c r="E76" s="10">
        <v>0</v>
      </c>
      <c r="F76" s="10">
        <v>2</v>
      </c>
      <c r="G76" s="9" t="s">
        <v>70</v>
      </c>
      <c r="H76" s="9" t="s">
        <v>203</v>
      </c>
      <c r="I76" s="9" t="s">
        <v>6</v>
      </c>
      <c r="J76" t="s">
        <v>257</v>
      </c>
      <c r="K76" s="9" t="s">
        <v>214</v>
      </c>
      <c r="L76" s="8" t="s">
        <v>274</v>
      </c>
      <c r="M76" s="9" t="s">
        <v>106</v>
      </c>
      <c r="N76" s="9" t="s">
        <v>188</v>
      </c>
      <c r="O76" s="9" t="s">
        <v>268</v>
      </c>
    </row>
    <row r="77" spans="1:16" s="9" customFormat="1">
      <c r="A77" s="9" t="s">
        <v>12</v>
      </c>
      <c r="B77" s="9" t="s">
        <v>11</v>
      </c>
      <c r="C77" s="10">
        <v>24</v>
      </c>
      <c r="D77" s="10">
        <v>24</v>
      </c>
      <c r="E77" s="10">
        <f t="shared" si="1"/>
        <v>0</v>
      </c>
      <c r="F77" s="10">
        <v>0</v>
      </c>
      <c r="G77" s="9" t="s">
        <v>54</v>
      </c>
      <c r="H77" s="9" t="s">
        <v>74</v>
      </c>
      <c r="I77" s="9" t="s">
        <v>6</v>
      </c>
      <c r="J77" t="s">
        <v>257</v>
      </c>
      <c r="K77" s="9" t="s">
        <v>214</v>
      </c>
      <c r="L77" s="8"/>
      <c r="P77" s="9" t="s">
        <v>6</v>
      </c>
    </row>
    <row r="78" spans="1:16" ht="30">
      <c r="A78" t="s">
        <v>148</v>
      </c>
      <c r="B78" t="s">
        <v>11</v>
      </c>
      <c r="C78" s="1">
        <v>24</v>
      </c>
      <c r="D78" s="1">
        <v>20</v>
      </c>
      <c r="E78" s="1">
        <v>0</v>
      </c>
      <c r="F78" s="1">
        <v>4</v>
      </c>
      <c r="G78" t="s">
        <v>70</v>
      </c>
      <c r="H78" t="s">
        <v>203</v>
      </c>
      <c r="I78" t="s">
        <v>6</v>
      </c>
      <c r="J78" t="s">
        <v>257</v>
      </c>
      <c r="K78" s="9" t="s">
        <v>214</v>
      </c>
      <c r="L78" s="7" t="s">
        <v>225</v>
      </c>
      <c r="M78" t="s">
        <v>106</v>
      </c>
      <c r="N78" t="s">
        <v>188</v>
      </c>
      <c r="O78" s="9" t="s">
        <v>277</v>
      </c>
    </row>
    <row r="79" spans="1:16">
      <c r="A79" t="s">
        <v>149</v>
      </c>
      <c r="B79" t="s">
        <v>11</v>
      </c>
      <c r="C79" s="1">
        <v>24</v>
      </c>
      <c r="D79" s="1">
        <v>20</v>
      </c>
      <c r="E79" s="1">
        <v>0</v>
      </c>
      <c r="F79" s="1">
        <v>4</v>
      </c>
      <c r="G79" t="s">
        <v>70</v>
      </c>
      <c r="H79" t="s">
        <v>209</v>
      </c>
      <c r="I79" s="9" t="s">
        <v>6</v>
      </c>
      <c r="J79" t="s">
        <v>257</v>
      </c>
      <c r="K79" s="9" t="s">
        <v>214</v>
      </c>
      <c r="L79" s="7" t="s">
        <v>228</v>
      </c>
      <c r="M79" t="s">
        <v>106</v>
      </c>
      <c r="N79" t="s">
        <v>188</v>
      </c>
      <c r="O79" s="9" t="s">
        <v>277</v>
      </c>
    </row>
    <row r="80" spans="1:16">
      <c r="A80" t="s">
        <v>150</v>
      </c>
      <c r="B80" t="s">
        <v>11</v>
      </c>
      <c r="C80" s="1">
        <v>24</v>
      </c>
      <c r="D80" s="1">
        <v>20</v>
      </c>
      <c r="E80" s="1">
        <v>0</v>
      </c>
      <c r="F80" s="1">
        <v>4</v>
      </c>
      <c r="G80" t="s">
        <v>70</v>
      </c>
      <c r="H80" t="s">
        <v>209</v>
      </c>
      <c r="I80" s="9" t="s">
        <v>6</v>
      </c>
      <c r="J80" t="s">
        <v>257</v>
      </c>
      <c r="K80" s="9" t="s">
        <v>214</v>
      </c>
      <c r="L80" s="7" t="s">
        <v>275</v>
      </c>
      <c r="M80" t="s">
        <v>106</v>
      </c>
      <c r="N80" t="s">
        <v>188</v>
      </c>
      <c r="O80" s="9" t="s">
        <v>277</v>
      </c>
    </row>
    <row r="81" spans="1:16" s="16" customFormat="1">
      <c r="A81" s="16" t="s">
        <v>151</v>
      </c>
      <c r="B81" s="16" t="s">
        <v>11</v>
      </c>
      <c r="C81" s="14">
        <v>24</v>
      </c>
      <c r="D81" s="14">
        <v>20</v>
      </c>
      <c r="E81" s="14">
        <v>2</v>
      </c>
      <c r="F81" s="14">
        <v>2</v>
      </c>
      <c r="G81" s="16" t="s">
        <v>70</v>
      </c>
      <c r="H81" s="16" t="s">
        <v>209</v>
      </c>
      <c r="I81" s="16" t="s">
        <v>259</v>
      </c>
      <c r="J81" s="16" t="s">
        <v>257</v>
      </c>
      <c r="K81" s="16" t="s">
        <v>214</v>
      </c>
      <c r="L81" s="17" t="s">
        <v>246</v>
      </c>
      <c r="M81" s="16" t="s">
        <v>106</v>
      </c>
      <c r="N81" s="16" t="s">
        <v>188</v>
      </c>
      <c r="O81" s="16" t="s">
        <v>272</v>
      </c>
    </row>
    <row r="82" spans="1:16" s="9" customFormat="1">
      <c r="A82" s="9" t="s">
        <v>152</v>
      </c>
      <c r="B82" s="9" t="s">
        <v>11</v>
      </c>
      <c r="C82" s="10">
        <v>24</v>
      </c>
      <c r="D82" s="10">
        <v>24</v>
      </c>
      <c r="E82" s="10">
        <v>0</v>
      </c>
      <c r="F82" s="10">
        <v>0</v>
      </c>
      <c r="G82" s="9" t="s">
        <v>70</v>
      </c>
      <c r="H82" s="9" t="s">
        <v>209</v>
      </c>
      <c r="I82" s="9" t="s">
        <v>6</v>
      </c>
      <c r="J82" s="9" t="s">
        <v>257</v>
      </c>
      <c r="K82" s="9" t="s">
        <v>214</v>
      </c>
      <c r="L82" s="8"/>
      <c r="M82" s="9" t="s">
        <v>106</v>
      </c>
      <c r="N82" s="9" t="s">
        <v>188</v>
      </c>
      <c r="P82" s="9" t="s">
        <v>266</v>
      </c>
    </row>
    <row r="83" spans="1:16">
      <c r="A83" t="s">
        <v>13</v>
      </c>
      <c r="B83" t="s">
        <v>11</v>
      </c>
      <c r="C83" s="1">
        <v>24</v>
      </c>
      <c r="D83" s="1">
        <v>24</v>
      </c>
      <c r="E83" s="1">
        <f t="shared" si="1"/>
        <v>0</v>
      </c>
      <c r="F83" s="1">
        <v>0</v>
      </c>
      <c r="G83" t="s">
        <v>54</v>
      </c>
      <c r="H83" t="s">
        <v>74</v>
      </c>
      <c r="I83" t="s">
        <v>6</v>
      </c>
      <c r="J83" t="s">
        <v>257</v>
      </c>
      <c r="K83" s="9" t="s">
        <v>214</v>
      </c>
      <c r="L83" t="s">
        <v>221</v>
      </c>
    </row>
    <row r="84" spans="1:16">
      <c r="A84" t="s">
        <v>154</v>
      </c>
      <c r="B84" t="s">
        <v>11</v>
      </c>
      <c r="C84" s="1">
        <v>24</v>
      </c>
      <c r="D84" s="1">
        <v>20</v>
      </c>
      <c r="E84" s="1">
        <v>0</v>
      </c>
      <c r="F84" s="1">
        <v>4</v>
      </c>
      <c r="G84" t="s">
        <v>70</v>
      </c>
      <c r="H84" t="s">
        <v>209</v>
      </c>
      <c r="I84" s="9" t="s">
        <v>6</v>
      </c>
      <c r="J84" t="s">
        <v>257</v>
      </c>
      <c r="K84" s="9" t="s">
        <v>214</v>
      </c>
      <c r="L84" s="8" t="s">
        <v>247</v>
      </c>
      <c r="M84" t="s">
        <v>106</v>
      </c>
      <c r="N84" t="s">
        <v>188</v>
      </c>
      <c r="O84" t="s">
        <v>277</v>
      </c>
    </row>
    <row r="85" spans="1:16">
      <c r="A85" t="s">
        <v>14</v>
      </c>
      <c r="B85" t="s">
        <v>11</v>
      </c>
      <c r="C85" s="1">
        <v>24</v>
      </c>
      <c r="D85" s="1">
        <v>24</v>
      </c>
      <c r="E85" s="1">
        <f t="shared" si="1"/>
        <v>0</v>
      </c>
      <c r="F85" s="1">
        <v>0</v>
      </c>
      <c r="G85" t="s">
        <v>54</v>
      </c>
      <c r="H85" t="s">
        <v>74</v>
      </c>
      <c r="I85" t="s">
        <v>6</v>
      </c>
      <c r="J85" t="s">
        <v>257</v>
      </c>
      <c r="K85" s="9" t="s">
        <v>214</v>
      </c>
    </row>
    <row r="86" spans="1:16">
      <c r="A86" t="s">
        <v>155</v>
      </c>
      <c r="B86" t="s">
        <v>11</v>
      </c>
      <c r="C86" s="1">
        <v>24</v>
      </c>
      <c r="D86" s="1">
        <v>24</v>
      </c>
      <c r="E86" s="1">
        <v>0</v>
      </c>
      <c r="F86" s="1">
        <v>0</v>
      </c>
      <c r="G86" t="s">
        <v>70</v>
      </c>
      <c r="H86" t="s">
        <v>209</v>
      </c>
      <c r="I86" s="9" t="s">
        <v>6</v>
      </c>
      <c r="J86" t="s">
        <v>257</v>
      </c>
      <c r="K86" s="9" t="s">
        <v>214</v>
      </c>
      <c r="L86" s="7" t="s">
        <v>247</v>
      </c>
      <c r="M86" t="s">
        <v>106</v>
      </c>
      <c r="N86" t="s">
        <v>188</v>
      </c>
      <c r="P86" t="s">
        <v>278</v>
      </c>
    </row>
    <row r="87" spans="1:16">
      <c r="A87" t="s">
        <v>15</v>
      </c>
      <c r="B87" t="s">
        <v>11</v>
      </c>
      <c r="C87" s="1">
        <v>24</v>
      </c>
      <c r="D87" s="1">
        <v>24</v>
      </c>
      <c r="E87" s="1">
        <f t="shared" si="1"/>
        <v>0</v>
      </c>
      <c r="F87" s="1">
        <v>0</v>
      </c>
      <c r="G87" t="s">
        <v>72</v>
      </c>
      <c r="H87" t="s">
        <v>74</v>
      </c>
      <c r="I87" s="9" t="s">
        <v>6</v>
      </c>
      <c r="J87" t="s">
        <v>257</v>
      </c>
      <c r="K87" s="9" t="s">
        <v>214</v>
      </c>
      <c r="L87" t="s">
        <v>222</v>
      </c>
    </row>
    <row r="88" spans="1:16" ht="30">
      <c r="A88" t="s">
        <v>156</v>
      </c>
      <c r="B88" t="s">
        <v>11</v>
      </c>
      <c r="C88" s="1">
        <v>24</v>
      </c>
      <c r="D88" s="1">
        <v>20</v>
      </c>
      <c r="E88" s="1">
        <v>0</v>
      </c>
      <c r="F88" s="1">
        <v>4</v>
      </c>
      <c r="G88" t="s">
        <v>70</v>
      </c>
      <c r="H88" t="s">
        <v>209</v>
      </c>
      <c r="I88" s="9" t="s">
        <v>6</v>
      </c>
      <c r="J88" t="s">
        <v>257</v>
      </c>
      <c r="K88" s="9" t="s">
        <v>214</v>
      </c>
      <c r="L88" s="8" t="s">
        <v>276</v>
      </c>
      <c r="M88" t="s">
        <v>106</v>
      </c>
      <c r="N88" t="s">
        <v>188</v>
      </c>
      <c r="O88" t="s">
        <v>277</v>
      </c>
    </row>
    <row r="89" spans="1:16">
      <c r="A89" t="s">
        <v>16</v>
      </c>
      <c r="B89" t="s">
        <v>11</v>
      </c>
      <c r="C89" s="1">
        <v>24</v>
      </c>
      <c r="D89" s="1">
        <v>24</v>
      </c>
      <c r="E89" s="1">
        <f t="shared" si="1"/>
        <v>0</v>
      </c>
      <c r="F89" s="1">
        <v>0</v>
      </c>
      <c r="G89" t="s">
        <v>72</v>
      </c>
      <c r="H89" t="s">
        <v>74</v>
      </c>
      <c r="I89" s="9" t="s">
        <v>6</v>
      </c>
      <c r="J89" t="s">
        <v>257</v>
      </c>
      <c r="K89" s="9" t="s">
        <v>214</v>
      </c>
      <c r="L89" t="s">
        <v>223</v>
      </c>
    </row>
    <row r="90" spans="1:16">
      <c r="A90" t="s">
        <v>157</v>
      </c>
      <c r="B90" t="s">
        <v>11</v>
      </c>
      <c r="C90" s="1">
        <v>24</v>
      </c>
      <c r="D90" s="1">
        <v>24</v>
      </c>
      <c r="E90" s="1">
        <f t="shared" si="1"/>
        <v>0</v>
      </c>
      <c r="F90" s="1">
        <v>0</v>
      </c>
      <c r="G90" t="s">
        <v>70</v>
      </c>
      <c r="H90" t="s">
        <v>209</v>
      </c>
      <c r="I90" s="9" t="s">
        <v>6</v>
      </c>
      <c r="J90" t="s">
        <v>257</v>
      </c>
      <c r="K90" s="12" t="s">
        <v>214</v>
      </c>
      <c r="L90" s="8" t="s">
        <v>249</v>
      </c>
      <c r="M90" t="s">
        <v>106</v>
      </c>
      <c r="N90" t="s">
        <v>188</v>
      </c>
      <c r="P90" t="s">
        <v>6</v>
      </c>
    </row>
    <row r="91" spans="1:16">
      <c r="A91" t="s">
        <v>158</v>
      </c>
      <c r="B91" t="s">
        <v>11</v>
      </c>
      <c r="C91" s="1">
        <v>24</v>
      </c>
      <c r="D91" s="1">
        <v>24</v>
      </c>
      <c r="E91" s="1">
        <f t="shared" si="1"/>
        <v>0</v>
      </c>
      <c r="F91" s="1">
        <v>0</v>
      </c>
      <c r="G91" t="s">
        <v>70</v>
      </c>
      <c r="H91" t="s">
        <v>213</v>
      </c>
      <c r="I91" t="s">
        <v>6</v>
      </c>
      <c r="J91" t="s">
        <v>257</v>
      </c>
      <c r="K91" t="s">
        <v>214</v>
      </c>
      <c r="L91" s="8"/>
      <c r="M91" t="s">
        <v>106</v>
      </c>
      <c r="N91" t="s">
        <v>188</v>
      </c>
    </row>
    <row r="92" spans="1:16">
      <c r="A92" t="s">
        <v>17</v>
      </c>
      <c r="B92" t="s">
        <v>11</v>
      </c>
      <c r="C92" s="1">
        <v>24</v>
      </c>
      <c r="D92" s="1">
        <v>24</v>
      </c>
      <c r="E92" s="1">
        <f t="shared" si="1"/>
        <v>0</v>
      </c>
      <c r="F92" s="1">
        <v>0</v>
      </c>
      <c r="G92" t="s">
        <v>73</v>
      </c>
      <c r="H92" t="s">
        <v>74</v>
      </c>
      <c r="I92" t="s">
        <v>6</v>
      </c>
      <c r="J92" t="s">
        <v>74</v>
      </c>
      <c r="K92" t="s">
        <v>214</v>
      </c>
    </row>
    <row r="93" spans="1:16">
      <c r="A93" t="s">
        <v>159</v>
      </c>
      <c r="B93" t="s">
        <v>11</v>
      </c>
      <c r="C93" s="1">
        <v>24</v>
      </c>
      <c r="D93" s="1">
        <v>24</v>
      </c>
      <c r="E93" s="1">
        <f t="shared" si="1"/>
        <v>0</v>
      </c>
      <c r="F93" s="1">
        <v>0</v>
      </c>
      <c r="G93" t="s">
        <v>70</v>
      </c>
      <c r="H93" t="s">
        <v>213</v>
      </c>
      <c r="I93" t="s">
        <v>6</v>
      </c>
      <c r="J93" t="s">
        <v>257</v>
      </c>
      <c r="K93" t="s">
        <v>214</v>
      </c>
      <c r="L93" s="8" t="s">
        <v>251</v>
      </c>
      <c r="M93" t="s">
        <v>106</v>
      </c>
      <c r="N93" t="s">
        <v>188</v>
      </c>
      <c r="P93" t="s">
        <v>6</v>
      </c>
    </row>
    <row r="94" spans="1:16">
      <c r="A94" t="s">
        <v>250</v>
      </c>
      <c r="B94" t="s">
        <v>11</v>
      </c>
      <c r="C94" s="1">
        <v>24</v>
      </c>
      <c r="D94" s="1">
        <v>24</v>
      </c>
      <c r="E94" s="1">
        <f t="shared" si="1"/>
        <v>0</v>
      </c>
      <c r="F94" s="1">
        <v>0</v>
      </c>
      <c r="G94" t="s">
        <v>72</v>
      </c>
      <c r="H94" t="s">
        <v>74</v>
      </c>
      <c r="I94" t="s">
        <v>6</v>
      </c>
      <c r="J94" t="s">
        <v>74</v>
      </c>
      <c r="K94" t="s">
        <v>214</v>
      </c>
    </row>
    <row r="95" spans="1:16">
      <c r="A95" t="s">
        <v>18</v>
      </c>
      <c r="B95" t="s">
        <v>11</v>
      </c>
      <c r="C95" s="1">
        <v>24</v>
      </c>
      <c r="D95" s="1">
        <v>24</v>
      </c>
      <c r="E95" s="1">
        <f t="shared" si="1"/>
        <v>0</v>
      </c>
      <c r="F95" s="1">
        <v>0</v>
      </c>
      <c r="G95" s="4" t="s">
        <v>72</v>
      </c>
      <c r="H95" t="s">
        <v>74</v>
      </c>
      <c r="I95" t="s">
        <v>6</v>
      </c>
      <c r="J95" t="s">
        <v>74</v>
      </c>
      <c r="K95" t="s">
        <v>214</v>
      </c>
    </row>
    <row r="96" spans="1:16" ht="30">
      <c r="A96" t="s">
        <v>160</v>
      </c>
      <c r="B96" t="s">
        <v>11</v>
      </c>
      <c r="C96" s="1">
        <v>24</v>
      </c>
      <c r="D96" s="1">
        <v>20</v>
      </c>
      <c r="E96" s="1">
        <f t="shared" si="1"/>
        <v>4</v>
      </c>
      <c r="F96" s="1">
        <v>4</v>
      </c>
      <c r="G96" t="s">
        <v>70</v>
      </c>
      <c r="H96" t="s">
        <v>194</v>
      </c>
      <c r="I96" t="s">
        <v>6</v>
      </c>
      <c r="J96" t="s">
        <v>74</v>
      </c>
      <c r="K96" t="s">
        <v>214</v>
      </c>
      <c r="L96" s="7" t="s">
        <v>252</v>
      </c>
      <c r="M96" t="s">
        <v>106</v>
      </c>
      <c r="N96" t="s">
        <v>188</v>
      </c>
    </row>
    <row r="97" spans="1:16">
      <c r="A97" t="s">
        <v>161</v>
      </c>
      <c r="B97" t="s">
        <v>11</v>
      </c>
      <c r="C97" s="1">
        <v>24</v>
      </c>
      <c r="D97" s="1">
        <v>22</v>
      </c>
      <c r="E97" s="1">
        <f t="shared" si="1"/>
        <v>2</v>
      </c>
      <c r="F97" s="1">
        <v>2</v>
      </c>
      <c r="G97" t="s">
        <v>70</v>
      </c>
      <c r="H97" t="s">
        <v>194</v>
      </c>
      <c r="I97" t="s">
        <v>6</v>
      </c>
      <c r="J97" t="s">
        <v>74</v>
      </c>
      <c r="K97" t="s">
        <v>214</v>
      </c>
      <c r="M97" t="s">
        <v>106</v>
      </c>
      <c r="N97" t="s">
        <v>188</v>
      </c>
      <c r="P97" t="s">
        <v>6</v>
      </c>
    </row>
    <row r="98" spans="1:16">
      <c r="A98" t="s">
        <v>162</v>
      </c>
      <c r="B98" t="s">
        <v>11</v>
      </c>
      <c r="C98" s="1">
        <v>24</v>
      </c>
      <c r="D98" s="1">
        <v>24</v>
      </c>
      <c r="E98" s="1">
        <f t="shared" si="1"/>
        <v>0</v>
      </c>
      <c r="F98" s="1">
        <v>0</v>
      </c>
      <c r="G98" t="s">
        <v>70</v>
      </c>
      <c r="H98" t="s">
        <v>194</v>
      </c>
      <c r="I98" t="s">
        <v>6</v>
      </c>
      <c r="J98" t="s">
        <v>74</v>
      </c>
      <c r="K98" t="s">
        <v>214</v>
      </c>
      <c r="M98" t="s">
        <v>106</v>
      </c>
      <c r="N98" t="s">
        <v>188</v>
      </c>
    </row>
    <row r="99" spans="1:16">
      <c r="A99" t="s">
        <v>163</v>
      </c>
      <c r="B99" t="s">
        <v>11</v>
      </c>
      <c r="C99" s="1">
        <v>24</v>
      </c>
      <c r="D99" s="1">
        <v>24</v>
      </c>
      <c r="E99" s="1">
        <f t="shared" si="1"/>
        <v>0</v>
      </c>
      <c r="F99" s="1">
        <v>4</v>
      </c>
      <c r="G99" t="s">
        <v>70</v>
      </c>
      <c r="H99" t="s">
        <v>74</v>
      </c>
      <c r="I99" t="s">
        <v>6</v>
      </c>
      <c r="J99" t="s">
        <v>74</v>
      </c>
      <c r="K99" t="s">
        <v>214</v>
      </c>
      <c r="M99" t="s">
        <v>106</v>
      </c>
      <c r="N99" t="s">
        <v>188</v>
      </c>
      <c r="P99" t="s">
        <v>6</v>
      </c>
    </row>
    <row r="100" spans="1:16">
      <c r="A100" t="s">
        <v>164</v>
      </c>
      <c r="B100" t="s">
        <v>11</v>
      </c>
      <c r="C100" s="1">
        <v>24</v>
      </c>
      <c r="D100" s="1">
        <v>22</v>
      </c>
      <c r="E100" s="1">
        <f t="shared" si="1"/>
        <v>2</v>
      </c>
      <c r="F100" s="1">
        <v>2</v>
      </c>
      <c r="G100" t="s">
        <v>70</v>
      </c>
      <c r="H100" t="s">
        <v>74</v>
      </c>
      <c r="I100" t="s">
        <v>6</v>
      </c>
      <c r="J100" t="s">
        <v>74</v>
      </c>
      <c r="K100" t="s">
        <v>214</v>
      </c>
      <c r="L100" s="7" t="s">
        <v>247</v>
      </c>
      <c r="M100" t="s">
        <v>106</v>
      </c>
      <c r="N100" t="s">
        <v>188</v>
      </c>
    </row>
    <row r="101" spans="1:16">
      <c r="A101" t="s">
        <v>19</v>
      </c>
      <c r="B101" t="s">
        <v>11</v>
      </c>
      <c r="C101" s="1">
        <v>24</v>
      </c>
      <c r="D101" s="1">
        <v>24</v>
      </c>
      <c r="E101" s="1">
        <f t="shared" si="1"/>
        <v>0</v>
      </c>
      <c r="F101" s="1">
        <v>0</v>
      </c>
      <c r="G101" s="4" t="s">
        <v>72</v>
      </c>
      <c r="H101" t="s">
        <v>74</v>
      </c>
      <c r="I101" t="s">
        <v>6</v>
      </c>
      <c r="J101" t="s">
        <v>74</v>
      </c>
      <c r="K101" t="s">
        <v>214</v>
      </c>
    </row>
    <row r="102" spans="1:16">
      <c r="A102" t="s">
        <v>165</v>
      </c>
      <c r="B102" t="s">
        <v>11</v>
      </c>
      <c r="C102" s="1">
        <v>24</v>
      </c>
      <c r="D102" s="1">
        <v>22</v>
      </c>
      <c r="E102" s="1">
        <f t="shared" si="1"/>
        <v>2</v>
      </c>
      <c r="F102" s="1">
        <v>2</v>
      </c>
      <c r="G102" t="s">
        <v>70</v>
      </c>
      <c r="H102" t="s">
        <v>74</v>
      </c>
      <c r="I102" t="s">
        <v>6</v>
      </c>
      <c r="J102" t="s">
        <v>74</v>
      </c>
      <c r="K102" t="s">
        <v>214</v>
      </c>
      <c r="L102" s="7" t="s">
        <v>249</v>
      </c>
      <c r="M102" t="s">
        <v>106</v>
      </c>
      <c r="N102" t="s">
        <v>188</v>
      </c>
    </row>
    <row r="103" spans="1:16">
      <c r="A103" t="s">
        <v>20</v>
      </c>
      <c r="B103" t="s">
        <v>11</v>
      </c>
      <c r="C103" s="1">
        <v>24</v>
      </c>
      <c r="D103" s="1">
        <v>24</v>
      </c>
      <c r="E103" s="1">
        <f t="shared" si="1"/>
        <v>0</v>
      </c>
      <c r="F103" s="1">
        <v>0</v>
      </c>
      <c r="G103" t="s">
        <v>72</v>
      </c>
      <c r="H103" t="s">
        <v>74</v>
      </c>
      <c r="I103" t="s">
        <v>6</v>
      </c>
      <c r="J103" t="s">
        <v>74</v>
      </c>
      <c r="K103" t="s">
        <v>214</v>
      </c>
      <c r="L103" s="7" t="s">
        <v>247</v>
      </c>
    </row>
    <row r="104" spans="1:16">
      <c r="A104" t="s">
        <v>166</v>
      </c>
      <c r="B104" t="s">
        <v>11</v>
      </c>
      <c r="C104" s="1">
        <v>24</v>
      </c>
      <c r="D104" s="1">
        <v>24</v>
      </c>
      <c r="E104" s="1">
        <f t="shared" si="1"/>
        <v>0</v>
      </c>
      <c r="F104" s="1">
        <v>2</v>
      </c>
      <c r="G104" t="s">
        <v>70</v>
      </c>
      <c r="H104" t="s">
        <v>74</v>
      </c>
      <c r="I104" s="19" t="s">
        <v>6</v>
      </c>
      <c r="J104" t="s">
        <v>74</v>
      </c>
      <c r="K104" t="s">
        <v>214</v>
      </c>
      <c r="M104" t="s">
        <v>106</v>
      </c>
      <c r="N104" t="s">
        <v>188</v>
      </c>
    </row>
    <row r="105" spans="1:16">
      <c r="A105" t="s">
        <v>167</v>
      </c>
      <c r="B105" t="s">
        <v>11</v>
      </c>
      <c r="C105" s="1">
        <v>24</v>
      </c>
      <c r="D105" s="1">
        <v>22</v>
      </c>
      <c r="E105" s="1">
        <f t="shared" si="1"/>
        <v>2</v>
      </c>
      <c r="F105" s="1">
        <v>2</v>
      </c>
      <c r="G105" t="s">
        <v>70</v>
      </c>
      <c r="H105" t="s">
        <v>74</v>
      </c>
      <c r="I105" s="9" t="s">
        <v>6</v>
      </c>
      <c r="J105" t="s">
        <v>74</v>
      </c>
      <c r="K105" t="s">
        <v>214</v>
      </c>
      <c r="M105" t="s">
        <v>106</v>
      </c>
      <c r="N105" t="s">
        <v>188</v>
      </c>
    </row>
    <row r="106" spans="1:16">
      <c r="A106" t="s">
        <v>168</v>
      </c>
      <c r="B106" t="s">
        <v>11</v>
      </c>
      <c r="C106" s="1">
        <v>24</v>
      </c>
      <c r="D106" s="1">
        <v>20</v>
      </c>
      <c r="E106" s="1">
        <f t="shared" si="1"/>
        <v>4</v>
      </c>
      <c r="F106" s="14">
        <v>2</v>
      </c>
      <c r="G106" t="s">
        <v>70</v>
      </c>
      <c r="H106" t="s">
        <v>74</v>
      </c>
      <c r="I106" s="16" t="s">
        <v>259</v>
      </c>
      <c r="J106" t="s">
        <v>74</v>
      </c>
      <c r="K106" t="s">
        <v>214</v>
      </c>
      <c r="L106" s="7" t="s">
        <v>253</v>
      </c>
      <c r="M106" t="s">
        <v>106</v>
      </c>
      <c r="N106" t="s">
        <v>188</v>
      </c>
    </row>
    <row r="107" spans="1:16">
      <c r="A107" t="s">
        <v>21</v>
      </c>
      <c r="B107" t="s">
        <v>11</v>
      </c>
      <c r="C107" s="1">
        <v>24</v>
      </c>
      <c r="D107" s="1">
        <v>24</v>
      </c>
      <c r="E107" s="1">
        <f t="shared" si="1"/>
        <v>0</v>
      </c>
      <c r="F107" s="1">
        <v>0</v>
      </c>
      <c r="G107" t="s">
        <v>72</v>
      </c>
      <c r="H107" t="s">
        <v>74</v>
      </c>
      <c r="I107" s="9" t="s">
        <v>6</v>
      </c>
      <c r="J107" t="s">
        <v>74</v>
      </c>
      <c r="K107" t="s">
        <v>214</v>
      </c>
    </row>
    <row r="108" spans="1:16">
      <c r="A108" t="s">
        <v>22</v>
      </c>
      <c r="B108" t="s">
        <v>11</v>
      </c>
      <c r="C108" s="1">
        <v>24</v>
      </c>
      <c r="D108" s="1">
        <v>24</v>
      </c>
      <c r="E108" s="1">
        <f t="shared" si="1"/>
        <v>0</v>
      </c>
      <c r="F108" s="1">
        <v>0</v>
      </c>
      <c r="G108" t="s">
        <v>72</v>
      </c>
      <c r="H108" t="s">
        <v>75</v>
      </c>
      <c r="I108" s="9" t="s">
        <v>6</v>
      </c>
      <c r="J108" t="s">
        <v>74</v>
      </c>
    </row>
    <row r="109" spans="1:16">
      <c r="A109" t="s">
        <v>23</v>
      </c>
      <c r="B109" t="s">
        <v>11</v>
      </c>
      <c r="C109" s="1">
        <v>24</v>
      </c>
      <c r="D109" s="1">
        <v>24</v>
      </c>
      <c r="E109" s="1">
        <f t="shared" si="1"/>
        <v>0</v>
      </c>
      <c r="F109" s="14"/>
      <c r="G109" t="s">
        <v>72</v>
      </c>
      <c r="H109" t="s">
        <v>74</v>
      </c>
      <c r="I109" s="16" t="s">
        <v>259</v>
      </c>
      <c r="J109" t="s">
        <v>74</v>
      </c>
      <c r="L109" s="7" t="s">
        <v>254</v>
      </c>
    </row>
    <row r="110" spans="1:16">
      <c r="A110" t="s">
        <v>24</v>
      </c>
      <c r="B110" t="s">
        <v>11</v>
      </c>
      <c r="C110" s="1">
        <v>24</v>
      </c>
      <c r="D110" s="1">
        <v>24</v>
      </c>
      <c r="E110" s="1">
        <f t="shared" si="1"/>
        <v>0</v>
      </c>
      <c r="F110" s="1">
        <v>0</v>
      </c>
      <c r="G110" t="s">
        <v>72</v>
      </c>
      <c r="H110" t="s">
        <v>74</v>
      </c>
      <c r="I110" s="9" t="s">
        <v>6</v>
      </c>
      <c r="J110" t="s">
        <v>74</v>
      </c>
    </row>
    <row r="111" spans="1:16">
      <c r="A111" t="s">
        <v>25</v>
      </c>
      <c r="B111" t="s">
        <v>11</v>
      </c>
      <c r="C111" s="1">
        <v>24</v>
      </c>
      <c r="D111" s="1">
        <v>24</v>
      </c>
      <c r="E111" s="1">
        <f t="shared" si="1"/>
        <v>0</v>
      </c>
      <c r="F111" s="1">
        <v>0</v>
      </c>
      <c r="G111" t="s">
        <v>72</v>
      </c>
      <c r="H111" t="s">
        <v>153</v>
      </c>
      <c r="I111" s="9" t="s">
        <v>6</v>
      </c>
      <c r="J111" t="s">
        <v>74</v>
      </c>
    </row>
    <row r="112" spans="1:16">
      <c r="A112" t="s">
        <v>26</v>
      </c>
      <c r="B112" t="s">
        <v>11</v>
      </c>
      <c r="C112" s="1">
        <v>24</v>
      </c>
      <c r="D112" s="1">
        <v>24</v>
      </c>
      <c r="E112" s="1">
        <f t="shared" si="1"/>
        <v>0</v>
      </c>
      <c r="F112" s="1">
        <v>0</v>
      </c>
      <c r="G112" t="s">
        <v>72</v>
      </c>
      <c r="H112" t="s">
        <v>74</v>
      </c>
      <c r="I112" s="9" t="s">
        <v>6</v>
      </c>
      <c r="J112" t="s">
        <v>74</v>
      </c>
      <c r="P112" t="s">
        <v>6</v>
      </c>
    </row>
    <row r="113" spans="1:16">
      <c r="A113" t="s">
        <v>27</v>
      </c>
      <c r="B113" t="s">
        <v>11</v>
      </c>
      <c r="C113" s="1">
        <v>24</v>
      </c>
      <c r="D113" s="1">
        <v>24</v>
      </c>
      <c r="E113" s="1">
        <f t="shared" si="1"/>
        <v>0</v>
      </c>
      <c r="F113" s="1">
        <v>0</v>
      </c>
      <c r="G113" t="s">
        <v>72</v>
      </c>
      <c r="H113" t="s">
        <v>74</v>
      </c>
      <c r="I113" s="9" t="s">
        <v>6</v>
      </c>
      <c r="J113" t="s">
        <v>74</v>
      </c>
      <c r="L113" s="7" t="s">
        <v>247</v>
      </c>
    </row>
    <row r="114" spans="1:16">
      <c r="A114" t="s">
        <v>28</v>
      </c>
      <c r="B114" t="s">
        <v>11</v>
      </c>
      <c r="C114" s="1">
        <v>24</v>
      </c>
      <c r="D114" s="1">
        <v>24</v>
      </c>
      <c r="E114" s="1">
        <f t="shared" si="1"/>
        <v>0</v>
      </c>
      <c r="F114" s="1">
        <v>0</v>
      </c>
      <c r="G114" t="s">
        <v>72</v>
      </c>
      <c r="H114" t="s">
        <v>74</v>
      </c>
      <c r="I114" s="9" t="s">
        <v>6</v>
      </c>
      <c r="J114" t="s">
        <v>74</v>
      </c>
      <c r="L114" s="7" t="s">
        <v>255</v>
      </c>
      <c r="P114" t="s">
        <v>6</v>
      </c>
    </row>
    <row r="115" spans="1:16">
      <c r="A115" t="s">
        <v>29</v>
      </c>
      <c r="B115" t="s">
        <v>11</v>
      </c>
      <c r="C115" s="1">
        <v>24</v>
      </c>
      <c r="D115" s="1">
        <v>24</v>
      </c>
      <c r="E115" s="1">
        <f t="shared" si="1"/>
        <v>0</v>
      </c>
      <c r="F115" s="1">
        <v>0</v>
      </c>
      <c r="G115" t="s">
        <v>72</v>
      </c>
      <c r="H115" t="s">
        <v>74</v>
      </c>
      <c r="I115" s="9" t="s">
        <v>6</v>
      </c>
      <c r="J115" t="s">
        <v>74</v>
      </c>
    </row>
    <row r="116" spans="1:16">
      <c r="A116" t="s">
        <v>30</v>
      </c>
      <c r="B116" t="s">
        <v>11</v>
      </c>
      <c r="C116" s="1">
        <v>24</v>
      </c>
      <c r="D116" s="1">
        <v>24</v>
      </c>
      <c r="E116" s="1">
        <f t="shared" si="1"/>
        <v>0</v>
      </c>
      <c r="F116" s="1">
        <v>0</v>
      </c>
      <c r="G116" t="s">
        <v>72</v>
      </c>
      <c r="H116" t="s">
        <v>74</v>
      </c>
      <c r="I116" s="9" t="s">
        <v>6</v>
      </c>
      <c r="J116" t="s">
        <v>74</v>
      </c>
      <c r="L116" s="7" t="s">
        <v>248</v>
      </c>
    </row>
    <row r="117" spans="1:16" ht="30">
      <c r="A117" t="s">
        <v>31</v>
      </c>
      <c r="B117" t="s">
        <v>11</v>
      </c>
      <c r="C117" s="1">
        <v>24</v>
      </c>
      <c r="D117" s="1">
        <v>24</v>
      </c>
      <c r="E117" s="1">
        <f t="shared" si="1"/>
        <v>0</v>
      </c>
      <c r="F117" s="14">
        <v>2</v>
      </c>
      <c r="G117" t="s">
        <v>70</v>
      </c>
      <c r="H117" t="s">
        <v>196</v>
      </c>
      <c r="I117" s="16" t="s">
        <v>259</v>
      </c>
      <c r="J117" t="s">
        <v>197</v>
      </c>
      <c r="L117" s="7" t="s">
        <v>256</v>
      </c>
    </row>
    <row r="118" spans="1:16">
      <c r="A118" t="s">
        <v>32</v>
      </c>
      <c r="B118" t="s">
        <v>11</v>
      </c>
      <c r="C118" s="1">
        <v>24</v>
      </c>
      <c r="D118" s="1">
        <v>24</v>
      </c>
      <c r="E118" s="1">
        <f t="shared" si="1"/>
        <v>0</v>
      </c>
      <c r="F118" s="1">
        <v>0</v>
      </c>
      <c r="G118" t="s">
        <v>70</v>
      </c>
      <c r="H118" t="s">
        <v>209</v>
      </c>
      <c r="I118" s="9" t="s">
        <v>6</v>
      </c>
      <c r="J118" t="s">
        <v>257</v>
      </c>
    </row>
    <row r="119" spans="1:16">
      <c r="A119" t="s">
        <v>33</v>
      </c>
      <c r="B119" t="s">
        <v>11</v>
      </c>
      <c r="C119" s="1">
        <v>24</v>
      </c>
      <c r="D119" s="1">
        <v>24</v>
      </c>
      <c r="E119" s="1">
        <f t="shared" ref="E119:E166" si="2">C119-D119</f>
        <v>0</v>
      </c>
      <c r="F119" s="1">
        <v>0</v>
      </c>
      <c r="G119" t="s">
        <v>70</v>
      </c>
      <c r="H119" t="s">
        <v>209</v>
      </c>
      <c r="I119" s="9" t="s">
        <v>6</v>
      </c>
      <c r="J119" t="s">
        <v>257</v>
      </c>
    </row>
    <row r="120" spans="1:16">
      <c r="A120" t="s">
        <v>34</v>
      </c>
      <c r="B120" t="s">
        <v>11</v>
      </c>
      <c r="C120" s="1">
        <v>24</v>
      </c>
      <c r="D120" s="1">
        <v>24</v>
      </c>
      <c r="E120" s="1">
        <f t="shared" si="2"/>
        <v>0</v>
      </c>
      <c r="F120" s="1">
        <v>0</v>
      </c>
      <c r="G120" t="s">
        <v>70</v>
      </c>
      <c r="H120" t="s">
        <v>281</v>
      </c>
      <c r="I120" s="9" t="s">
        <v>6</v>
      </c>
      <c r="L120" s="7" t="s">
        <v>258</v>
      </c>
    </row>
    <row r="121" spans="1:16">
      <c r="A121" t="s">
        <v>35</v>
      </c>
      <c r="B121" t="s">
        <v>11</v>
      </c>
      <c r="C121" s="1">
        <v>24</v>
      </c>
      <c r="D121" s="1">
        <v>24</v>
      </c>
      <c r="E121" s="1">
        <f t="shared" si="2"/>
        <v>0</v>
      </c>
      <c r="F121" s="1">
        <v>0</v>
      </c>
      <c r="G121" t="s">
        <v>70</v>
      </c>
      <c r="H121" t="s">
        <v>281</v>
      </c>
      <c r="I121" s="9" t="s">
        <v>6</v>
      </c>
      <c r="P121" t="s">
        <v>6</v>
      </c>
    </row>
    <row r="122" spans="1:16">
      <c r="A122" t="s">
        <v>36</v>
      </c>
      <c r="B122" t="s">
        <v>11</v>
      </c>
      <c r="C122" s="1">
        <v>24</v>
      </c>
      <c r="D122" s="1">
        <v>24</v>
      </c>
      <c r="E122" s="1">
        <f t="shared" si="2"/>
        <v>0</v>
      </c>
      <c r="F122" s="1">
        <v>0</v>
      </c>
      <c r="G122" t="s">
        <v>70</v>
      </c>
      <c r="H122" t="s">
        <v>281</v>
      </c>
      <c r="I122" s="9" t="s">
        <v>6</v>
      </c>
    </row>
    <row r="123" spans="1:16">
      <c r="A123" t="s">
        <v>37</v>
      </c>
      <c r="B123" t="s">
        <v>11</v>
      </c>
      <c r="C123" s="1">
        <v>24</v>
      </c>
      <c r="D123" s="1">
        <v>24</v>
      </c>
      <c r="E123" s="1">
        <f t="shared" si="2"/>
        <v>0</v>
      </c>
      <c r="F123" s="1">
        <v>0</v>
      </c>
      <c r="G123" t="s">
        <v>70</v>
      </c>
      <c r="H123" t="s">
        <v>281</v>
      </c>
      <c r="I123" s="9" t="s">
        <v>6</v>
      </c>
    </row>
    <row r="124" spans="1:16">
      <c r="A124" t="s">
        <v>39</v>
      </c>
      <c r="B124" t="s">
        <v>11</v>
      </c>
      <c r="C124" s="1">
        <v>24</v>
      </c>
      <c r="D124" s="1">
        <v>24</v>
      </c>
      <c r="E124" s="1">
        <f t="shared" si="2"/>
        <v>0</v>
      </c>
      <c r="F124" s="1">
        <v>0</v>
      </c>
      <c r="G124" t="s">
        <v>70</v>
      </c>
      <c r="H124" t="s">
        <v>281</v>
      </c>
      <c r="I124" s="9" t="s">
        <v>6</v>
      </c>
    </row>
    <row r="125" spans="1:16" s="16" customFormat="1">
      <c r="A125" s="16" t="s">
        <v>169</v>
      </c>
      <c r="B125" s="16" t="s">
        <v>11</v>
      </c>
      <c r="C125" s="14">
        <v>24</v>
      </c>
      <c r="D125" s="14">
        <v>22</v>
      </c>
      <c r="E125" s="14">
        <f t="shared" si="2"/>
        <v>2</v>
      </c>
      <c r="F125" s="14"/>
      <c r="G125" s="16" t="s">
        <v>70</v>
      </c>
      <c r="H125" s="16" t="s">
        <v>281</v>
      </c>
      <c r="I125" s="16" t="s">
        <v>259</v>
      </c>
      <c r="L125" s="17"/>
      <c r="M125" s="16" t="s">
        <v>106</v>
      </c>
      <c r="N125" s="16" t="s">
        <v>188</v>
      </c>
    </row>
    <row r="126" spans="1:16">
      <c r="A126" t="s">
        <v>38</v>
      </c>
      <c r="B126" t="s">
        <v>11</v>
      </c>
      <c r="C126" s="1">
        <v>24</v>
      </c>
      <c r="D126" s="1">
        <v>24</v>
      </c>
      <c r="E126" s="1">
        <f t="shared" si="2"/>
        <v>0</v>
      </c>
      <c r="F126" s="1">
        <v>0</v>
      </c>
      <c r="G126" t="s">
        <v>70</v>
      </c>
      <c r="H126" t="s">
        <v>281</v>
      </c>
      <c r="I126" s="9" t="s">
        <v>6</v>
      </c>
    </row>
    <row r="127" spans="1:16">
      <c r="A127" t="s">
        <v>40</v>
      </c>
      <c r="B127" t="s">
        <v>11</v>
      </c>
      <c r="C127" s="1">
        <v>24</v>
      </c>
      <c r="D127" s="1">
        <v>24</v>
      </c>
      <c r="E127" s="1">
        <f t="shared" si="2"/>
        <v>0</v>
      </c>
      <c r="F127" s="1">
        <v>0</v>
      </c>
      <c r="G127" t="s">
        <v>70</v>
      </c>
      <c r="H127" t="s">
        <v>281</v>
      </c>
      <c r="I127" s="9" t="s">
        <v>6</v>
      </c>
    </row>
    <row r="128" spans="1:16">
      <c r="A128" t="s">
        <v>41</v>
      </c>
      <c r="B128" t="s">
        <v>11</v>
      </c>
      <c r="C128" s="1">
        <v>24</v>
      </c>
      <c r="D128" s="1">
        <v>24</v>
      </c>
      <c r="E128" s="1">
        <f t="shared" si="2"/>
        <v>0</v>
      </c>
      <c r="F128" s="1">
        <v>0</v>
      </c>
      <c r="G128" t="s">
        <v>70</v>
      </c>
      <c r="H128" t="s">
        <v>281</v>
      </c>
      <c r="I128" s="9" t="s">
        <v>6</v>
      </c>
      <c r="P128" t="s">
        <v>6</v>
      </c>
    </row>
    <row r="129" spans="1:16">
      <c r="A129" t="s">
        <v>42</v>
      </c>
      <c r="B129" t="s">
        <v>11</v>
      </c>
      <c r="C129" s="1">
        <v>24</v>
      </c>
      <c r="D129" s="1">
        <v>24</v>
      </c>
      <c r="E129" s="1">
        <f t="shared" si="2"/>
        <v>0</v>
      </c>
      <c r="F129" s="1">
        <v>0</v>
      </c>
      <c r="G129" t="s">
        <v>70</v>
      </c>
      <c r="H129" t="s">
        <v>281</v>
      </c>
      <c r="I129" s="9" t="s">
        <v>6</v>
      </c>
      <c r="P129" t="s">
        <v>6</v>
      </c>
    </row>
    <row r="130" spans="1:16" s="16" customFormat="1">
      <c r="A130" s="16" t="s">
        <v>170</v>
      </c>
      <c r="B130" s="16" t="s">
        <v>11</v>
      </c>
      <c r="C130" s="14">
        <v>24</v>
      </c>
      <c r="D130" s="14">
        <v>22</v>
      </c>
      <c r="E130" s="14">
        <f t="shared" si="2"/>
        <v>2</v>
      </c>
      <c r="F130" s="14"/>
      <c r="G130" s="16" t="s">
        <v>70</v>
      </c>
      <c r="H130" s="16" t="s">
        <v>190</v>
      </c>
      <c r="I130" s="16" t="s">
        <v>259</v>
      </c>
      <c r="J130" s="16" t="s">
        <v>74</v>
      </c>
      <c r="L130" s="17"/>
      <c r="M130" s="16" t="s">
        <v>106</v>
      </c>
      <c r="N130" s="16" t="s">
        <v>188</v>
      </c>
    </row>
    <row r="131" spans="1:16">
      <c r="A131" t="s">
        <v>43</v>
      </c>
      <c r="B131" t="s">
        <v>11</v>
      </c>
      <c r="C131" s="1">
        <v>24</v>
      </c>
      <c r="D131" s="1">
        <v>24</v>
      </c>
      <c r="E131" s="1">
        <f t="shared" si="2"/>
        <v>0</v>
      </c>
      <c r="F131" s="1">
        <v>0</v>
      </c>
      <c r="G131" t="s">
        <v>70</v>
      </c>
      <c r="H131" t="s">
        <v>190</v>
      </c>
      <c r="I131" s="9" t="s">
        <v>6</v>
      </c>
      <c r="J131" t="s">
        <v>74</v>
      </c>
      <c r="P131" t="s">
        <v>6</v>
      </c>
    </row>
    <row r="132" spans="1:16">
      <c r="A132" t="s">
        <v>44</v>
      </c>
      <c r="B132" t="s">
        <v>11</v>
      </c>
      <c r="C132" s="1">
        <v>24</v>
      </c>
      <c r="D132" s="1">
        <v>24</v>
      </c>
      <c r="E132" s="1">
        <f t="shared" si="2"/>
        <v>0</v>
      </c>
      <c r="F132" s="1">
        <v>0</v>
      </c>
      <c r="G132" t="s">
        <v>70</v>
      </c>
      <c r="H132" s="9" t="s">
        <v>282</v>
      </c>
      <c r="I132" t="s">
        <v>6</v>
      </c>
    </row>
    <row r="133" spans="1:16">
      <c r="A133" t="s">
        <v>45</v>
      </c>
      <c r="B133" t="s">
        <v>11</v>
      </c>
      <c r="C133" s="1">
        <v>24</v>
      </c>
      <c r="D133" s="1">
        <v>24</v>
      </c>
      <c r="E133" s="1">
        <f t="shared" si="2"/>
        <v>0</v>
      </c>
      <c r="F133" s="1">
        <v>0</v>
      </c>
      <c r="G133" t="s">
        <v>70</v>
      </c>
      <c r="H133" s="9" t="s">
        <v>282</v>
      </c>
      <c r="I133" t="s">
        <v>6</v>
      </c>
    </row>
    <row r="134" spans="1:16">
      <c r="A134" t="s">
        <v>46</v>
      </c>
      <c r="B134" t="s">
        <v>11</v>
      </c>
      <c r="C134" s="1">
        <v>24</v>
      </c>
      <c r="D134" s="1">
        <v>24</v>
      </c>
      <c r="E134" s="1">
        <f t="shared" si="2"/>
        <v>0</v>
      </c>
      <c r="F134" s="1">
        <v>0</v>
      </c>
      <c r="G134" t="s">
        <v>70</v>
      </c>
      <c r="H134" s="9" t="s">
        <v>282</v>
      </c>
      <c r="I134" t="s">
        <v>6</v>
      </c>
    </row>
    <row r="135" spans="1:16">
      <c r="A135" t="s">
        <v>47</v>
      </c>
      <c r="B135" t="s">
        <v>11</v>
      </c>
      <c r="C135" s="1">
        <v>24</v>
      </c>
      <c r="D135" s="1">
        <v>24</v>
      </c>
      <c r="E135" s="1">
        <f t="shared" si="2"/>
        <v>0</v>
      </c>
      <c r="F135" s="1">
        <v>0</v>
      </c>
      <c r="G135" s="4" t="s">
        <v>70</v>
      </c>
      <c r="H135" s="9" t="s">
        <v>282</v>
      </c>
      <c r="I135" t="s">
        <v>6</v>
      </c>
    </row>
    <row r="136" spans="1:16" s="16" customFormat="1">
      <c r="A136" s="16" t="s">
        <v>171</v>
      </c>
      <c r="B136" s="16" t="s">
        <v>11</v>
      </c>
      <c r="C136" s="14">
        <v>24</v>
      </c>
      <c r="D136" s="14">
        <v>22</v>
      </c>
      <c r="E136" s="14">
        <f t="shared" si="2"/>
        <v>2</v>
      </c>
      <c r="F136" s="14"/>
      <c r="G136" s="16" t="s">
        <v>70</v>
      </c>
      <c r="H136" s="16" t="s">
        <v>282</v>
      </c>
      <c r="I136" s="16" t="s">
        <v>259</v>
      </c>
      <c r="L136" s="17"/>
      <c r="M136" s="16" t="s">
        <v>106</v>
      </c>
      <c r="N136" s="16" t="s">
        <v>188</v>
      </c>
    </row>
    <row r="137" spans="1:16">
      <c r="A137" t="s">
        <v>48</v>
      </c>
      <c r="B137" t="s">
        <v>11</v>
      </c>
      <c r="C137" s="1">
        <v>24</v>
      </c>
      <c r="D137" s="1">
        <v>24</v>
      </c>
      <c r="E137" s="1">
        <f t="shared" si="2"/>
        <v>0</v>
      </c>
      <c r="F137" s="1">
        <v>0</v>
      </c>
      <c r="G137" s="4" t="s">
        <v>70</v>
      </c>
      <c r="H137" s="9" t="s">
        <v>282</v>
      </c>
      <c r="I137" t="s">
        <v>6</v>
      </c>
    </row>
    <row r="138" spans="1:16" s="16" customFormat="1" ht="30">
      <c r="A138" s="16" t="s">
        <v>49</v>
      </c>
      <c r="B138" s="16" t="s">
        <v>11</v>
      </c>
      <c r="C138" s="14">
        <v>28</v>
      </c>
      <c r="D138" s="14">
        <v>26</v>
      </c>
      <c r="E138" s="14">
        <v>2</v>
      </c>
      <c r="F138" s="14"/>
      <c r="G138" s="25" t="s">
        <v>70</v>
      </c>
      <c r="H138" s="16" t="s">
        <v>282</v>
      </c>
      <c r="I138" s="16" t="s">
        <v>259</v>
      </c>
      <c r="L138" s="17" t="s">
        <v>283</v>
      </c>
      <c r="P138" s="16" t="s">
        <v>6</v>
      </c>
    </row>
    <row r="139" spans="1:16">
      <c r="A139" t="s">
        <v>50</v>
      </c>
      <c r="B139" t="s">
        <v>11</v>
      </c>
      <c r="C139" s="1">
        <v>24</v>
      </c>
      <c r="D139" s="1">
        <v>24</v>
      </c>
      <c r="E139" s="1">
        <f t="shared" si="2"/>
        <v>0</v>
      </c>
      <c r="F139" s="1">
        <v>0</v>
      </c>
      <c r="G139" s="4" t="s">
        <v>70</v>
      </c>
      <c r="H139" s="9" t="s">
        <v>282</v>
      </c>
      <c r="I139" t="s">
        <v>6</v>
      </c>
      <c r="P139" t="s">
        <v>6</v>
      </c>
    </row>
    <row r="140" spans="1:16">
      <c r="A140" t="s">
        <v>51</v>
      </c>
      <c r="B140" t="s">
        <v>11</v>
      </c>
      <c r="C140" s="1">
        <v>24</v>
      </c>
      <c r="D140" s="1">
        <v>24</v>
      </c>
      <c r="E140" s="1">
        <f t="shared" si="2"/>
        <v>0</v>
      </c>
      <c r="F140" s="1">
        <v>0</v>
      </c>
      <c r="G140" s="4" t="s">
        <v>70</v>
      </c>
      <c r="H140" s="9" t="s">
        <v>282</v>
      </c>
      <c r="I140" s="9" t="s">
        <v>6</v>
      </c>
    </row>
    <row r="141" spans="1:16">
      <c r="A141" t="s">
        <v>52</v>
      </c>
      <c r="B141" t="s">
        <v>11</v>
      </c>
      <c r="C141" s="1">
        <v>24</v>
      </c>
      <c r="D141" s="1">
        <v>24</v>
      </c>
      <c r="E141" s="1">
        <f t="shared" si="2"/>
        <v>0</v>
      </c>
      <c r="F141" s="1">
        <v>0</v>
      </c>
      <c r="G141" s="4" t="s">
        <v>70</v>
      </c>
      <c r="H141" s="9" t="s">
        <v>282</v>
      </c>
      <c r="I141" s="9" t="s">
        <v>6</v>
      </c>
      <c r="P141" t="s">
        <v>6</v>
      </c>
    </row>
    <row r="142" spans="1:16">
      <c r="A142" t="s">
        <v>53</v>
      </c>
      <c r="B142" t="s">
        <v>11</v>
      </c>
      <c r="C142" s="1">
        <v>24</v>
      </c>
      <c r="D142" s="1">
        <v>24</v>
      </c>
      <c r="E142" s="1">
        <f t="shared" si="2"/>
        <v>0</v>
      </c>
      <c r="F142" s="1">
        <v>0</v>
      </c>
      <c r="G142" s="4" t="s">
        <v>70</v>
      </c>
      <c r="H142" s="9" t="s">
        <v>282</v>
      </c>
      <c r="I142" s="9" t="s">
        <v>6</v>
      </c>
    </row>
    <row r="143" spans="1:16">
      <c r="A143" t="s">
        <v>172</v>
      </c>
      <c r="B143" t="s">
        <v>11</v>
      </c>
      <c r="C143" s="1">
        <v>24</v>
      </c>
      <c r="D143" s="1">
        <v>24</v>
      </c>
      <c r="E143" s="1">
        <f t="shared" si="2"/>
        <v>0</v>
      </c>
      <c r="F143" s="1">
        <v>0</v>
      </c>
      <c r="G143" t="s">
        <v>70</v>
      </c>
      <c r="H143" s="9" t="s">
        <v>282</v>
      </c>
      <c r="I143" s="9" t="s">
        <v>6</v>
      </c>
      <c r="M143" t="s">
        <v>106</v>
      </c>
      <c r="N143" t="s">
        <v>185</v>
      </c>
    </row>
    <row r="144" spans="1:16">
      <c r="A144" t="s">
        <v>173</v>
      </c>
      <c r="B144" t="s">
        <v>11</v>
      </c>
      <c r="C144" s="1">
        <v>24</v>
      </c>
      <c r="D144" s="1">
        <v>24</v>
      </c>
      <c r="E144" s="1">
        <f t="shared" si="2"/>
        <v>0</v>
      </c>
      <c r="F144" s="1">
        <v>0</v>
      </c>
      <c r="G144" t="s">
        <v>70</v>
      </c>
      <c r="H144" s="9" t="s">
        <v>282</v>
      </c>
      <c r="I144" s="9" t="s">
        <v>6</v>
      </c>
      <c r="M144" t="s">
        <v>106</v>
      </c>
      <c r="N144" t="s">
        <v>185</v>
      </c>
    </row>
    <row r="145" spans="1:16">
      <c r="A145" t="s">
        <v>55</v>
      </c>
      <c r="B145" t="s">
        <v>11</v>
      </c>
      <c r="C145" s="1">
        <v>24</v>
      </c>
      <c r="D145" s="1">
        <v>24</v>
      </c>
      <c r="E145" s="1">
        <f t="shared" si="2"/>
        <v>0</v>
      </c>
      <c r="F145" s="1">
        <v>0</v>
      </c>
      <c r="G145" s="4" t="s">
        <v>70</v>
      </c>
      <c r="H145" s="9" t="s">
        <v>282</v>
      </c>
      <c r="I145" s="9" t="s">
        <v>6</v>
      </c>
    </row>
    <row r="146" spans="1:16">
      <c r="A146" t="s">
        <v>56</v>
      </c>
      <c r="B146" t="s">
        <v>11</v>
      </c>
      <c r="C146" s="1">
        <v>24</v>
      </c>
      <c r="D146" s="1">
        <v>24</v>
      </c>
      <c r="E146" s="1">
        <f t="shared" si="2"/>
        <v>0</v>
      </c>
      <c r="F146" s="1">
        <v>0</v>
      </c>
      <c r="G146" t="s">
        <v>70</v>
      </c>
      <c r="H146" s="9" t="s">
        <v>282</v>
      </c>
      <c r="I146" s="9" t="s">
        <v>6</v>
      </c>
      <c r="P146" t="s">
        <v>6</v>
      </c>
    </row>
    <row r="147" spans="1:16" ht="15" customHeight="1">
      <c r="A147" t="s">
        <v>174</v>
      </c>
      <c r="B147" t="s">
        <v>11</v>
      </c>
      <c r="C147" s="1">
        <v>24</v>
      </c>
      <c r="D147" s="1">
        <v>24</v>
      </c>
      <c r="E147" s="1">
        <f t="shared" si="2"/>
        <v>0</v>
      </c>
      <c r="F147" s="1">
        <v>0</v>
      </c>
      <c r="G147" t="s">
        <v>70</v>
      </c>
      <c r="H147" s="9" t="s">
        <v>282</v>
      </c>
      <c r="I147" s="9" t="s">
        <v>6</v>
      </c>
      <c r="M147" t="s">
        <v>106</v>
      </c>
      <c r="N147" t="s">
        <v>185</v>
      </c>
    </row>
    <row r="148" spans="1:16" ht="17.100000000000001" customHeight="1">
      <c r="A148" t="s">
        <v>57</v>
      </c>
      <c r="B148" t="s">
        <v>11</v>
      </c>
      <c r="C148" s="1">
        <v>24</v>
      </c>
      <c r="D148" s="1">
        <v>24</v>
      </c>
      <c r="E148" s="1">
        <f t="shared" si="2"/>
        <v>0</v>
      </c>
      <c r="F148" s="1">
        <v>0</v>
      </c>
      <c r="G148" t="s">
        <v>70</v>
      </c>
      <c r="H148" s="9" t="s">
        <v>190</v>
      </c>
      <c r="J148" t="s">
        <v>74</v>
      </c>
      <c r="L148" s="7" t="s">
        <v>200</v>
      </c>
      <c r="P148" t="s">
        <v>6</v>
      </c>
    </row>
    <row r="149" spans="1:16">
      <c r="A149" t="s">
        <v>175</v>
      </c>
      <c r="B149" t="s">
        <v>11</v>
      </c>
      <c r="C149" s="1">
        <v>24</v>
      </c>
      <c r="D149" s="1">
        <v>24</v>
      </c>
      <c r="E149" s="1">
        <f t="shared" si="2"/>
        <v>0</v>
      </c>
      <c r="F149" s="1">
        <v>0</v>
      </c>
      <c r="G149" t="s">
        <v>70</v>
      </c>
      <c r="H149" s="9" t="s">
        <v>282</v>
      </c>
      <c r="I149" t="s">
        <v>6</v>
      </c>
      <c r="M149" t="s">
        <v>106</v>
      </c>
      <c r="N149" t="s">
        <v>185</v>
      </c>
      <c r="P149" t="s">
        <v>6</v>
      </c>
    </row>
    <row r="150" spans="1:16">
      <c r="A150" t="s">
        <v>59</v>
      </c>
      <c r="B150" t="s">
        <v>11</v>
      </c>
      <c r="C150" s="1">
        <v>24</v>
      </c>
      <c r="D150" s="1">
        <v>24</v>
      </c>
      <c r="E150" s="1">
        <f t="shared" si="2"/>
        <v>0</v>
      </c>
      <c r="F150" s="1">
        <v>0</v>
      </c>
      <c r="G150" t="s">
        <v>70</v>
      </c>
      <c r="H150" t="s">
        <v>190</v>
      </c>
      <c r="J150" t="s">
        <v>74</v>
      </c>
    </row>
    <row r="151" spans="1:16">
      <c r="A151" t="s">
        <v>60</v>
      </c>
      <c r="B151" t="s">
        <v>11</v>
      </c>
      <c r="C151" s="1">
        <v>24</v>
      </c>
      <c r="D151" s="1">
        <v>24</v>
      </c>
      <c r="E151" s="1">
        <f t="shared" si="2"/>
        <v>0</v>
      </c>
      <c r="F151" s="1">
        <v>0</v>
      </c>
      <c r="G151" t="s">
        <v>70</v>
      </c>
      <c r="H151" s="9" t="s">
        <v>282</v>
      </c>
      <c r="I151" t="s">
        <v>6</v>
      </c>
      <c r="P151" t="s">
        <v>6</v>
      </c>
    </row>
    <row r="152" spans="1:16" ht="30">
      <c r="A152" t="s">
        <v>61</v>
      </c>
      <c r="B152" t="s">
        <v>11</v>
      </c>
      <c r="C152" s="1">
        <v>24</v>
      </c>
      <c r="D152" s="1">
        <v>24</v>
      </c>
      <c r="E152" s="1">
        <f t="shared" si="2"/>
        <v>0</v>
      </c>
      <c r="F152" s="1">
        <v>0</v>
      </c>
      <c r="G152" t="s">
        <v>70</v>
      </c>
      <c r="H152" s="9" t="s">
        <v>282</v>
      </c>
      <c r="I152" t="s">
        <v>6</v>
      </c>
      <c r="L152" s="7" t="s">
        <v>183</v>
      </c>
    </row>
    <row r="153" spans="1:16">
      <c r="A153" t="s">
        <v>62</v>
      </c>
      <c r="B153" t="s">
        <v>11</v>
      </c>
      <c r="C153" s="1">
        <v>24</v>
      </c>
      <c r="D153" s="1">
        <v>24</v>
      </c>
      <c r="E153" s="1">
        <f t="shared" si="2"/>
        <v>0</v>
      </c>
      <c r="F153" s="1">
        <v>0</v>
      </c>
      <c r="G153" t="s">
        <v>70</v>
      </c>
      <c r="H153" s="9" t="s">
        <v>282</v>
      </c>
      <c r="I153" t="s">
        <v>6</v>
      </c>
      <c r="P153" t="s">
        <v>6</v>
      </c>
    </row>
    <row r="154" spans="1:16">
      <c r="A154" t="s">
        <v>63</v>
      </c>
      <c r="B154" t="s">
        <v>11</v>
      </c>
      <c r="C154" s="1">
        <v>24</v>
      </c>
      <c r="D154" s="1">
        <v>24</v>
      </c>
      <c r="E154" s="1">
        <f t="shared" si="2"/>
        <v>0</v>
      </c>
      <c r="F154" s="1">
        <v>0</v>
      </c>
      <c r="G154" t="s">
        <v>70</v>
      </c>
      <c r="H154" s="20" t="s">
        <v>191</v>
      </c>
    </row>
    <row r="155" spans="1:16">
      <c r="A155" t="s">
        <v>64</v>
      </c>
      <c r="B155" t="s">
        <v>11</v>
      </c>
      <c r="C155" s="1">
        <v>24</v>
      </c>
      <c r="D155" s="1">
        <v>24</v>
      </c>
      <c r="E155" s="1">
        <f t="shared" si="2"/>
        <v>0</v>
      </c>
      <c r="F155" s="1">
        <v>0</v>
      </c>
      <c r="G155" t="s">
        <v>70</v>
      </c>
      <c r="H155" s="20" t="s">
        <v>191</v>
      </c>
      <c r="L155" s="7" t="s">
        <v>71</v>
      </c>
      <c r="P155" t="s">
        <v>6</v>
      </c>
    </row>
    <row r="156" spans="1:16">
      <c r="A156" t="s">
        <v>65</v>
      </c>
      <c r="B156" t="s">
        <v>11</v>
      </c>
      <c r="C156" s="1">
        <v>24</v>
      </c>
      <c r="D156" s="1">
        <v>24</v>
      </c>
      <c r="E156" s="1">
        <f t="shared" si="2"/>
        <v>0</v>
      </c>
      <c r="F156" s="1">
        <v>0</v>
      </c>
      <c r="G156" t="s">
        <v>70</v>
      </c>
      <c r="H156" s="20" t="s">
        <v>191</v>
      </c>
    </row>
    <row r="157" spans="1:16" s="21" customFormat="1">
      <c r="A157" s="21" t="s">
        <v>176</v>
      </c>
      <c r="B157" s="21" t="s">
        <v>11</v>
      </c>
      <c r="C157" s="22">
        <v>24</v>
      </c>
      <c r="D157" s="22">
        <v>24</v>
      </c>
      <c r="E157" s="22">
        <f t="shared" si="2"/>
        <v>0</v>
      </c>
      <c r="F157" s="22">
        <v>0</v>
      </c>
      <c r="G157" s="23" t="s">
        <v>70</v>
      </c>
      <c r="H157" s="21" t="s">
        <v>191</v>
      </c>
      <c r="L157" s="24"/>
      <c r="M157" s="21" t="s">
        <v>106</v>
      </c>
      <c r="N157" s="21" t="s">
        <v>185</v>
      </c>
    </row>
    <row r="158" spans="1:16">
      <c r="A158" t="s">
        <v>66</v>
      </c>
      <c r="B158" t="s">
        <v>11</v>
      </c>
      <c r="C158" s="1">
        <v>24</v>
      </c>
      <c r="D158" s="1">
        <v>24</v>
      </c>
      <c r="E158" s="1">
        <f t="shared" si="2"/>
        <v>0</v>
      </c>
      <c r="F158" s="1">
        <v>0</v>
      </c>
      <c r="G158" t="s">
        <v>70</v>
      </c>
      <c r="H158" s="20" t="s">
        <v>191</v>
      </c>
    </row>
    <row r="159" spans="1:16">
      <c r="A159" t="s">
        <v>67</v>
      </c>
      <c r="B159" t="s">
        <v>11</v>
      </c>
      <c r="C159" s="1">
        <v>24</v>
      </c>
      <c r="D159" s="1">
        <v>24</v>
      </c>
      <c r="E159" s="1">
        <f t="shared" si="2"/>
        <v>0</v>
      </c>
      <c r="F159" s="1">
        <v>0</v>
      </c>
      <c r="G159" t="s">
        <v>70</v>
      </c>
      <c r="H159" s="20" t="s">
        <v>191</v>
      </c>
      <c r="P159" t="s">
        <v>6</v>
      </c>
    </row>
    <row r="160" spans="1:16">
      <c r="A160" t="s">
        <v>177</v>
      </c>
      <c r="B160" t="s">
        <v>11</v>
      </c>
      <c r="C160" s="1">
        <v>24</v>
      </c>
      <c r="D160" s="1">
        <v>20</v>
      </c>
      <c r="E160" s="1">
        <f t="shared" si="2"/>
        <v>4</v>
      </c>
      <c r="F160" s="1">
        <v>0</v>
      </c>
      <c r="G160" t="s">
        <v>70</v>
      </c>
      <c r="H160" s="20" t="s">
        <v>192</v>
      </c>
      <c r="M160" t="s">
        <v>106</v>
      </c>
      <c r="N160" t="s">
        <v>188</v>
      </c>
    </row>
    <row r="161" spans="1:16">
      <c r="A161" t="s">
        <v>178</v>
      </c>
      <c r="B161" t="s">
        <v>11</v>
      </c>
      <c r="C161" s="1">
        <v>24</v>
      </c>
      <c r="D161" s="1">
        <v>20</v>
      </c>
      <c r="E161" s="1">
        <f t="shared" si="2"/>
        <v>4</v>
      </c>
      <c r="F161" s="1">
        <v>0</v>
      </c>
      <c r="G161" t="s">
        <v>70</v>
      </c>
      <c r="H161" s="20" t="s">
        <v>192</v>
      </c>
      <c r="M161" t="s">
        <v>106</v>
      </c>
      <c r="N161" t="s">
        <v>188</v>
      </c>
    </row>
    <row r="162" spans="1:16">
      <c r="A162" t="s">
        <v>68</v>
      </c>
      <c r="B162" t="s">
        <v>11</v>
      </c>
      <c r="C162" s="1">
        <v>24</v>
      </c>
      <c r="D162" s="1">
        <v>24</v>
      </c>
      <c r="E162" s="1">
        <f t="shared" si="2"/>
        <v>0</v>
      </c>
      <c r="F162" s="1">
        <v>0</v>
      </c>
      <c r="G162" s="4" t="s">
        <v>70</v>
      </c>
      <c r="H162" t="s">
        <v>190</v>
      </c>
      <c r="J162" t="s">
        <v>74</v>
      </c>
    </row>
    <row r="163" spans="1:16">
      <c r="A163" t="s">
        <v>69</v>
      </c>
      <c r="B163" t="s">
        <v>11</v>
      </c>
      <c r="C163" s="1">
        <v>24</v>
      </c>
      <c r="D163" s="1">
        <v>24</v>
      </c>
      <c r="E163" s="1">
        <f t="shared" si="2"/>
        <v>0</v>
      </c>
      <c r="F163" s="1">
        <v>0</v>
      </c>
      <c r="G163" s="4" t="s">
        <v>70</v>
      </c>
      <c r="H163" t="s">
        <v>190</v>
      </c>
      <c r="J163" t="s">
        <v>74</v>
      </c>
      <c r="P163" t="s">
        <v>6</v>
      </c>
    </row>
    <row r="164" spans="1:16">
      <c r="A164" t="s">
        <v>179</v>
      </c>
      <c r="B164" t="s">
        <v>11</v>
      </c>
      <c r="C164" s="1">
        <v>24</v>
      </c>
      <c r="D164" s="1">
        <v>20</v>
      </c>
      <c r="E164" s="1">
        <f t="shared" si="2"/>
        <v>4</v>
      </c>
      <c r="F164" s="1">
        <v>0</v>
      </c>
      <c r="G164" t="s">
        <v>70</v>
      </c>
      <c r="H164" t="s">
        <v>190</v>
      </c>
      <c r="J164" t="s">
        <v>74</v>
      </c>
      <c r="M164" t="s">
        <v>106</v>
      </c>
      <c r="N164" t="s">
        <v>188</v>
      </c>
    </row>
    <row r="165" spans="1:16">
      <c r="A165" t="s">
        <v>180</v>
      </c>
      <c r="B165" t="s">
        <v>11</v>
      </c>
      <c r="C165" s="1">
        <v>24</v>
      </c>
      <c r="D165" s="1">
        <v>20</v>
      </c>
      <c r="E165" s="1">
        <f t="shared" si="2"/>
        <v>4</v>
      </c>
      <c r="G165" t="s">
        <v>70</v>
      </c>
      <c r="H165" t="s">
        <v>190</v>
      </c>
      <c r="J165" t="s">
        <v>74</v>
      </c>
      <c r="M165" t="s">
        <v>106</v>
      </c>
      <c r="N165" t="s">
        <v>188</v>
      </c>
      <c r="P165" t="s">
        <v>6</v>
      </c>
    </row>
    <row r="166" spans="1:16" ht="30">
      <c r="A166" t="s">
        <v>181</v>
      </c>
      <c r="B166" t="s">
        <v>11</v>
      </c>
      <c r="C166" s="1">
        <v>24</v>
      </c>
      <c r="D166" s="1">
        <v>24</v>
      </c>
      <c r="E166" s="1">
        <f t="shared" si="2"/>
        <v>0</v>
      </c>
      <c r="F166" s="1">
        <v>0</v>
      </c>
      <c r="G166" t="s">
        <v>70</v>
      </c>
      <c r="H166" t="s">
        <v>190</v>
      </c>
      <c r="J166" t="s">
        <v>74</v>
      </c>
      <c r="L166" s="7" t="s">
        <v>201</v>
      </c>
      <c r="M166" t="s">
        <v>106</v>
      </c>
      <c r="N166" t="s">
        <v>188</v>
      </c>
      <c r="P166" t="s">
        <v>6</v>
      </c>
    </row>
    <row r="167" spans="1:16">
      <c r="A167" t="s">
        <v>182</v>
      </c>
      <c r="B167" t="s">
        <v>11</v>
      </c>
      <c r="C167" s="1">
        <v>24</v>
      </c>
      <c r="D167" s="1">
        <v>22</v>
      </c>
      <c r="E167" s="1">
        <v>2</v>
      </c>
      <c r="F167" s="1">
        <v>0</v>
      </c>
      <c r="G167" t="s">
        <v>70</v>
      </c>
      <c r="H167" t="s">
        <v>190</v>
      </c>
      <c r="J167" t="s">
        <v>74</v>
      </c>
      <c r="M167" t="s">
        <v>106</v>
      </c>
      <c r="N167" t="s">
        <v>188</v>
      </c>
    </row>
    <row r="168" spans="1:16">
      <c r="C168" s="1">
        <f>SUM(C2:C167)</f>
        <v>3684</v>
      </c>
      <c r="D168" s="1">
        <f>SUM(D2:D167)</f>
        <v>3388</v>
      </c>
      <c r="E168" s="1">
        <f>SUM(E2:E167)</f>
        <v>77</v>
      </c>
    </row>
  </sheetData>
  <sortState ref="A2:L180">
    <sortCondition ref="A2:A180"/>
  </sortState>
  <phoneticPr fontId="6" type="noConversion"/>
  <printOptions horizontalCentered="1"/>
  <pageMargins left="0.25" right="0.2" top="0.25" bottom="0.5" header="0.3" footer="0.3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University of Nebraska-Lincoln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etext9</dc:creator>
  <cp:lastModifiedBy>Erin M. Dwiggins</cp:lastModifiedBy>
  <cp:lastPrinted>2011-02-11T20:02:17Z</cp:lastPrinted>
  <dcterms:created xsi:type="dcterms:W3CDTF">2008-09-08T19:11:12Z</dcterms:created>
  <dcterms:modified xsi:type="dcterms:W3CDTF">2017-04-04T15:53:52Z</dcterms:modified>
</cp:coreProperties>
</file>