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 tabRatio="500"/>
  </bookViews>
  <sheets>
    <sheet name="Tools" sheetId="1" r:id="rId1"/>
  </sheets>
  <externalReferences>
    <externalReference r:id="rId2"/>
  </externalReferences>
  <definedNames>
    <definedName name="_xlnm._FilterDatabase" localSheetId="0" hidden="1">Tools!$A$1:$S$275</definedName>
    <definedName name="_xlnm.Extract" localSheetId="0">Tools!#REF!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37" i="1" l="1"/>
  <c r="A60" i="1"/>
  <c r="A265" i="1"/>
  <c r="A79" i="1"/>
  <c r="A80" i="1"/>
  <c r="A266" i="1"/>
  <c r="A61" i="1"/>
  <c r="A256" i="1"/>
  <c r="A189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180" i="1"/>
  <c r="A62" i="1"/>
  <c r="A63" i="1"/>
  <c r="A224" i="1"/>
  <c r="A225" i="1"/>
  <c r="A226" i="1"/>
  <c r="A227" i="1"/>
  <c r="A228" i="1"/>
  <c r="A229" i="1"/>
  <c r="A81" i="1"/>
  <c r="A82" i="1"/>
  <c r="A181" i="1"/>
  <c r="A182" i="1"/>
  <c r="A183" i="1"/>
  <c r="A190" i="1"/>
  <c r="A273" i="1"/>
  <c r="A191" i="1"/>
  <c r="A192" i="1"/>
  <c r="A161" i="1"/>
  <c r="A162" i="1"/>
  <c r="A163" i="1"/>
  <c r="A164" i="1"/>
  <c r="A24" i="1"/>
  <c r="A25" i="1"/>
  <c r="A26" i="1"/>
  <c r="A27" i="1"/>
  <c r="A267" i="1"/>
  <c r="A83" i="1"/>
  <c r="A4" i="1"/>
  <c r="A165" i="1"/>
  <c r="A201" i="1"/>
  <c r="A251" i="1"/>
  <c r="A252" i="1"/>
  <c r="A28" i="1"/>
  <c r="A29" i="1"/>
  <c r="A30" i="1"/>
  <c r="A31" i="1"/>
  <c r="A32" i="1"/>
  <c r="A33" i="1"/>
  <c r="A34" i="1"/>
  <c r="A35" i="1"/>
  <c r="A36" i="1"/>
  <c r="A260" i="1"/>
  <c r="A37" i="1"/>
  <c r="A38" i="1"/>
  <c r="A39" i="1"/>
  <c r="A40" i="1"/>
  <c r="A41" i="1"/>
  <c r="A42" i="1"/>
  <c r="A43" i="1"/>
  <c r="A238" i="1"/>
  <c r="A239" i="1"/>
  <c r="A240" i="1"/>
  <c r="A241" i="1"/>
  <c r="A217" i="1"/>
  <c r="A274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230" i="1"/>
  <c r="A231" i="1"/>
  <c r="A149" i="1"/>
  <c r="A150" i="1"/>
  <c r="A5" i="1"/>
  <c r="A242" i="1"/>
  <c r="A243" i="1"/>
  <c r="A202" i="1"/>
  <c r="A153" i="1"/>
  <c r="A154" i="1"/>
  <c r="A155" i="1"/>
  <c r="A209" i="1"/>
  <c r="A210" i="1"/>
  <c r="A268" i="1"/>
  <c r="A100" i="1"/>
  <c r="A166" i="1"/>
  <c r="A167" i="1"/>
  <c r="A168" i="1"/>
  <c r="A169" i="1"/>
  <c r="A170" i="1"/>
  <c r="A257" i="1"/>
  <c r="A64" i="1"/>
  <c r="A101" i="1"/>
  <c r="A193" i="1"/>
  <c r="A232" i="1"/>
  <c r="A194" i="1"/>
  <c r="A195" i="1"/>
  <c r="A269" i="1"/>
  <c r="A203" i="1"/>
  <c r="A44" i="1"/>
  <c r="A45" i="1"/>
  <c r="A244" i="1"/>
  <c r="A218" i="1"/>
  <c r="A219" i="1"/>
  <c r="A102" i="1"/>
  <c r="A270" i="1"/>
  <c r="A103" i="1"/>
  <c r="A104" i="1"/>
  <c r="A46" i="1"/>
  <c r="A65" i="1"/>
  <c r="A105" i="1"/>
  <c r="A171" i="1"/>
  <c r="A47" i="1"/>
  <c r="A66" i="1"/>
  <c r="A184" i="1"/>
  <c r="A220" i="1"/>
  <c r="A67" i="1"/>
  <c r="A253" i="1"/>
  <c r="A48" i="1"/>
  <c r="A275" i="1"/>
  <c r="A261" i="1"/>
  <c r="A262" i="1"/>
  <c r="A245" i="1"/>
  <c r="A246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233" i="1"/>
  <c r="A234" i="1"/>
  <c r="A68" i="1"/>
  <c r="A128" i="1"/>
  <c r="A129" i="1"/>
  <c r="A204" i="1"/>
  <c r="A156" i="1"/>
  <c r="A211" i="1"/>
  <c r="A212" i="1"/>
  <c r="A130" i="1"/>
  <c r="A172" i="1"/>
  <c r="A258" i="1"/>
  <c r="A151" i="1"/>
  <c r="A69" i="1"/>
  <c r="A3" i="1"/>
  <c r="A221" i="1"/>
  <c r="A235" i="1"/>
  <c r="A131" i="1"/>
  <c r="A185" i="1"/>
  <c r="A173" i="1"/>
  <c r="A196" i="1"/>
  <c r="A186" i="1"/>
  <c r="A263" i="1"/>
  <c r="A70" i="1"/>
  <c r="A49" i="1"/>
  <c r="A152" i="1"/>
  <c r="A247" i="1"/>
  <c r="A132" i="1"/>
  <c r="A133" i="1"/>
  <c r="A159" i="1"/>
  <c r="A134" i="1"/>
  <c r="A248" i="1"/>
  <c r="A157" i="1"/>
  <c r="A158" i="1"/>
  <c r="A213" i="1"/>
  <c r="A214" i="1"/>
  <c r="A174" i="1"/>
  <c r="A175" i="1"/>
  <c r="A135" i="1"/>
  <c r="A71" i="1"/>
  <c r="A72" i="1"/>
  <c r="A73" i="1"/>
  <c r="A197" i="1"/>
  <c r="A205" i="1"/>
  <c r="A264" i="1"/>
  <c r="A50" i="1"/>
  <c r="A51" i="1"/>
  <c r="A74" i="1"/>
  <c r="A75" i="1"/>
  <c r="A236" i="1"/>
  <c r="A259" i="1"/>
  <c r="A136" i="1"/>
  <c r="A187" i="1"/>
  <c r="A188" i="1"/>
  <c r="A198" i="1"/>
  <c r="A199" i="1"/>
  <c r="A200" i="1"/>
  <c r="A176" i="1"/>
  <c r="A52" i="1"/>
  <c r="A53" i="1"/>
  <c r="A54" i="1"/>
  <c r="A55" i="1"/>
  <c r="A206" i="1"/>
  <c r="A254" i="1"/>
  <c r="A255" i="1"/>
  <c r="A56" i="1"/>
  <c r="A57" i="1"/>
  <c r="A249" i="1"/>
  <c r="A250" i="1"/>
  <c r="A222" i="1"/>
  <c r="A223" i="1"/>
  <c r="A137" i="1"/>
  <c r="A138" i="1"/>
  <c r="A139" i="1"/>
  <c r="A140" i="1"/>
  <c r="A141" i="1"/>
  <c r="A142" i="1"/>
  <c r="A143" i="1"/>
  <c r="A144" i="1"/>
  <c r="A160" i="1"/>
  <c r="A207" i="1"/>
  <c r="A6" i="1"/>
  <c r="A215" i="1"/>
  <c r="A271" i="1"/>
  <c r="A272" i="1"/>
  <c r="A145" i="1"/>
  <c r="A146" i="1"/>
  <c r="A177" i="1"/>
  <c r="A178" i="1"/>
  <c r="A179" i="1"/>
  <c r="A216" i="1"/>
  <c r="A76" i="1"/>
  <c r="A7" i="1"/>
  <c r="A58" i="1"/>
  <c r="A77" i="1"/>
  <c r="A78" i="1"/>
  <c r="A208" i="1"/>
  <c r="A147" i="1"/>
  <c r="A59" i="1"/>
  <c r="A148" i="1"/>
</calcChain>
</file>

<file path=xl/sharedStrings.xml><?xml version="1.0" encoding="utf-8"?>
<sst xmlns="http://schemas.openxmlformats.org/spreadsheetml/2006/main" count="1219" uniqueCount="85">
  <si>
    <t>Yes</t>
  </si>
  <si>
    <t>Rhyolite</t>
  </si>
  <si>
    <t>No</t>
  </si>
  <si>
    <t>RET</t>
  </si>
  <si>
    <t>Narbona Pass</t>
  </si>
  <si>
    <t>Shaped like classic PPT, black chalcedony</t>
  </si>
  <si>
    <t>PPT</t>
  </si>
  <si>
    <t>Jasper</t>
  </si>
  <si>
    <t>Proximate end fragment</t>
  </si>
  <si>
    <t>Rhyolite, Broken end of MAN</t>
  </si>
  <si>
    <t>HAM</t>
  </si>
  <si>
    <t>Heavily battered</t>
  </si>
  <si>
    <t>Chopper?</t>
  </si>
  <si>
    <t>Burned, but not altered</t>
  </si>
  <si>
    <t>Almost chalk</t>
  </si>
  <si>
    <t>Chopper</t>
  </si>
  <si>
    <t>Sandstone</t>
  </si>
  <si>
    <t>Andesite</t>
  </si>
  <si>
    <t xml:space="preserve">Chopper </t>
  </si>
  <si>
    <t>Also chopper</t>
  </si>
  <si>
    <t>Minimal use</t>
  </si>
  <si>
    <t>Quartzite conglomerate</t>
  </si>
  <si>
    <t>Small MAN, HAM, chipped</t>
  </si>
  <si>
    <t>Broken MAN, rhyolite</t>
  </si>
  <si>
    <t>COR</t>
  </si>
  <si>
    <t>Fire cracked cobble</t>
  </si>
  <si>
    <t>Thumbnail Scrapper?</t>
  </si>
  <si>
    <t>Former MAN</t>
  </si>
  <si>
    <t>Battering</t>
  </si>
  <si>
    <t>Scraper?</t>
  </si>
  <si>
    <t>Former MAN?</t>
  </si>
  <si>
    <t>Incised lithic</t>
  </si>
  <si>
    <t>Black chalcedony</t>
  </si>
  <si>
    <t>Granite Tested cobble</t>
  </si>
  <si>
    <t>Rhyolite, Tested cobble/MAN</t>
  </si>
  <si>
    <t>Morrison</t>
  </si>
  <si>
    <t>Tested cobble, quartz conglomerate</t>
  </si>
  <si>
    <t>Tested cobble</t>
  </si>
  <si>
    <t>Rhyolite, Tested cobble</t>
  </si>
  <si>
    <t>Mudstone</t>
  </si>
  <si>
    <t>COH</t>
  </si>
  <si>
    <t>CHO</t>
  </si>
  <si>
    <t>COR?</t>
  </si>
  <si>
    <t>Removed as flake from large cobble</t>
  </si>
  <si>
    <t>Core?</t>
  </si>
  <si>
    <t>Broken MAN?</t>
  </si>
  <si>
    <t>Shale</t>
  </si>
  <si>
    <t>Chalcedony</t>
  </si>
  <si>
    <t>Broken MAN</t>
  </si>
  <si>
    <t>Also core</t>
  </si>
  <si>
    <t>Broken cobble retouched as cho</t>
  </si>
  <si>
    <t>Core, Rhyolite</t>
  </si>
  <si>
    <t>Granite</t>
  </si>
  <si>
    <t>Former AXE?</t>
  </si>
  <si>
    <t>Former AXE</t>
  </si>
  <si>
    <t>MAN fragment</t>
  </si>
  <si>
    <t>Bifacially worked</t>
  </si>
  <si>
    <t>Core/chopper</t>
  </si>
  <si>
    <t>Uniface chopper</t>
  </si>
  <si>
    <t>Former core</t>
  </si>
  <si>
    <t>Core/chopper, minor use</t>
  </si>
  <si>
    <t>Attempted thinning</t>
  </si>
  <si>
    <t>BIF</t>
  </si>
  <si>
    <t>Rhyolite, distal end broken, used as chopper</t>
  </si>
  <si>
    <t>AXE</t>
  </si>
  <si>
    <t>Groove on one side, maul</t>
  </si>
  <si>
    <t>Room</t>
  </si>
  <si>
    <t>PII?</t>
  </si>
  <si>
    <t>Notes</t>
  </si>
  <si>
    <t>Weight</t>
  </si>
  <si>
    <t>Thickness</t>
  </si>
  <si>
    <t>Width</t>
  </si>
  <si>
    <t>Length</t>
  </si>
  <si>
    <t>Non-Cortical Flakes</t>
  </si>
  <si>
    <t>Cortical Flakes</t>
  </si>
  <si>
    <t>Termination</t>
  </si>
  <si>
    <t>Platform Type</t>
  </si>
  <si>
    <t>Cortex %</t>
  </si>
  <si>
    <t>Utilized</t>
  </si>
  <si>
    <t>Fire Altered</t>
  </si>
  <si>
    <t>Condition</t>
  </si>
  <si>
    <t>Material Type</t>
  </si>
  <si>
    <t>Artifact Type</t>
  </si>
  <si>
    <t>Artifact #</t>
  </si>
  <si>
    <t>FS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</si>
</sst>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5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lmon/2015-17%20Work/Data/From%20Dave%20Witt%202016/Salmon%20Acces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Strats"/>
      <sheetName val="G Strat"/>
      <sheetName val="H Strat"/>
      <sheetName val="I Strat"/>
    </sheetNames>
    <sheetDataSet>
      <sheetData sheetId="0" refreshError="1">
        <row r="1">
          <cell r="E1" t="str">
            <v>FS</v>
          </cell>
          <cell r="G1" t="str">
            <v>ROOM</v>
          </cell>
        </row>
        <row r="2">
          <cell r="E2">
            <v>50307</v>
          </cell>
          <cell r="G2" t="str">
            <v>033W</v>
          </cell>
        </row>
        <row r="3">
          <cell r="E3">
            <v>50320</v>
          </cell>
          <cell r="G3" t="str">
            <v>033W</v>
          </cell>
        </row>
        <row r="4">
          <cell r="E4">
            <v>50329</v>
          </cell>
          <cell r="G4" t="str">
            <v>033W</v>
          </cell>
        </row>
        <row r="5">
          <cell r="E5">
            <v>50344</v>
          </cell>
          <cell r="G5" t="str">
            <v>033W</v>
          </cell>
        </row>
        <row r="6">
          <cell r="E6">
            <v>50361</v>
          </cell>
          <cell r="G6" t="str">
            <v>033W</v>
          </cell>
        </row>
        <row r="7">
          <cell r="E7">
            <v>51298</v>
          </cell>
          <cell r="G7" t="str">
            <v>102A</v>
          </cell>
        </row>
        <row r="8">
          <cell r="E8">
            <v>51299</v>
          </cell>
          <cell r="G8" t="str">
            <v>102A</v>
          </cell>
        </row>
        <row r="9">
          <cell r="E9">
            <v>51301</v>
          </cell>
          <cell r="G9" t="str">
            <v>102A</v>
          </cell>
        </row>
        <row r="10">
          <cell r="E10">
            <v>51302</v>
          </cell>
          <cell r="G10" t="str">
            <v>102A</v>
          </cell>
        </row>
        <row r="11">
          <cell r="E11">
            <v>51399</v>
          </cell>
          <cell r="G11" t="str">
            <v>102A</v>
          </cell>
        </row>
        <row r="12">
          <cell r="E12">
            <v>51557</v>
          </cell>
          <cell r="G12" t="str">
            <v>043W</v>
          </cell>
        </row>
        <row r="13">
          <cell r="E13">
            <v>52013</v>
          </cell>
          <cell r="G13" t="str">
            <v>043W</v>
          </cell>
        </row>
        <row r="14">
          <cell r="E14">
            <v>52195</v>
          </cell>
          <cell r="G14" t="str">
            <v>033W</v>
          </cell>
        </row>
        <row r="15">
          <cell r="E15">
            <v>52323</v>
          </cell>
          <cell r="G15" t="str">
            <v>001W</v>
          </cell>
        </row>
        <row r="16">
          <cell r="E16">
            <v>52327</v>
          </cell>
          <cell r="G16" t="str">
            <v>001W</v>
          </cell>
        </row>
        <row r="17">
          <cell r="E17">
            <v>52332</v>
          </cell>
          <cell r="G17" t="str">
            <v>001W</v>
          </cell>
        </row>
        <row r="18">
          <cell r="E18">
            <v>52337</v>
          </cell>
          <cell r="G18" t="str">
            <v>001W</v>
          </cell>
        </row>
        <row r="19">
          <cell r="E19">
            <v>52341</v>
          </cell>
          <cell r="G19" t="str">
            <v>005W</v>
          </cell>
        </row>
        <row r="20">
          <cell r="E20">
            <v>52347</v>
          </cell>
          <cell r="G20" t="str">
            <v>096W</v>
          </cell>
        </row>
        <row r="21">
          <cell r="E21">
            <v>52348</v>
          </cell>
          <cell r="G21" t="str">
            <v>001W</v>
          </cell>
        </row>
        <row r="22">
          <cell r="E22">
            <v>52350</v>
          </cell>
          <cell r="G22" t="str">
            <v>001W</v>
          </cell>
        </row>
        <row r="23">
          <cell r="E23">
            <v>52354</v>
          </cell>
          <cell r="G23" t="str">
            <v>001W</v>
          </cell>
        </row>
        <row r="24">
          <cell r="E24">
            <v>52358</v>
          </cell>
          <cell r="G24" t="str">
            <v>005W</v>
          </cell>
        </row>
        <row r="25">
          <cell r="E25">
            <v>52361</v>
          </cell>
          <cell r="G25" t="str">
            <v>005W</v>
          </cell>
        </row>
        <row r="26">
          <cell r="E26">
            <v>52558</v>
          </cell>
          <cell r="G26" t="str">
            <v>033W</v>
          </cell>
        </row>
        <row r="27">
          <cell r="E27">
            <v>52584</v>
          </cell>
          <cell r="G27" t="str">
            <v>102A</v>
          </cell>
        </row>
        <row r="28">
          <cell r="E28">
            <v>52585</v>
          </cell>
          <cell r="G28" t="str">
            <v>102A</v>
          </cell>
        </row>
        <row r="29">
          <cell r="E29">
            <v>52709</v>
          </cell>
          <cell r="G29" t="str">
            <v>043W</v>
          </cell>
        </row>
        <row r="30">
          <cell r="E30">
            <v>52713</v>
          </cell>
          <cell r="G30" t="str">
            <v>043W</v>
          </cell>
        </row>
        <row r="31">
          <cell r="E31">
            <v>52721</v>
          </cell>
          <cell r="G31" t="str">
            <v>043W</v>
          </cell>
        </row>
        <row r="32">
          <cell r="E32">
            <v>52722</v>
          </cell>
          <cell r="G32" t="str">
            <v>043W</v>
          </cell>
        </row>
        <row r="33">
          <cell r="E33">
            <v>52726</v>
          </cell>
          <cell r="G33" t="str">
            <v>043W</v>
          </cell>
        </row>
        <row r="34">
          <cell r="E34">
            <v>52729</v>
          </cell>
          <cell r="G34" t="str">
            <v>043W</v>
          </cell>
        </row>
        <row r="35">
          <cell r="E35">
            <v>52730</v>
          </cell>
          <cell r="G35" t="str">
            <v>043W</v>
          </cell>
        </row>
        <row r="36">
          <cell r="E36">
            <v>52732</v>
          </cell>
          <cell r="G36" t="str">
            <v>043W</v>
          </cell>
        </row>
        <row r="37">
          <cell r="E37">
            <v>52735</v>
          </cell>
          <cell r="G37" t="str">
            <v>043W</v>
          </cell>
        </row>
        <row r="38">
          <cell r="E38">
            <v>52748</v>
          </cell>
          <cell r="G38" t="str">
            <v>124W</v>
          </cell>
        </row>
        <row r="39">
          <cell r="E39">
            <v>52749</v>
          </cell>
          <cell r="G39" t="str">
            <v>124W</v>
          </cell>
        </row>
        <row r="40">
          <cell r="E40">
            <v>52750</v>
          </cell>
          <cell r="G40" t="str">
            <v>124W</v>
          </cell>
        </row>
        <row r="41">
          <cell r="E41">
            <v>52751</v>
          </cell>
          <cell r="G41" t="str">
            <v>124W</v>
          </cell>
        </row>
        <row r="42">
          <cell r="E42">
            <v>52754</v>
          </cell>
          <cell r="G42" t="str">
            <v>124W</v>
          </cell>
        </row>
        <row r="43">
          <cell r="E43">
            <v>52755</v>
          </cell>
          <cell r="G43" t="str">
            <v>124W</v>
          </cell>
        </row>
        <row r="44">
          <cell r="E44">
            <v>52757</v>
          </cell>
          <cell r="G44" t="str">
            <v>124W</v>
          </cell>
        </row>
        <row r="45">
          <cell r="E45">
            <v>52792</v>
          </cell>
          <cell r="G45" t="str">
            <v>084W</v>
          </cell>
        </row>
        <row r="46">
          <cell r="E46">
            <v>52794</v>
          </cell>
          <cell r="G46" t="str">
            <v>084W</v>
          </cell>
        </row>
        <row r="47">
          <cell r="E47">
            <v>52800</v>
          </cell>
          <cell r="G47" t="str">
            <v>084W</v>
          </cell>
        </row>
        <row r="48">
          <cell r="E48">
            <v>52801</v>
          </cell>
          <cell r="G48" t="str">
            <v>084W</v>
          </cell>
        </row>
        <row r="49">
          <cell r="E49">
            <v>52802</v>
          </cell>
          <cell r="G49" t="str">
            <v>084W</v>
          </cell>
        </row>
        <row r="50">
          <cell r="E50">
            <v>52823</v>
          </cell>
          <cell r="G50" t="str">
            <v>091W</v>
          </cell>
        </row>
        <row r="51">
          <cell r="E51">
            <v>52831</v>
          </cell>
          <cell r="G51" t="str">
            <v>091W</v>
          </cell>
        </row>
        <row r="52">
          <cell r="E52">
            <v>52957</v>
          </cell>
          <cell r="G52" t="str">
            <v>086W</v>
          </cell>
        </row>
        <row r="53">
          <cell r="E53">
            <v>52963</v>
          </cell>
          <cell r="G53" t="str">
            <v>086W</v>
          </cell>
        </row>
        <row r="54">
          <cell r="E54">
            <v>52968</v>
          </cell>
          <cell r="G54" t="str">
            <v>086W</v>
          </cell>
        </row>
        <row r="55">
          <cell r="E55">
            <v>52970</v>
          </cell>
          <cell r="G55" t="str">
            <v>086W</v>
          </cell>
        </row>
        <row r="56">
          <cell r="E56">
            <v>52971</v>
          </cell>
          <cell r="G56" t="str">
            <v>086W</v>
          </cell>
        </row>
        <row r="57">
          <cell r="E57">
            <v>52973</v>
          </cell>
          <cell r="G57" t="str">
            <v>086W</v>
          </cell>
        </row>
        <row r="58">
          <cell r="E58">
            <v>52977</v>
          </cell>
          <cell r="G58" t="str">
            <v>086W</v>
          </cell>
        </row>
        <row r="59">
          <cell r="E59">
            <v>52979</v>
          </cell>
          <cell r="G59" t="str">
            <v>086W</v>
          </cell>
        </row>
        <row r="60">
          <cell r="E60">
            <v>53000</v>
          </cell>
          <cell r="G60" t="str">
            <v>124W</v>
          </cell>
        </row>
        <row r="61">
          <cell r="E61">
            <v>53033</v>
          </cell>
          <cell r="G61" t="str">
            <v>124W</v>
          </cell>
        </row>
        <row r="62">
          <cell r="E62">
            <v>53229</v>
          </cell>
          <cell r="G62" t="str">
            <v>043W</v>
          </cell>
        </row>
        <row r="63">
          <cell r="E63">
            <v>53251</v>
          </cell>
          <cell r="G63" t="str">
            <v>043W</v>
          </cell>
        </row>
        <row r="64">
          <cell r="E64">
            <v>53252</v>
          </cell>
          <cell r="G64" t="str">
            <v>043W</v>
          </cell>
        </row>
        <row r="65">
          <cell r="E65">
            <v>53253</v>
          </cell>
          <cell r="G65" t="str">
            <v>043W</v>
          </cell>
        </row>
        <row r="66">
          <cell r="E66">
            <v>53254</v>
          </cell>
          <cell r="G66" t="str">
            <v>043W</v>
          </cell>
        </row>
        <row r="67">
          <cell r="E67">
            <v>53412</v>
          </cell>
          <cell r="G67" t="str">
            <v>119W</v>
          </cell>
        </row>
        <row r="68">
          <cell r="E68">
            <v>53657</v>
          </cell>
          <cell r="G68" t="str">
            <v>031W</v>
          </cell>
        </row>
        <row r="69">
          <cell r="E69">
            <v>53661</v>
          </cell>
          <cell r="G69" t="str">
            <v>031W</v>
          </cell>
        </row>
        <row r="70">
          <cell r="E70">
            <v>53662</v>
          </cell>
          <cell r="G70" t="str">
            <v>031W</v>
          </cell>
        </row>
        <row r="71">
          <cell r="E71">
            <v>53664</v>
          </cell>
          <cell r="G71" t="str">
            <v>031W</v>
          </cell>
        </row>
        <row r="72">
          <cell r="E72">
            <v>53665</v>
          </cell>
          <cell r="G72" t="str">
            <v>031W</v>
          </cell>
        </row>
        <row r="73">
          <cell r="E73">
            <v>53666</v>
          </cell>
          <cell r="G73" t="str">
            <v>031W</v>
          </cell>
        </row>
        <row r="74">
          <cell r="E74">
            <v>53667</v>
          </cell>
          <cell r="G74" t="str">
            <v>031W</v>
          </cell>
        </row>
        <row r="75">
          <cell r="E75">
            <v>53668</v>
          </cell>
          <cell r="G75" t="str">
            <v>031W</v>
          </cell>
        </row>
        <row r="76">
          <cell r="E76">
            <v>53671</v>
          </cell>
          <cell r="G76" t="str">
            <v>031W</v>
          </cell>
        </row>
        <row r="77">
          <cell r="E77">
            <v>53673</v>
          </cell>
          <cell r="G77" t="str">
            <v>031W</v>
          </cell>
        </row>
        <row r="78">
          <cell r="E78">
            <v>53674</v>
          </cell>
          <cell r="G78" t="str">
            <v>031W</v>
          </cell>
        </row>
        <row r="79">
          <cell r="E79">
            <v>53675</v>
          </cell>
          <cell r="G79" t="str">
            <v>031W</v>
          </cell>
        </row>
        <row r="80">
          <cell r="E80">
            <v>53679</v>
          </cell>
          <cell r="G80" t="str">
            <v>031W</v>
          </cell>
        </row>
        <row r="81">
          <cell r="E81">
            <v>53681</v>
          </cell>
          <cell r="G81" t="str">
            <v>031W</v>
          </cell>
        </row>
        <row r="82">
          <cell r="E82">
            <v>53684</v>
          </cell>
          <cell r="G82" t="str">
            <v>031W</v>
          </cell>
        </row>
        <row r="83">
          <cell r="E83">
            <v>53685</v>
          </cell>
          <cell r="G83" t="str">
            <v>031W</v>
          </cell>
        </row>
        <row r="84">
          <cell r="E84">
            <v>53686</v>
          </cell>
          <cell r="G84" t="str">
            <v>031W</v>
          </cell>
        </row>
        <row r="85">
          <cell r="E85">
            <v>53688</v>
          </cell>
          <cell r="G85" t="str">
            <v>031W</v>
          </cell>
        </row>
        <row r="86">
          <cell r="E86">
            <v>53690</v>
          </cell>
          <cell r="G86" t="str">
            <v>031W</v>
          </cell>
        </row>
        <row r="87">
          <cell r="E87">
            <v>53691</v>
          </cell>
          <cell r="G87" t="str">
            <v>031W</v>
          </cell>
        </row>
        <row r="88">
          <cell r="E88">
            <v>53692</v>
          </cell>
          <cell r="G88" t="str">
            <v>031W</v>
          </cell>
        </row>
        <row r="89">
          <cell r="E89">
            <v>53730</v>
          </cell>
          <cell r="G89" t="str">
            <v>083W</v>
          </cell>
        </row>
        <row r="90">
          <cell r="E90">
            <v>53738</v>
          </cell>
          <cell r="G90" t="str">
            <v>129W</v>
          </cell>
        </row>
        <row r="91">
          <cell r="E91">
            <v>53754</v>
          </cell>
          <cell r="G91" t="str">
            <v>084W</v>
          </cell>
        </row>
        <row r="92">
          <cell r="E92">
            <v>53788</v>
          </cell>
          <cell r="G92" t="str">
            <v>100W</v>
          </cell>
        </row>
        <row r="93">
          <cell r="E93">
            <v>53790</v>
          </cell>
          <cell r="G93" t="str">
            <v>100W</v>
          </cell>
        </row>
        <row r="94">
          <cell r="E94">
            <v>53881</v>
          </cell>
          <cell r="G94" t="str">
            <v>033W</v>
          </cell>
        </row>
        <row r="95">
          <cell r="E95">
            <v>53882</v>
          </cell>
          <cell r="G95" t="str">
            <v>033W</v>
          </cell>
        </row>
        <row r="96">
          <cell r="E96">
            <v>53883</v>
          </cell>
          <cell r="G96" t="str">
            <v>033W</v>
          </cell>
        </row>
        <row r="97">
          <cell r="E97">
            <v>53885</v>
          </cell>
          <cell r="G97" t="str">
            <v>033W</v>
          </cell>
        </row>
        <row r="98">
          <cell r="E98">
            <v>53886</v>
          </cell>
          <cell r="G98" t="str">
            <v>033W</v>
          </cell>
        </row>
        <row r="99">
          <cell r="E99">
            <v>53887</v>
          </cell>
          <cell r="G99" t="str">
            <v>033W</v>
          </cell>
        </row>
        <row r="100">
          <cell r="E100">
            <v>53888</v>
          </cell>
          <cell r="G100" t="str">
            <v>033W</v>
          </cell>
        </row>
        <row r="101">
          <cell r="E101">
            <v>53889</v>
          </cell>
          <cell r="G101" t="str">
            <v>033W</v>
          </cell>
        </row>
        <row r="102">
          <cell r="E102">
            <v>53890</v>
          </cell>
          <cell r="G102" t="str">
            <v>033W</v>
          </cell>
        </row>
        <row r="103">
          <cell r="E103">
            <v>53891</v>
          </cell>
          <cell r="G103" t="str">
            <v>033W</v>
          </cell>
        </row>
        <row r="104">
          <cell r="E104">
            <v>53893</v>
          </cell>
          <cell r="G104" t="str">
            <v>033W</v>
          </cell>
        </row>
        <row r="105">
          <cell r="E105">
            <v>53895</v>
          </cell>
          <cell r="G105" t="str">
            <v>033W</v>
          </cell>
        </row>
        <row r="106">
          <cell r="E106">
            <v>53896</v>
          </cell>
          <cell r="G106" t="str">
            <v>033W</v>
          </cell>
        </row>
        <row r="107">
          <cell r="E107">
            <v>53899</v>
          </cell>
          <cell r="G107" t="str">
            <v>093W</v>
          </cell>
        </row>
        <row r="108">
          <cell r="E108">
            <v>53901</v>
          </cell>
          <cell r="G108" t="str">
            <v>093W</v>
          </cell>
        </row>
        <row r="109">
          <cell r="E109">
            <v>53913</v>
          </cell>
          <cell r="G109" t="str">
            <v>093W</v>
          </cell>
        </row>
        <row r="110">
          <cell r="E110">
            <v>53945</v>
          </cell>
          <cell r="G110" t="str">
            <v>093W</v>
          </cell>
        </row>
        <row r="111">
          <cell r="E111">
            <v>53951</v>
          </cell>
          <cell r="G111" t="str">
            <v>093W</v>
          </cell>
        </row>
        <row r="112">
          <cell r="E112">
            <v>53956</v>
          </cell>
          <cell r="G112" t="str">
            <v>093W</v>
          </cell>
        </row>
        <row r="113">
          <cell r="E113">
            <v>53958</v>
          </cell>
          <cell r="G113" t="str">
            <v>093W</v>
          </cell>
        </row>
        <row r="114">
          <cell r="E114">
            <v>53960</v>
          </cell>
          <cell r="G114" t="str">
            <v>093W</v>
          </cell>
        </row>
        <row r="115">
          <cell r="E115">
            <v>53963</v>
          </cell>
          <cell r="G115" t="str">
            <v>093W</v>
          </cell>
        </row>
        <row r="116">
          <cell r="E116">
            <v>54367</v>
          </cell>
          <cell r="G116" t="str">
            <v>093W</v>
          </cell>
        </row>
        <row r="117">
          <cell r="E117">
            <v>54369</v>
          </cell>
          <cell r="G117" t="str">
            <v>093W</v>
          </cell>
        </row>
        <row r="118">
          <cell r="E118">
            <v>54372</v>
          </cell>
          <cell r="G118" t="str">
            <v>093W</v>
          </cell>
        </row>
        <row r="119">
          <cell r="E119">
            <v>54373</v>
          </cell>
          <cell r="G119" t="str">
            <v>093W</v>
          </cell>
        </row>
        <row r="120">
          <cell r="E120">
            <v>54374</v>
          </cell>
          <cell r="G120" t="str">
            <v>093W</v>
          </cell>
        </row>
        <row r="121">
          <cell r="E121">
            <v>54375</v>
          </cell>
          <cell r="G121" t="str">
            <v>093W</v>
          </cell>
        </row>
        <row r="122">
          <cell r="E122">
            <v>54376</v>
          </cell>
          <cell r="G122" t="str">
            <v>093W</v>
          </cell>
        </row>
        <row r="123">
          <cell r="E123">
            <v>54377</v>
          </cell>
          <cell r="G123" t="str">
            <v>093W</v>
          </cell>
        </row>
        <row r="124">
          <cell r="E124">
            <v>54379</v>
          </cell>
          <cell r="G124" t="str">
            <v>093W</v>
          </cell>
        </row>
        <row r="125">
          <cell r="E125">
            <v>54380</v>
          </cell>
          <cell r="G125" t="str">
            <v>093W</v>
          </cell>
        </row>
        <row r="126">
          <cell r="E126">
            <v>54384</v>
          </cell>
          <cell r="G126" t="str">
            <v>093W</v>
          </cell>
        </row>
        <row r="127">
          <cell r="E127">
            <v>54497</v>
          </cell>
          <cell r="G127" t="str">
            <v>102A</v>
          </cell>
        </row>
        <row r="128">
          <cell r="E128">
            <v>54653</v>
          </cell>
          <cell r="G128" t="str">
            <v>081W</v>
          </cell>
        </row>
        <row r="129">
          <cell r="E129">
            <v>54683</v>
          </cell>
          <cell r="G129" t="str">
            <v>086W</v>
          </cell>
        </row>
        <row r="130">
          <cell r="E130">
            <v>54903</v>
          </cell>
          <cell r="G130" t="str">
            <v>031W</v>
          </cell>
        </row>
        <row r="131">
          <cell r="E131">
            <v>54908</v>
          </cell>
          <cell r="G131" t="str">
            <v>033W</v>
          </cell>
        </row>
        <row r="132">
          <cell r="E132">
            <v>54982</v>
          </cell>
          <cell r="G132" t="str">
            <v>043W</v>
          </cell>
        </row>
        <row r="133">
          <cell r="E133">
            <v>54983</v>
          </cell>
          <cell r="G133" t="str">
            <v>043W</v>
          </cell>
        </row>
        <row r="134">
          <cell r="E134">
            <v>54988</v>
          </cell>
          <cell r="G134" t="str">
            <v>043W</v>
          </cell>
        </row>
        <row r="135">
          <cell r="E135">
            <v>54990</v>
          </cell>
          <cell r="G135" t="str">
            <v>043W</v>
          </cell>
        </row>
        <row r="136">
          <cell r="E136">
            <v>54993</v>
          </cell>
          <cell r="G136" t="str">
            <v>043W</v>
          </cell>
        </row>
        <row r="137">
          <cell r="E137">
            <v>54994</v>
          </cell>
          <cell r="G137" t="str">
            <v>043W</v>
          </cell>
        </row>
        <row r="138">
          <cell r="E138">
            <v>54996</v>
          </cell>
          <cell r="G138" t="str">
            <v>043W</v>
          </cell>
        </row>
        <row r="139">
          <cell r="E139">
            <v>55014</v>
          </cell>
          <cell r="G139" t="str">
            <v>082W</v>
          </cell>
        </row>
        <row r="140">
          <cell r="E140">
            <v>55016</v>
          </cell>
          <cell r="G140" t="str">
            <v>082W</v>
          </cell>
        </row>
        <row r="141">
          <cell r="E141">
            <v>55056</v>
          </cell>
          <cell r="G141" t="str">
            <v>091D</v>
          </cell>
        </row>
        <row r="142">
          <cell r="E142">
            <v>55071</v>
          </cell>
          <cell r="G142" t="str">
            <v>001W</v>
          </cell>
        </row>
        <row r="143">
          <cell r="E143">
            <v>55073</v>
          </cell>
          <cell r="G143" t="str">
            <v>006W</v>
          </cell>
        </row>
        <row r="144">
          <cell r="E144">
            <v>55105</v>
          </cell>
          <cell r="G144" t="str">
            <v>129W</v>
          </cell>
        </row>
        <row r="145">
          <cell r="E145">
            <v>55124</v>
          </cell>
          <cell r="G145" t="str">
            <v>129W</v>
          </cell>
        </row>
        <row r="146">
          <cell r="E146">
            <v>55223</v>
          </cell>
          <cell r="G146" t="str">
            <v>100W</v>
          </cell>
        </row>
        <row r="147">
          <cell r="E147">
            <v>55224</v>
          </cell>
          <cell r="G147" t="str">
            <v>100W</v>
          </cell>
        </row>
        <row r="148">
          <cell r="E148">
            <v>55227</v>
          </cell>
          <cell r="G148" t="str">
            <v>100W</v>
          </cell>
        </row>
        <row r="149">
          <cell r="E149">
            <v>55233</v>
          </cell>
          <cell r="G149" t="str">
            <v>083W</v>
          </cell>
        </row>
        <row r="150">
          <cell r="E150">
            <v>55235</v>
          </cell>
          <cell r="G150" t="str">
            <v>083W</v>
          </cell>
        </row>
        <row r="151">
          <cell r="E151">
            <v>55253</v>
          </cell>
          <cell r="G151" t="str">
            <v>083W</v>
          </cell>
        </row>
        <row r="152">
          <cell r="E152">
            <v>55255</v>
          </cell>
          <cell r="G152" t="str">
            <v>083W</v>
          </cell>
        </row>
        <row r="153">
          <cell r="E153">
            <v>55257</v>
          </cell>
          <cell r="G153" t="str">
            <v>083W</v>
          </cell>
        </row>
        <row r="154">
          <cell r="E154">
            <v>55259</v>
          </cell>
          <cell r="G154" t="str">
            <v>083W</v>
          </cell>
        </row>
        <row r="155">
          <cell r="E155">
            <v>55364</v>
          </cell>
          <cell r="G155" t="str">
            <v>096W</v>
          </cell>
        </row>
        <row r="156">
          <cell r="E156">
            <v>55566</v>
          </cell>
          <cell r="G156" t="str">
            <v>084W</v>
          </cell>
        </row>
        <row r="157">
          <cell r="E157">
            <v>55585</v>
          </cell>
          <cell r="G157" t="str">
            <v>084W</v>
          </cell>
        </row>
        <row r="158">
          <cell r="E158">
            <v>55586</v>
          </cell>
          <cell r="G158" t="str">
            <v>084W</v>
          </cell>
        </row>
        <row r="159">
          <cell r="E159">
            <v>55662</v>
          </cell>
          <cell r="G159" t="str">
            <v>082W</v>
          </cell>
        </row>
        <row r="160">
          <cell r="E160">
            <v>55801</v>
          </cell>
          <cell r="G160" t="str">
            <v>129W</v>
          </cell>
        </row>
        <row r="161">
          <cell r="E161">
            <v>55804</v>
          </cell>
          <cell r="G161" t="str">
            <v>082W</v>
          </cell>
        </row>
        <row r="162">
          <cell r="E162">
            <v>55830</v>
          </cell>
          <cell r="G162" t="str">
            <v>097W</v>
          </cell>
        </row>
        <row r="163">
          <cell r="E163">
            <v>55837</v>
          </cell>
          <cell r="G163" t="str">
            <v>097W</v>
          </cell>
        </row>
        <row r="164">
          <cell r="E164">
            <v>55845</v>
          </cell>
          <cell r="G164" t="str">
            <v>097W</v>
          </cell>
        </row>
        <row r="165">
          <cell r="E165">
            <v>55847</v>
          </cell>
          <cell r="G165" t="str">
            <v>097W</v>
          </cell>
        </row>
        <row r="166">
          <cell r="E166">
            <v>55850</v>
          </cell>
          <cell r="G166" t="str">
            <v>097W</v>
          </cell>
        </row>
        <row r="167">
          <cell r="E167">
            <v>56365</v>
          </cell>
          <cell r="G167" t="str">
            <v>043W</v>
          </cell>
        </row>
        <row r="168">
          <cell r="E168">
            <v>56366</v>
          </cell>
          <cell r="G168" t="str">
            <v>043W</v>
          </cell>
        </row>
        <row r="169">
          <cell r="E169">
            <v>56367</v>
          </cell>
          <cell r="G169" t="str">
            <v>043W</v>
          </cell>
        </row>
        <row r="170">
          <cell r="E170">
            <v>56368</v>
          </cell>
          <cell r="G170" t="str">
            <v>043W</v>
          </cell>
        </row>
        <row r="171">
          <cell r="E171">
            <v>56369</v>
          </cell>
          <cell r="G171" t="str">
            <v>043W</v>
          </cell>
        </row>
        <row r="172">
          <cell r="E172">
            <v>56370</v>
          </cell>
          <cell r="G172" t="str">
            <v>043W</v>
          </cell>
        </row>
        <row r="173">
          <cell r="E173">
            <v>56372</v>
          </cell>
          <cell r="G173" t="str">
            <v>084W</v>
          </cell>
        </row>
        <row r="174">
          <cell r="E174">
            <v>56381</v>
          </cell>
          <cell r="G174" t="str">
            <v>084W</v>
          </cell>
        </row>
        <row r="175">
          <cell r="E175">
            <v>56383</v>
          </cell>
          <cell r="G175" t="str">
            <v>084W</v>
          </cell>
        </row>
        <row r="176">
          <cell r="E176">
            <v>56387</v>
          </cell>
          <cell r="G176" t="str">
            <v>084W</v>
          </cell>
        </row>
        <row r="177">
          <cell r="E177">
            <v>56388</v>
          </cell>
          <cell r="G177" t="str">
            <v>084W</v>
          </cell>
        </row>
        <row r="178">
          <cell r="E178">
            <v>56392</v>
          </cell>
          <cell r="G178" t="str">
            <v>084W</v>
          </cell>
        </row>
        <row r="179">
          <cell r="E179">
            <v>56395</v>
          </cell>
          <cell r="G179" t="str">
            <v>084W</v>
          </cell>
        </row>
        <row r="180">
          <cell r="E180">
            <v>56464</v>
          </cell>
          <cell r="G180" t="str">
            <v>093W</v>
          </cell>
        </row>
        <row r="181">
          <cell r="E181">
            <v>56487</v>
          </cell>
          <cell r="G181" t="str">
            <v>097W</v>
          </cell>
        </row>
        <row r="182">
          <cell r="E182">
            <v>56488</v>
          </cell>
          <cell r="G182" t="str">
            <v>097W</v>
          </cell>
        </row>
        <row r="183">
          <cell r="E183">
            <v>56498</v>
          </cell>
          <cell r="G183" t="str">
            <v>119W</v>
          </cell>
        </row>
        <row r="184">
          <cell r="E184">
            <v>56504</v>
          </cell>
          <cell r="G184" t="str">
            <v>093W</v>
          </cell>
        </row>
        <row r="185">
          <cell r="E185">
            <v>56506</v>
          </cell>
          <cell r="G185" t="str">
            <v>098W</v>
          </cell>
        </row>
        <row r="186">
          <cell r="E186">
            <v>56522</v>
          </cell>
          <cell r="G186" t="str">
            <v>121W</v>
          </cell>
        </row>
        <row r="187">
          <cell r="E187">
            <v>56526</v>
          </cell>
          <cell r="G187" t="str">
            <v>093W</v>
          </cell>
        </row>
        <row r="188">
          <cell r="E188">
            <v>56531</v>
          </cell>
          <cell r="G188" t="str">
            <v>093W</v>
          </cell>
        </row>
        <row r="189">
          <cell r="E189">
            <v>56554</v>
          </cell>
          <cell r="G189" t="str">
            <v>097W</v>
          </cell>
        </row>
        <row r="190">
          <cell r="E190">
            <v>56565</v>
          </cell>
          <cell r="G190" t="str">
            <v>098W</v>
          </cell>
        </row>
        <row r="191">
          <cell r="E191">
            <v>56586</v>
          </cell>
          <cell r="G191" t="str">
            <v>121W</v>
          </cell>
        </row>
        <row r="192">
          <cell r="E192">
            <v>56598</v>
          </cell>
          <cell r="G192" t="str">
            <v>098W</v>
          </cell>
        </row>
        <row r="193">
          <cell r="E193">
            <v>56599</v>
          </cell>
          <cell r="G193" t="str">
            <v>098W</v>
          </cell>
        </row>
        <row r="194">
          <cell r="E194">
            <v>56613</v>
          </cell>
          <cell r="G194" t="str">
            <v>098W</v>
          </cell>
        </row>
        <row r="195">
          <cell r="E195">
            <v>56844</v>
          </cell>
          <cell r="G195" t="str">
            <v>033W</v>
          </cell>
        </row>
        <row r="196">
          <cell r="E196">
            <v>56944</v>
          </cell>
          <cell r="G196" t="str">
            <v>082W</v>
          </cell>
        </row>
        <row r="197">
          <cell r="E197">
            <v>56988</v>
          </cell>
          <cell r="G197" t="str">
            <v>082A</v>
          </cell>
        </row>
        <row r="198">
          <cell r="E198">
            <v>56990</v>
          </cell>
          <cell r="G198" t="str">
            <v>082W</v>
          </cell>
        </row>
        <row r="199">
          <cell r="E199">
            <v>56991</v>
          </cell>
          <cell r="G199" t="str">
            <v>082W</v>
          </cell>
        </row>
        <row r="200">
          <cell r="E200">
            <v>56994</v>
          </cell>
          <cell r="G200" t="str">
            <v>082W</v>
          </cell>
        </row>
        <row r="201">
          <cell r="E201">
            <v>56995</v>
          </cell>
          <cell r="G201" t="str">
            <v>082W</v>
          </cell>
        </row>
        <row r="202">
          <cell r="E202">
            <v>56997</v>
          </cell>
          <cell r="G202" t="str">
            <v>082W</v>
          </cell>
        </row>
        <row r="203">
          <cell r="E203">
            <v>56999</v>
          </cell>
          <cell r="G203" t="str">
            <v>082W</v>
          </cell>
        </row>
        <row r="204">
          <cell r="E204">
            <v>57000</v>
          </cell>
          <cell r="G204" t="str">
            <v>082W</v>
          </cell>
        </row>
        <row r="205">
          <cell r="E205">
            <v>57002</v>
          </cell>
          <cell r="G205" t="str">
            <v>082W</v>
          </cell>
        </row>
        <row r="206">
          <cell r="E206">
            <v>57003</v>
          </cell>
          <cell r="G206" t="str">
            <v>082W</v>
          </cell>
        </row>
        <row r="207">
          <cell r="E207">
            <v>57005</v>
          </cell>
          <cell r="G207" t="str">
            <v>082W</v>
          </cell>
        </row>
        <row r="208">
          <cell r="E208">
            <v>57006</v>
          </cell>
          <cell r="G208" t="str">
            <v>082W</v>
          </cell>
        </row>
        <row r="209">
          <cell r="E209">
            <v>57008</v>
          </cell>
          <cell r="G209" t="str">
            <v>082W</v>
          </cell>
        </row>
        <row r="210">
          <cell r="E210">
            <v>57009</v>
          </cell>
          <cell r="G210" t="str">
            <v>082W</v>
          </cell>
        </row>
        <row r="211">
          <cell r="E211">
            <v>57294</v>
          </cell>
          <cell r="G211" t="str">
            <v>031W</v>
          </cell>
        </row>
        <row r="212">
          <cell r="E212">
            <v>57295</v>
          </cell>
          <cell r="G212" t="str">
            <v>031W</v>
          </cell>
        </row>
        <row r="213">
          <cell r="E213">
            <v>57296</v>
          </cell>
          <cell r="G213" t="str">
            <v>031W</v>
          </cell>
        </row>
        <row r="214">
          <cell r="E214">
            <v>57297</v>
          </cell>
          <cell r="G214" t="str">
            <v>031W</v>
          </cell>
        </row>
        <row r="215">
          <cell r="E215">
            <v>57298</v>
          </cell>
          <cell r="G215" t="str">
            <v>031W</v>
          </cell>
        </row>
        <row r="216">
          <cell r="E216">
            <v>57300</v>
          </cell>
          <cell r="G216" t="str">
            <v>031W</v>
          </cell>
        </row>
        <row r="217">
          <cell r="E217">
            <v>57301</v>
          </cell>
          <cell r="G217" t="str">
            <v>031W</v>
          </cell>
        </row>
        <row r="218">
          <cell r="E218">
            <v>57302</v>
          </cell>
          <cell r="G218" t="str">
            <v>031W</v>
          </cell>
        </row>
        <row r="219">
          <cell r="E219">
            <v>57303</v>
          </cell>
          <cell r="G219" t="str">
            <v>031W</v>
          </cell>
        </row>
        <row r="220">
          <cell r="E220">
            <v>57316</v>
          </cell>
          <cell r="G220" t="str">
            <v>037W</v>
          </cell>
        </row>
        <row r="221">
          <cell r="E221">
            <v>57317</v>
          </cell>
          <cell r="G221" t="str">
            <v>037W</v>
          </cell>
        </row>
        <row r="222">
          <cell r="E222">
            <v>57377</v>
          </cell>
          <cell r="G222" t="str">
            <v>031W</v>
          </cell>
        </row>
        <row r="223">
          <cell r="E223">
            <v>57378</v>
          </cell>
          <cell r="G223" t="str">
            <v>031W</v>
          </cell>
        </row>
        <row r="224">
          <cell r="E224">
            <v>57382</v>
          </cell>
          <cell r="G224" t="str">
            <v>031W</v>
          </cell>
        </row>
        <row r="225">
          <cell r="E225">
            <v>57383</v>
          </cell>
          <cell r="G225" t="str">
            <v>031W</v>
          </cell>
        </row>
        <row r="226">
          <cell r="E226">
            <v>57384</v>
          </cell>
          <cell r="G226" t="str">
            <v>031W</v>
          </cell>
        </row>
        <row r="227">
          <cell r="E227">
            <v>57385</v>
          </cell>
          <cell r="G227" t="str">
            <v>031W</v>
          </cell>
        </row>
        <row r="228">
          <cell r="E228">
            <v>57389</v>
          </cell>
          <cell r="G228" t="str">
            <v>031W</v>
          </cell>
        </row>
        <row r="229">
          <cell r="E229">
            <v>57390</v>
          </cell>
          <cell r="G229" t="str">
            <v>031W</v>
          </cell>
        </row>
        <row r="230">
          <cell r="E230">
            <v>57391</v>
          </cell>
          <cell r="G230" t="str">
            <v>031W</v>
          </cell>
        </row>
        <row r="231">
          <cell r="E231">
            <v>57392</v>
          </cell>
          <cell r="G231" t="str">
            <v>031W</v>
          </cell>
        </row>
        <row r="232">
          <cell r="E232">
            <v>57394</v>
          </cell>
          <cell r="G232" t="str">
            <v>127W</v>
          </cell>
        </row>
        <row r="233">
          <cell r="E233">
            <v>57462</v>
          </cell>
          <cell r="G233" t="str">
            <v>033W</v>
          </cell>
        </row>
        <row r="234">
          <cell r="E234">
            <v>57466</v>
          </cell>
          <cell r="G234" t="str">
            <v>033W</v>
          </cell>
        </row>
        <row r="235">
          <cell r="E235">
            <v>57469</v>
          </cell>
          <cell r="G235" t="str">
            <v>033W</v>
          </cell>
        </row>
        <row r="236">
          <cell r="E236">
            <v>57472</v>
          </cell>
          <cell r="G236" t="str">
            <v>033W</v>
          </cell>
        </row>
        <row r="237">
          <cell r="E237">
            <v>57476</v>
          </cell>
          <cell r="G237" t="str">
            <v>033W</v>
          </cell>
        </row>
        <row r="238">
          <cell r="E238">
            <v>57488</v>
          </cell>
          <cell r="G238" t="str">
            <v>033W</v>
          </cell>
        </row>
        <row r="239">
          <cell r="E239">
            <v>57499</v>
          </cell>
          <cell r="G239" t="str">
            <v>033W</v>
          </cell>
        </row>
        <row r="240">
          <cell r="E240">
            <v>57505</v>
          </cell>
          <cell r="G240" t="str">
            <v>033W</v>
          </cell>
        </row>
        <row r="241">
          <cell r="E241">
            <v>57507</v>
          </cell>
          <cell r="G241" t="str">
            <v>033W</v>
          </cell>
        </row>
        <row r="242">
          <cell r="E242">
            <v>57509</v>
          </cell>
          <cell r="G242" t="str">
            <v>033W</v>
          </cell>
        </row>
        <row r="243">
          <cell r="E243">
            <v>57515</v>
          </cell>
          <cell r="G243" t="str">
            <v>033W</v>
          </cell>
        </row>
        <row r="244">
          <cell r="E244">
            <v>57518</v>
          </cell>
          <cell r="G244" t="str">
            <v>033W</v>
          </cell>
        </row>
        <row r="245">
          <cell r="E245">
            <v>57521</v>
          </cell>
          <cell r="G245" t="str">
            <v>033W</v>
          </cell>
        </row>
        <row r="246">
          <cell r="E246">
            <v>57524</v>
          </cell>
          <cell r="G246" t="str">
            <v>033W</v>
          </cell>
        </row>
        <row r="247">
          <cell r="E247">
            <v>57526</v>
          </cell>
          <cell r="G247" t="str">
            <v>033W</v>
          </cell>
        </row>
        <row r="248">
          <cell r="E248">
            <v>57527</v>
          </cell>
          <cell r="G248" t="str">
            <v>033W</v>
          </cell>
        </row>
        <row r="249">
          <cell r="E249">
            <v>57532</v>
          </cell>
          <cell r="G249" t="str">
            <v>033W</v>
          </cell>
        </row>
        <row r="250">
          <cell r="E250">
            <v>57538</v>
          </cell>
          <cell r="G250" t="str">
            <v>033W</v>
          </cell>
        </row>
        <row r="251">
          <cell r="E251">
            <v>57589</v>
          </cell>
          <cell r="G251" t="str">
            <v>086W</v>
          </cell>
        </row>
        <row r="252">
          <cell r="E252">
            <v>57609</v>
          </cell>
          <cell r="G252" t="str">
            <v>086W</v>
          </cell>
        </row>
        <row r="253">
          <cell r="E253">
            <v>57610</v>
          </cell>
          <cell r="G253" t="str">
            <v>086W</v>
          </cell>
        </row>
        <row r="254">
          <cell r="E254">
            <v>57625</v>
          </cell>
          <cell r="G254" t="str">
            <v>064W</v>
          </cell>
        </row>
        <row r="255">
          <cell r="E255">
            <v>57630</v>
          </cell>
          <cell r="G255" t="str">
            <v>064W</v>
          </cell>
        </row>
        <row r="256">
          <cell r="E256">
            <v>57641</v>
          </cell>
          <cell r="G256" t="str">
            <v>064W</v>
          </cell>
        </row>
        <row r="257">
          <cell r="E257">
            <v>57707</v>
          </cell>
          <cell r="G257" t="str">
            <v>129W</v>
          </cell>
        </row>
        <row r="258">
          <cell r="E258">
            <v>57708</v>
          </cell>
          <cell r="G258" t="str">
            <v>129W</v>
          </cell>
        </row>
        <row r="259">
          <cell r="E259">
            <v>57710</v>
          </cell>
          <cell r="G259" t="str">
            <v>129W</v>
          </cell>
        </row>
        <row r="260">
          <cell r="E260">
            <v>58024</v>
          </cell>
          <cell r="G260" t="str">
            <v>043W</v>
          </cell>
        </row>
        <row r="261">
          <cell r="E261">
            <v>58035</v>
          </cell>
          <cell r="G261" t="str">
            <v>043W</v>
          </cell>
        </row>
        <row r="262">
          <cell r="E262">
            <v>58114</v>
          </cell>
          <cell r="G262" t="str">
            <v>083W</v>
          </cell>
        </row>
        <row r="263">
          <cell r="E263">
            <v>58119</v>
          </cell>
          <cell r="G263" t="str">
            <v>083W</v>
          </cell>
        </row>
        <row r="264">
          <cell r="E264">
            <v>58121</v>
          </cell>
          <cell r="G264" t="str">
            <v>081W</v>
          </cell>
        </row>
        <row r="265">
          <cell r="E265">
            <v>58125</v>
          </cell>
          <cell r="G265" t="str">
            <v>083W</v>
          </cell>
        </row>
        <row r="266">
          <cell r="E266">
            <v>58128</v>
          </cell>
          <cell r="G266" t="str">
            <v>082W</v>
          </cell>
        </row>
        <row r="267">
          <cell r="E267">
            <v>58170</v>
          </cell>
          <cell r="G267" t="str">
            <v>119W</v>
          </cell>
        </row>
        <row r="268">
          <cell r="E268">
            <v>58174</v>
          </cell>
          <cell r="G268" t="str">
            <v>091W</v>
          </cell>
        </row>
        <row r="269">
          <cell r="E269">
            <v>58523</v>
          </cell>
          <cell r="G269" t="str">
            <v>004W</v>
          </cell>
        </row>
        <row r="270">
          <cell r="E270">
            <v>58524</v>
          </cell>
          <cell r="G270" t="str">
            <v>004W</v>
          </cell>
        </row>
        <row r="271">
          <cell r="E271">
            <v>58525</v>
          </cell>
          <cell r="G271" t="str">
            <v>004W</v>
          </cell>
        </row>
        <row r="272">
          <cell r="E272">
            <v>58530</v>
          </cell>
          <cell r="G272" t="str">
            <v>004W</v>
          </cell>
        </row>
        <row r="273">
          <cell r="E273">
            <v>58531</v>
          </cell>
          <cell r="G273" t="str">
            <v>004W</v>
          </cell>
        </row>
        <row r="274">
          <cell r="E274">
            <v>58533</v>
          </cell>
          <cell r="G274" t="str">
            <v>004W</v>
          </cell>
        </row>
        <row r="275">
          <cell r="E275">
            <v>58534</v>
          </cell>
          <cell r="G275" t="str">
            <v>004W</v>
          </cell>
        </row>
        <row r="276">
          <cell r="E276">
            <v>58549</v>
          </cell>
          <cell r="G276" t="str">
            <v>004W</v>
          </cell>
        </row>
        <row r="277">
          <cell r="E277">
            <v>58550</v>
          </cell>
          <cell r="G277" t="str">
            <v>004W</v>
          </cell>
        </row>
        <row r="278">
          <cell r="E278">
            <v>58551</v>
          </cell>
          <cell r="G278" t="str">
            <v>004W</v>
          </cell>
        </row>
        <row r="279">
          <cell r="E279">
            <v>58552</v>
          </cell>
          <cell r="G279" t="str">
            <v>004W</v>
          </cell>
        </row>
        <row r="280">
          <cell r="E280">
            <v>59456</v>
          </cell>
          <cell r="G280" t="str">
            <v>030W</v>
          </cell>
        </row>
        <row r="281">
          <cell r="E281">
            <v>59466</v>
          </cell>
          <cell r="G281" t="str">
            <v>033W</v>
          </cell>
        </row>
        <row r="282">
          <cell r="E282">
            <v>59467</v>
          </cell>
          <cell r="G282" t="str">
            <v>033W</v>
          </cell>
        </row>
        <row r="283">
          <cell r="E283">
            <v>59470</v>
          </cell>
          <cell r="G283" t="str">
            <v>033W</v>
          </cell>
        </row>
        <row r="284">
          <cell r="E284">
            <v>59472</v>
          </cell>
          <cell r="G284" t="str">
            <v>033W</v>
          </cell>
        </row>
        <row r="285">
          <cell r="E285">
            <v>59473</v>
          </cell>
          <cell r="G285" t="str">
            <v>033W</v>
          </cell>
        </row>
        <row r="286">
          <cell r="E286">
            <v>59475</v>
          </cell>
          <cell r="G286" t="str">
            <v>033W</v>
          </cell>
        </row>
        <row r="287">
          <cell r="E287">
            <v>59612</v>
          </cell>
          <cell r="G287" t="str">
            <v>086W</v>
          </cell>
        </row>
        <row r="288">
          <cell r="E288">
            <v>59613</v>
          </cell>
          <cell r="G288" t="str">
            <v>082W</v>
          </cell>
        </row>
        <row r="289">
          <cell r="E289">
            <v>59628</v>
          </cell>
          <cell r="G289" t="str">
            <v>086W</v>
          </cell>
        </row>
        <row r="290">
          <cell r="E290">
            <v>59632</v>
          </cell>
          <cell r="G290" t="str">
            <v>086W</v>
          </cell>
        </row>
        <row r="291">
          <cell r="E291">
            <v>59633</v>
          </cell>
          <cell r="G291" t="str">
            <v>086W</v>
          </cell>
        </row>
        <row r="292">
          <cell r="E292">
            <v>59634</v>
          </cell>
          <cell r="G292" t="str">
            <v>086W</v>
          </cell>
        </row>
        <row r="293">
          <cell r="E293">
            <v>59635</v>
          </cell>
          <cell r="G293" t="str">
            <v>086W</v>
          </cell>
        </row>
        <row r="294">
          <cell r="E294">
            <v>59637</v>
          </cell>
          <cell r="G294" t="str">
            <v>086W</v>
          </cell>
        </row>
        <row r="295">
          <cell r="E295">
            <v>59638</v>
          </cell>
          <cell r="G295" t="str">
            <v>086W</v>
          </cell>
        </row>
        <row r="296">
          <cell r="E296">
            <v>59639</v>
          </cell>
          <cell r="G296" t="str">
            <v>086W</v>
          </cell>
        </row>
        <row r="297">
          <cell r="E297">
            <v>59681</v>
          </cell>
          <cell r="G297" t="str">
            <v>093W</v>
          </cell>
        </row>
        <row r="298">
          <cell r="E298">
            <v>59805</v>
          </cell>
          <cell r="G298" t="str">
            <v>101W</v>
          </cell>
        </row>
        <row r="299">
          <cell r="E299">
            <v>59809</v>
          </cell>
          <cell r="G299" t="str">
            <v>101W</v>
          </cell>
        </row>
        <row r="300">
          <cell r="E300">
            <v>59811</v>
          </cell>
          <cell r="G300" t="str">
            <v>101W</v>
          </cell>
        </row>
        <row r="301">
          <cell r="E301">
            <v>59812</v>
          </cell>
          <cell r="G301" t="str">
            <v>101W</v>
          </cell>
        </row>
        <row r="302">
          <cell r="E302">
            <v>59814</v>
          </cell>
          <cell r="G302" t="str">
            <v>101W</v>
          </cell>
        </row>
        <row r="303">
          <cell r="E303">
            <v>59815</v>
          </cell>
          <cell r="G303" t="str">
            <v>101W</v>
          </cell>
        </row>
        <row r="304">
          <cell r="E304">
            <v>59817</v>
          </cell>
          <cell r="G304" t="str">
            <v>101W</v>
          </cell>
        </row>
        <row r="305">
          <cell r="E305">
            <v>59818</v>
          </cell>
          <cell r="G305" t="str">
            <v>101W</v>
          </cell>
        </row>
        <row r="306">
          <cell r="E306">
            <v>59819</v>
          </cell>
          <cell r="G306" t="str">
            <v>101W</v>
          </cell>
        </row>
        <row r="307">
          <cell r="E307">
            <v>59820</v>
          </cell>
          <cell r="G307" t="str">
            <v>101W</v>
          </cell>
        </row>
        <row r="308">
          <cell r="E308">
            <v>59821</v>
          </cell>
          <cell r="G308" t="str">
            <v>101W</v>
          </cell>
        </row>
        <row r="309">
          <cell r="E309">
            <v>59822</v>
          </cell>
          <cell r="G309" t="str">
            <v>101W</v>
          </cell>
        </row>
        <row r="310">
          <cell r="E310">
            <v>59823</v>
          </cell>
          <cell r="G310" t="str">
            <v>101W</v>
          </cell>
        </row>
        <row r="311">
          <cell r="E311">
            <v>61048</v>
          </cell>
          <cell r="G311" t="str">
            <v>031W</v>
          </cell>
        </row>
        <row r="312">
          <cell r="E312">
            <v>61052</v>
          </cell>
          <cell r="G312" t="str">
            <v>031W</v>
          </cell>
        </row>
        <row r="313">
          <cell r="E313">
            <v>61056</v>
          </cell>
          <cell r="G313" t="str">
            <v>031W</v>
          </cell>
        </row>
        <row r="314">
          <cell r="E314">
            <v>61059</v>
          </cell>
          <cell r="G314" t="str">
            <v>031W</v>
          </cell>
        </row>
        <row r="315">
          <cell r="E315">
            <v>61060</v>
          </cell>
          <cell r="G315" t="str">
            <v>031W</v>
          </cell>
        </row>
        <row r="316">
          <cell r="E316">
            <v>61065</v>
          </cell>
          <cell r="G316" t="str">
            <v>031W</v>
          </cell>
        </row>
        <row r="317">
          <cell r="E317">
            <v>61066</v>
          </cell>
          <cell r="G317" t="str">
            <v>031W</v>
          </cell>
        </row>
        <row r="318">
          <cell r="E318">
            <v>61067</v>
          </cell>
          <cell r="G318" t="str">
            <v>031W</v>
          </cell>
        </row>
        <row r="319">
          <cell r="E319">
            <v>61261</v>
          </cell>
          <cell r="G319" t="str">
            <v>090W</v>
          </cell>
        </row>
        <row r="320">
          <cell r="E320">
            <v>61262</v>
          </cell>
          <cell r="G320" t="str">
            <v>090W</v>
          </cell>
        </row>
        <row r="321">
          <cell r="E321">
            <v>61393</v>
          </cell>
          <cell r="G321" t="str">
            <v>062W</v>
          </cell>
        </row>
        <row r="322">
          <cell r="E322">
            <v>61574</v>
          </cell>
          <cell r="G322" t="str">
            <v>129W</v>
          </cell>
        </row>
        <row r="323">
          <cell r="E323">
            <v>61598</v>
          </cell>
          <cell r="G323" t="str">
            <v>062W</v>
          </cell>
        </row>
        <row r="324">
          <cell r="E324">
            <v>61614</v>
          </cell>
          <cell r="G324" t="str">
            <v>062W</v>
          </cell>
        </row>
        <row r="325">
          <cell r="E325">
            <v>61625</v>
          </cell>
          <cell r="G325" t="str">
            <v>062W</v>
          </cell>
        </row>
        <row r="326">
          <cell r="E326">
            <v>61871</v>
          </cell>
          <cell r="G326" t="str">
            <v>062W</v>
          </cell>
        </row>
        <row r="327">
          <cell r="E327">
            <v>61872</v>
          </cell>
          <cell r="G327" t="str">
            <v>129W</v>
          </cell>
        </row>
        <row r="328">
          <cell r="E328">
            <v>61874</v>
          </cell>
          <cell r="G328" t="str">
            <v>129W</v>
          </cell>
        </row>
        <row r="329">
          <cell r="E329">
            <v>61880</v>
          </cell>
          <cell r="G329" t="str">
            <v>129W</v>
          </cell>
        </row>
        <row r="330">
          <cell r="E330">
            <v>61924</v>
          </cell>
          <cell r="G330" t="str">
            <v>119W</v>
          </cell>
        </row>
        <row r="331">
          <cell r="E331">
            <v>62108</v>
          </cell>
          <cell r="G331" t="str">
            <v>031W</v>
          </cell>
        </row>
        <row r="332">
          <cell r="E332">
            <v>62109</v>
          </cell>
          <cell r="G332" t="str">
            <v>031W</v>
          </cell>
        </row>
        <row r="333">
          <cell r="E333">
            <v>62112</v>
          </cell>
          <cell r="G333" t="str">
            <v>031W</v>
          </cell>
        </row>
        <row r="334">
          <cell r="E334">
            <v>62121</v>
          </cell>
          <cell r="G334" t="str">
            <v>031W</v>
          </cell>
        </row>
        <row r="335">
          <cell r="E335">
            <v>62122</v>
          </cell>
          <cell r="G335" t="str">
            <v>031W</v>
          </cell>
        </row>
        <row r="336">
          <cell r="E336">
            <v>62123</v>
          </cell>
          <cell r="G336" t="str">
            <v>031W</v>
          </cell>
        </row>
        <row r="337">
          <cell r="E337">
            <v>62127</v>
          </cell>
          <cell r="G337" t="str">
            <v>031W</v>
          </cell>
        </row>
        <row r="338">
          <cell r="E338">
            <v>62128</v>
          </cell>
          <cell r="G338" t="str">
            <v>031W</v>
          </cell>
        </row>
        <row r="339">
          <cell r="E339">
            <v>62129</v>
          </cell>
          <cell r="G339" t="str">
            <v>031W</v>
          </cell>
        </row>
        <row r="340">
          <cell r="E340">
            <v>62130</v>
          </cell>
          <cell r="G340" t="str">
            <v>031W</v>
          </cell>
        </row>
        <row r="341">
          <cell r="E341">
            <v>62131</v>
          </cell>
          <cell r="G341" t="str">
            <v>031W</v>
          </cell>
        </row>
        <row r="342">
          <cell r="E342">
            <v>62132</v>
          </cell>
          <cell r="G342" t="str">
            <v>031W</v>
          </cell>
        </row>
        <row r="343">
          <cell r="E343">
            <v>62133</v>
          </cell>
          <cell r="G343" t="str">
            <v>031W</v>
          </cell>
        </row>
        <row r="344">
          <cell r="E344">
            <v>62134</v>
          </cell>
          <cell r="G344" t="str">
            <v>031W</v>
          </cell>
        </row>
        <row r="345">
          <cell r="E345">
            <v>62135</v>
          </cell>
          <cell r="G345" t="str">
            <v>031W</v>
          </cell>
        </row>
        <row r="346">
          <cell r="E346">
            <v>62137</v>
          </cell>
          <cell r="G346" t="str">
            <v>031W</v>
          </cell>
        </row>
        <row r="347">
          <cell r="E347">
            <v>62138</v>
          </cell>
          <cell r="G347" t="str">
            <v>031W</v>
          </cell>
        </row>
        <row r="348">
          <cell r="E348">
            <v>62140</v>
          </cell>
          <cell r="G348" t="str">
            <v>031W</v>
          </cell>
        </row>
        <row r="349">
          <cell r="E349">
            <v>62141</v>
          </cell>
          <cell r="G349" t="str">
            <v>031W</v>
          </cell>
        </row>
        <row r="350">
          <cell r="E350">
            <v>62142</v>
          </cell>
          <cell r="G350" t="str">
            <v>031W</v>
          </cell>
        </row>
        <row r="351">
          <cell r="E351">
            <v>62144</v>
          </cell>
          <cell r="G351" t="str">
            <v>031W</v>
          </cell>
        </row>
        <row r="352">
          <cell r="E352">
            <v>62146</v>
          </cell>
          <cell r="G352" t="str">
            <v>031W</v>
          </cell>
        </row>
        <row r="353">
          <cell r="E353">
            <v>62148</v>
          </cell>
          <cell r="G353" t="str">
            <v>031W</v>
          </cell>
        </row>
        <row r="354">
          <cell r="E354">
            <v>62150</v>
          </cell>
          <cell r="G354" t="str">
            <v>031W</v>
          </cell>
        </row>
        <row r="355">
          <cell r="E355">
            <v>62151</v>
          </cell>
          <cell r="G355" t="str">
            <v>031W</v>
          </cell>
        </row>
        <row r="356">
          <cell r="E356">
            <v>62199</v>
          </cell>
          <cell r="G356" t="str">
            <v>031W</v>
          </cell>
        </row>
        <row r="357">
          <cell r="E357">
            <v>62200</v>
          </cell>
          <cell r="G357" t="str">
            <v>031W</v>
          </cell>
        </row>
        <row r="358">
          <cell r="E358">
            <v>62201</v>
          </cell>
          <cell r="G358" t="str">
            <v>031W</v>
          </cell>
        </row>
        <row r="359">
          <cell r="E359">
            <v>62202</v>
          </cell>
          <cell r="G359" t="str">
            <v>031W</v>
          </cell>
        </row>
        <row r="360">
          <cell r="E360">
            <v>62203</v>
          </cell>
          <cell r="G360" t="str">
            <v>031W</v>
          </cell>
        </row>
        <row r="361">
          <cell r="E361">
            <v>62204</v>
          </cell>
          <cell r="G361" t="str">
            <v>031W</v>
          </cell>
        </row>
        <row r="362">
          <cell r="E362">
            <v>62205</v>
          </cell>
          <cell r="G362" t="str">
            <v>031W</v>
          </cell>
        </row>
        <row r="363">
          <cell r="E363">
            <v>62206</v>
          </cell>
          <cell r="G363" t="str">
            <v>031W</v>
          </cell>
        </row>
        <row r="364">
          <cell r="E364">
            <v>62207</v>
          </cell>
          <cell r="G364" t="str">
            <v>031W</v>
          </cell>
        </row>
        <row r="365">
          <cell r="E365">
            <v>62208</v>
          </cell>
          <cell r="G365" t="str">
            <v>031W</v>
          </cell>
        </row>
        <row r="366">
          <cell r="E366">
            <v>62209</v>
          </cell>
          <cell r="G366" t="str">
            <v>031W</v>
          </cell>
        </row>
        <row r="367">
          <cell r="E367">
            <v>62210</v>
          </cell>
          <cell r="G367" t="str">
            <v>031W</v>
          </cell>
        </row>
        <row r="368">
          <cell r="E368">
            <v>62211</v>
          </cell>
          <cell r="G368" t="str">
            <v>031W</v>
          </cell>
        </row>
        <row r="369">
          <cell r="E369">
            <v>62212</v>
          </cell>
          <cell r="G369" t="str">
            <v>031W</v>
          </cell>
        </row>
        <row r="370">
          <cell r="E370">
            <v>62213</v>
          </cell>
          <cell r="G370" t="str">
            <v>031W</v>
          </cell>
        </row>
        <row r="371">
          <cell r="E371">
            <v>62214</v>
          </cell>
          <cell r="G371" t="str">
            <v>031W</v>
          </cell>
        </row>
        <row r="372">
          <cell r="E372">
            <v>62215</v>
          </cell>
          <cell r="G372" t="str">
            <v>031W</v>
          </cell>
        </row>
        <row r="373">
          <cell r="E373">
            <v>62216</v>
          </cell>
          <cell r="G373" t="str">
            <v>031W</v>
          </cell>
        </row>
        <row r="374">
          <cell r="E374">
            <v>62219</v>
          </cell>
          <cell r="G374" t="str">
            <v>031W</v>
          </cell>
        </row>
        <row r="375">
          <cell r="E375">
            <v>62220</v>
          </cell>
          <cell r="G375" t="str">
            <v>031W</v>
          </cell>
        </row>
        <row r="376">
          <cell r="E376">
            <v>62465</v>
          </cell>
          <cell r="G376" t="str">
            <v>062W</v>
          </cell>
        </row>
        <row r="377">
          <cell r="E377">
            <v>62471</v>
          </cell>
          <cell r="G377" t="str">
            <v>062W</v>
          </cell>
        </row>
        <row r="378">
          <cell r="E378">
            <v>62688</v>
          </cell>
          <cell r="G378" t="str">
            <v>091D</v>
          </cell>
        </row>
        <row r="379">
          <cell r="E379">
            <v>62696</v>
          </cell>
          <cell r="G379" t="str">
            <v>091D</v>
          </cell>
        </row>
        <row r="380">
          <cell r="E380">
            <v>62699</v>
          </cell>
          <cell r="G380" t="str">
            <v>091D</v>
          </cell>
        </row>
        <row r="381">
          <cell r="E381">
            <v>62704</v>
          </cell>
          <cell r="G381" t="str">
            <v>091D</v>
          </cell>
        </row>
        <row r="382">
          <cell r="E382">
            <v>62706</v>
          </cell>
          <cell r="G382" t="str">
            <v>091D</v>
          </cell>
        </row>
        <row r="383">
          <cell r="E383">
            <v>62802</v>
          </cell>
          <cell r="G383" t="str">
            <v>082W</v>
          </cell>
        </row>
        <row r="384">
          <cell r="E384">
            <v>62803</v>
          </cell>
          <cell r="G384" t="str">
            <v>082W</v>
          </cell>
        </row>
        <row r="385">
          <cell r="E385">
            <v>62804</v>
          </cell>
          <cell r="G385" t="str">
            <v>082W</v>
          </cell>
        </row>
        <row r="386">
          <cell r="E386">
            <v>62805</v>
          </cell>
          <cell r="G386" t="str">
            <v>082W</v>
          </cell>
        </row>
        <row r="387">
          <cell r="E387">
            <v>62812</v>
          </cell>
          <cell r="G387" t="str">
            <v>129W</v>
          </cell>
        </row>
        <row r="388">
          <cell r="E388">
            <v>62868</v>
          </cell>
          <cell r="G388" t="str">
            <v>100W</v>
          </cell>
        </row>
        <row r="389">
          <cell r="E389">
            <v>62871</v>
          </cell>
          <cell r="G389" t="str">
            <v>100W</v>
          </cell>
        </row>
        <row r="390">
          <cell r="E390">
            <v>62874</v>
          </cell>
          <cell r="G390" t="str">
            <v>100W</v>
          </cell>
        </row>
        <row r="391">
          <cell r="E391">
            <v>62876</v>
          </cell>
          <cell r="G391" t="str">
            <v>100W</v>
          </cell>
        </row>
        <row r="392">
          <cell r="E392">
            <v>62877</v>
          </cell>
          <cell r="G392" t="str">
            <v>100W</v>
          </cell>
        </row>
        <row r="393">
          <cell r="E393">
            <v>62879</v>
          </cell>
          <cell r="G393" t="str">
            <v>100W</v>
          </cell>
        </row>
        <row r="394">
          <cell r="E394">
            <v>62880</v>
          </cell>
          <cell r="G394" t="str">
            <v>100W</v>
          </cell>
        </row>
        <row r="395">
          <cell r="E395">
            <v>62881</v>
          </cell>
          <cell r="G395" t="str">
            <v>100W</v>
          </cell>
        </row>
        <row r="396">
          <cell r="E396">
            <v>62884</v>
          </cell>
          <cell r="G396" t="str">
            <v>100W</v>
          </cell>
        </row>
        <row r="397">
          <cell r="E397">
            <v>62887</v>
          </cell>
          <cell r="G397" t="str">
            <v>100W</v>
          </cell>
        </row>
        <row r="398">
          <cell r="E398">
            <v>62888</v>
          </cell>
          <cell r="G398" t="str">
            <v>100W</v>
          </cell>
        </row>
        <row r="399">
          <cell r="E399">
            <v>62889</v>
          </cell>
          <cell r="G399" t="str">
            <v>100W</v>
          </cell>
        </row>
        <row r="400">
          <cell r="E400">
            <v>62890</v>
          </cell>
          <cell r="G400" t="str">
            <v>100W</v>
          </cell>
        </row>
        <row r="401">
          <cell r="E401">
            <v>63013</v>
          </cell>
          <cell r="G401" t="str">
            <v>086W</v>
          </cell>
        </row>
        <row r="402">
          <cell r="E402">
            <v>63057</v>
          </cell>
          <cell r="G402" t="str">
            <v>086W</v>
          </cell>
        </row>
        <row r="403">
          <cell r="E403">
            <v>63061</v>
          </cell>
          <cell r="G403" t="str">
            <v>086W</v>
          </cell>
        </row>
        <row r="404">
          <cell r="E404">
            <v>63066</v>
          </cell>
          <cell r="G404" t="str">
            <v>086W</v>
          </cell>
        </row>
        <row r="405">
          <cell r="E405">
            <v>63068</v>
          </cell>
          <cell r="G405" t="str">
            <v>086W</v>
          </cell>
        </row>
        <row r="406">
          <cell r="E406">
            <v>63263</v>
          </cell>
          <cell r="G406" t="str">
            <v>043W</v>
          </cell>
        </row>
        <row r="407">
          <cell r="E407">
            <v>63332</v>
          </cell>
          <cell r="G407" t="str">
            <v>082W</v>
          </cell>
        </row>
        <row r="408">
          <cell r="E408">
            <v>63333</v>
          </cell>
          <cell r="G408" t="str">
            <v>082W</v>
          </cell>
        </row>
        <row r="409">
          <cell r="E409">
            <v>63368</v>
          </cell>
          <cell r="G409" t="str">
            <v>100W</v>
          </cell>
        </row>
        <row r="410">
          <cell r="E410">
            <v>63371</v>
          </cell>
          <cell r="G410" t="str">
            <v>100W</v>
          </cell>
        </row>
        <row r="411">
          <cell r="E411">
            <v>63384</v>
          </cell>
          <cell r="G411" t="str">
            <v>102A</v>
          </cell>
        </row>
        <row r="412">
          <cell r="E412">
            <v>63397</v>
          </cell>
          <cell r="G412" t="str">
            <v>091W</v>
          </cell>
        </row>
        <row r="413">
          <cell r="E413">
            <v>63404</v>
          </cell>
          <cell r="G413" t="str">
            <v>091W</v>
          </cell>
        </row>
        <row r="414">
          <cell r="E414">
            <v>63406</v>
          </cell>
          <cell r="G414" t="str">
            <v>091W</v>
          </cell>
        </row>
        <row r="415">
          <cell r="E415">
            <v>63409</v>
          </cell>
          <cell r="G415" t="str">
            <v>091W</v>
          </cell>
        </row>
        <row r="416">
          <cell r="E416">
            <v>63413</v>
          </cell>
          <cell r="G416" t="str">
            <v>091W</v>
          </cell>
        </row>
        <row r="417">
          <cell r="E417">
            <v>63415</v>
          </cell>
          <cell r="G417" t="str">
            <v>091W</v>
          </cell>
        </row>
        <row r="418">
          <cell r="E418">
            <v>63563</v>
          </cell>
          <cell r="G418" t="str">
            <v>129W</v>
          </cell>
        </row>
        <row r="419">
          <cell r="E419">
            <v>63884</v>
          </cell>
          <cell r="G419" t="str">
            <v>043W</v>
          </cell>
        </row>
        <row r="420">
          <cell r="E420">
            <v>63886</v>
          </cell>
          <cell r="G420" t="str">
            <v>043W</v>
          </cell>
        </row>
        <row r="421">
          <cell r="E421">
            <v>63892</v>
          </cell>
          <cell r="G421" t="str">
            <v>043W</v>
          </cell>
        </row>
        <row r="422">
          <cell r="E422">
            <v>63894</v>
          </cell>
          <cell r="G422" t="str">
            <v>043W</v>
          </cell>
        </row>
        <row r="423">
          <cell r="E423">
            <v>63895</v>
          </cell>
          <cell r="G423" t="str">
            <v>043W</v>
          </cell>
        </row>
        <row r="424">
          <cell r="E424">
            <v>63897</v>
          </cell>
          <cell r="G424" t="str">
            <v>043W</v>
          </cell>
        </row>
        <row r="425">
          <cell r="E425">
            <v>63959</v>
          </cell>
          <cell r="G425" t="str">
            <v>004W</v>
          </cell>
        </row>
        <row r="426">
          <cell r="E426">
            <v>64271</v>
          </cell>
          <cell r="G426" t="str">
            <v>064W</v>
          </cell>
        </row>
        <row r="427">
          <cell r="E427">
            <v>64286</v>
          </cell>
          <cell r="G427" t="str">
            <v>043W</v>
          </cell>
        </row>
        <row r="428">
          <cell r="E428">
            <v>64287</v>
          </cell>
          <cell r="G428" t="str">
            <v>043W</v>
          </cell>
        </row>
        <row r="429">
          <cell r="E429">
            <v>64288</v>
          </cell>
          <cell r="G429" t="str">
            <v>043W</v>
          </cell>
        </row>
        <row r="430">
          <cell r="E430">
            <v>64289</v>
          </cell>
          <cell r="G430" t="str">
            <v>043W</v>
          </cell>
        </row>
        <row r="431">
          <cell r="E431">
            <v>64290</v>
          </cell>
          <cell r="G431" t="str">
            <v>043W</v>
          </cell>
        </row>
        <row r="432">
          <cell r="E432">
            <v>64291</v>
          </cell>
          <cell r="G432" t="str">
            <v>043W</v>
          </cell>
        </row>
        <row r="433">
          <cell r="E433">
            <v>64292</v>
          </cell>
          <cell r="G433" t="str">
            <v>043W</v>
          </cell>
        </row>
        <row r="434">
          <cell r="E434">
            <v>64293</v>
          </cell>
          <cell r="G434" t="str">
            <v>043W</v>
          </cell>
        </row>
        <row r="435">
          <cell r="E435">
            <v>64294</v>
          </cell>
          <cell r="G435" t="str">
            <v>043W</v>
          </cell>
        </row>
        <row r="436">
          <cell r="E436">
            <v>64295</v>
          </cell>
          <cell r="G436" t="str">
            <v>043W</v>
          </cell>
        </row>
        <row r="437">
          <cell r="E437">
            <v>64296</v>
          </cell>
          <cell r="G437" t="str">
            <v>043W</v>
          </cell>
        </row>
        <row r="438">
          <cell r="E438">
            <v>64297</v>
          </cell>
          <cell r="G438" t="str">
            <v>043W</v>
          </cell>
        </row>
        <row r="439">
          <cell r="E439">
            <v>64298</v>
          </cell>
          <cell r="G439" t="str">
            <v>043W</v>
          </cell>
        </row>
        <row r="440">
          <cell r="E440">
            <v>64299</v>
          </cell>
          <cell r="G440" t="str">
            <v>043W</v>
          </cell>
        </row>
        <row r="441">
          <cell r="E441">
            <v>64300</v>
          </cell>
          <cell r="G441" t="str">
            <v>043W</v>
          </cell>
        </row>
        <row r="442">
          <cell r="E442">
            <v>64363</v>
          </cell>
          <cell r="G442" t="str">
            <v>129W</v>
          </cell>
        </row>
        <row r="443">
          <cell r="E443">
            <v>64382</v>
          </cell>
          <cell r="G443" t="str">
            <v>043W</v>
          </cell>
        </row>
        <row r="444">
          <cell r="E444">
            <v>64383</v>
          </cell>
          <cell r="G444" t="str">
            <v>043W</v>
          </cell>
        </row>
        <row r="445">
          <cell r="E445">
            <v>64390</v>
          </cell>
          <cell r="G445" t="str">
            <v>043W</v>
          </cell>
        </row>
        <row r="446">
          <cell r="E446">
            <v>64398</v>
          </cell>
          <cell r="G446" t="str">
            <v>043W</v>
          </cell>
        </row>
        <row r="447">
          <cell r="E447">
            <v>64402</v>
          </cell>
          <cell r="G447" t="str">
            <v>043W</v>
          </cell>
        </row>
        <row r="448">
          <cell r="E448">
            <v>64403</v>
          </cell>
          <cell r="G448" t="str">
            <v>043W</v>
          </cell>
        </row>
        <row r="449">
          <cell r="E449">
            <v>64409</v>
          </cell>
          <cell r="G449" t="str">
            <v>043W</v>
          </cell>
        </row>
        <row r="450">
          <cell r="E450">
            <v>64410</v>
          </cell>
          <cell r="G450" t="str">
            <v>043W</v>
          </cell>
        </row>
        <row r="451">
          <cell r="E451">
            <v>64411</v>
          </cell>
          <cell r="G451" t="str">
            <v>043W</v>
          </cell>
        </row>
        <row r="452">
          <cell r="E452">
            <v>64748</v>
          </cell>
          <cell r="G452" t="str">
            <v>064W</v>
          </cell>
        </row>
        <row r="453">
          <cell r="E453">
            <v>64750</v>
          </cell>
          <cell r="G453" t="str">
            <v>064W</v>
          </cell>
        </row>
        <row r="454">
          <cell r="E454">
            <v>64889</v>
          </cell>
          <cell r="G454" t="str">
            <v>043W</v>
          </cell>
        </row>
        <row r="455">
          <cell r="E455">
            <v>65113</v>
          </cell>
          <cell r="G455" t="str">
            <v>129W</v>
          </cell>
        </row>
        <row r="456">
          <cell r="E456">
            <v>65183</v>
          </cell>
          <cell r="G456" t="str">
            <v>119W</v>
          </cell>
        </row>
        <row r="457">
          <cell r="E457">
            <v>65200</v>
          </cell>
          <cell r="G457" t="str">
            <v>093W</v>
          </cell>
        </row>
        <row r="458">
          <cell r="E458">
            <v>65234</v>
          </cell>
          <cell r="G458" t="str">
            <v>093W</v>
          </cell>
        </row>
        <row r="459">
          <cell r="E459">
            <v>65246</v>
          </cell>
          <cell r="G459" t="str">
            <v>093W</v>
          </cell>
        </row>
        <row r="460">
          <cell r="E460">
            <v>65424</v>
          </cell>
          <cell r="G460" t="str">
            <v>033W</v>
          </cell>
        </row>
        <row r="461">
          <cell r="E461">
            <v>65446</v>
          </cell>
          <cell r="G461" t="str">
            <v>033W</v>
          </cell>
        </row>
        <row r="462">
          <cell r="E462">
            <v>65447</v>
          </cell>
          <cell r="G462" t="str">
            <v>033W</v>
          </cell>
        </row>
        <row r="463">
          <cell r="E463">
            <v>65453</v>
          </cell>
          <cell r="G463" t="str">
            <v>043W</v>
          </cell>
        </row>
        <row r="464">
          <cell r="E464">
            <v>65454</v>
          </cell>
          <cell r="G464" t="str">
            <v>043W</v>
          </cell>
        </row>
        <row r="465">
          <cell r="E465">
            <v>65456</v>
          </cell>
          <cell r="G465" t="str">
            <v>043W</v>
          </cell>
        </row>
        <row r="466">
          <cell r="E466">
            <v>65457</v>
          </cell>
          <cell r="G466" t="str">
            <v>043W</v>
          </cell>
        </row>
        <row r="467">
          <cell r="E467">
            <v>65545</v>
          </cell>
          <cell r="G467" t="str">
            <v>062W</v>
          </cell>
        </row>
        <row r="468">
          <cell r="E468">
            <v>65602</v>
          </cell>
          <cell r="G468" t="str">
            <v>062W</v>
          </cell>
        </row>
        <row r="469">
          <cell r="E469">
            <v>65609</v>
          </cell>
          <cell r="G469" t="str">
            <v>062W</v>
          </cell>
        </row>
        <row r="470">
          <cell r="E470">
            <v>65611</v>
          </cell>
          <cell r="G470" t="str">
            <v>062W</v>
          </cell>
        </row>
        <row r="471">
          <cell r="E471">
            <v>65614</v>
          </cell>
          <cell r="G471" t="str">
            <v>062W</v>
          </cell>
        </row>
        <row r="472">
          <cell r="E472">
            <v>65912</v>
          </cell>
          <cell r="G472" t="str">
            <v>043W</v>
          </cell>
        </row>
        <row r="473">
          <cell r="E473">
            <v>65954</v>
          </cell>
          <cell r="G473" t="str">
            <v>086W</v>
          </cell>
        </row>
        <row r="474">
          <cell r="E474">
            <v>65961</v>
          </cell>
          <cell r="G474" t="str">
            <v>086W</v>
          </cell>
        </row>
        <row r="475">
          <cell r="E475">
            <v>65974</v>
          </cell>
          <cell r="G475" t="str">
            <v>086W</v>
          </cell>
        </row>
        <row r="476">
          <cell r="E476">
            <v>65975</v>
          </cell>
          <cell r="G476" t="str">
            <v>086W</v>
          </cell>
        </row>
        <row r="477">
          <cell r="E477">
            <v>65988</v>
          </cell>
          <cell r="G477" t="str">
            <v>004W</v>
          </cell>
        </row>
        <row r="478">
          <cell r="E478">
            <v>65998</v>
          </cell>
          <cell r="G478" t="str">
            <v>004W</v>
          </cell>
        </row>
        <row r="479">
          <cell r="E479">
            <v>65999</v>
          </cell>
          <cell r="G479" t="str">
            <v>004W</v>
          </cell>
        </row>
        <row r="480">
          <cell r="E480">
            <v>66162</v>
          </cell>
          <cell r="G480" t="str">
            <v>043W</v>
          </cell>
        </row>
        <row r="481">
          <cell r="E481">
            <v>66165</v>
          </cell>
          <cell r="G481" t="str">
            <v>043W</v>
          </cell>
        </row>
        <row r="482">
          <cell r="E482">
            <v>66166</v>
          </cell>
          <cell r="G482" t="str">
            <v>043W</v>
          </cell>
        </row>
        <row r="483">
          <cell r="E483">
            <v>66167</v>
          </cell>
          <cell r="G483" t="str">
            <v>043W</v>
          </cell>
        </row>
        <row r="484">
          <cell r="E484">
            <v>66168</v>
          </cell>
          <cell r="G484" t="str">
            <v>043W</v>
          </cell>
        </row>
        <row r="485">
          <cell r="E485">
            <v>66175</v>
          </cell>
          <cell r="G485" t="str">
            <v>100W</v>
          </cell>
        </row>
        <row r="486">
          <cell r="E486">
            <v>66176</v>
          </cell>
          <cell r="G486" t="str">
            <v>100W</v>
          </cell>
        </row>
        <row r="487">
          <cell r="E487">
            <v>66179</v>
          </cell>
          <cell r="G487" t="str">
            <v>100W</v>
          </cell>
        </row>
        <row r="488">
          <cell r="E488">
            <v>66180</v>
          </cell>
          <cell r="G488" t="str">
            <v>100W</v>
          </cell>
        </row>
        <row r="489">
          <cell r="E489">
            <v>66189</v>
          </cell>
          <cell r="G489" t="str">
            <v>100W</v>
          </cell>
        </row>
        <row r="490">
          <cell r="E490">
            <v>66283</v>
          </cell>
          <cell r="G490" t="str">
            <v>086W</v>
          </cell>
        </row>
        <row r="491">
          <cell r="E491">
            <v>66284</v>
          </cell>
          <cell r="G491" t="str">
            <v>086W</v>
          </cell>
        </row>
        <row r="492">
          <cell r="E492">
            <v>66368</v>
          </cell>
          <cell r="G492" t="str">
            <v>063W</v>
          </cell>
        </row>
        <row r="493">
          <cell r="E493">
            <v>66521</v>
          </cell>
          <cell r="G493" t="str">
            <v>124W</v>
          </cell>
        </row>
        <row r="494">
          <cell r="E494">
            <v>66650</v>
          </cell>
          <cell r="G494" t="str">
            <v>090W</v>
          </cell>
        </row>
        <row r="495">
          <cell r="E495">
            <v>66659</v>
          </cell>
          <cell r="G495" t="str">
            <v>090W</v>
          </cell>
        </row>
        <row r="496">
          <cell r="E496">
            <v>66661</v>
          </cell>
          <cell r="G496" t="str">
            <v>090W</v>
          </cell>
        </row>
        <row r="497">
          <cell r="E497">
            <v>66683</v>
          </cell>
          <cell r="G497" t="str">
            <v>090W</v>
          </cell>
        </row>
        <row r="498">
          <cell r="E498">
            <v>66685</v>
          </cell>
          <cell r="G498" t="str">
            <v>090W</v>
          </cell>
        </row>
        <row r="499">
          <cell r="E499">
            <v>66687</v>
          </cell>
          <cell r="G499" t="str">
            <v>090W</v>
          </cell>
        </row>
        <row r="500">
          <cell r="E500">
            <v>66691</v>
          </cell>
          <cell r="G500" t="str">
            <v>090W</v>
          </cell>
        </row>
        <row r="501">
          <cell r="E501">
            <v>66810</v>
          </cell>
          <cell r="G501" t="str">
            <v>127W</v>
          </cell>
        </row>
        <row r="502">
          <cell r="E502">
            <v>66812</v>
          </cell>
          <cell r="G502" t="str">
            <v>127W</v>
          </cell>
        </row>
        <row r="503">
          <cell r="E503">
            <v>66813</v>
          </cell>
          <cell r="G503" t="str">
            <v>127W</v>
          </cell>
        </row>
        <row r="504">
          <cell r="E504">
            <v>66814</v>
          </cell>
          <cell r="G504" t="str">
            <v>127W</v>
          </cell>
        </row>
        <row r="505">
          <cell r="E505">
            <v>66815</v>
          </cell>
          <cell r="G505" t="str">
            <v>127W</v>
          </cell>
        </row>
        <row r="506">
          <cell r="E506">
            <v>66816</v>
          </cell>
          <cell r="G506" t="str">
            <v>127W</v>
          </cell>
        </row>
        <row r="507">
          <cell r="E507">
            <v>66819</v>
          </cell>
          <cell r="G507" t="str">
            <v>127W</v>
          </cell>
        </row>
        <row r="508">
          <cell r="E508">
            <v>66820</v>
          </cell>
          <cell r="G508" t="str">
            <v>127W</v>
          </cell>
        </row>
        <row r="509">
          <cell r="E509">
            <v>66825</v>
          </cell>
          <cell r="G509" t="str">
            <v>127W</v>
          </cell>
        </row>
        <row r="510">
          <cell r="E510">
            <v>66826</v>
          </cell>
          <cell r="G510" t="str">
            <v>127W</v>
          </cell>
        </row>
        <row r="511">
          <cell r="E511">
            <v>66827</v>
          </cell>
          <cell r="G511" t="str">
            <v>127W</v>
          </cell>
        </row>
        <row r="512">
          <cell r="E512">
            <v>66829</v>
          </cell>
          <cell r="G512" t="str">
            <v>127W</v>
          </cell>
        </row>
        <row r="513">
          <cell r="E513">
            <v>66830</v>
          </cell>
          <cell r="G513" t="str">
            <v>127W</v>
          </cell>
        </row>
        <row r="514">
          <cell r="E514">
            <v>66832</v>
          </cell>
          <cell r="G514" t="str">
            <v>127W</v>
          </cell>
        </row>
        <row r="515">
          <cell r="E515">
            <v>66833</v>
          </cell>
          <cell r="G515" t="str">
            <v>127W</v>
          </cell>
        </row>
        <row r="516">
          <cell r="E516">
            <v>66837</v>
          </cell>
          <cell r="G516" t="str">
            <v>127W</v>
          </cell>
        </row>
        <row r="517">
          <cell r="E517">
            <v>66838</v>
          </cell>
          <cell r="G517" t="str">
            <v>127W</v>
          </cell>
        </row>
        <row r="518">
          <cell r="E518">
            <v>66839</v>
          </cell>
          <cell r="G518" t="str">
            <v>127W</v>
          </cell>
        </row>
        <row r="519">
          <cell r="E519">
            <v>66841</v>
          </cell>
          <cell r="G519" t="str">
            <v>127W</v>
          </cell>
        </row>
        <row r="520">
          <cell r="E520">
            <v>66842</v>
          </cell>
          <cell r="G520" t="str">
            <v>127W</v>
          </cell>
        </row>
        <row r="521">
          <cell r="E521">
            <v>66915</v>
          </cell>
          <cell r="G521" t="str">
            <v>043W</v>
          </cell>
        </row>
        <row r="522">
          <cell r="E522">
            <v>66916</v>
          </cell>
          <cell r="G522" t="str">
            <v>043W</v>
          </cell>
        </row>
        <row r="523">
          <cell r="E523">
            <v>66918</v>
          </cell>
          <cell r="G523" t="str">
            <v>043W</v>
          </cell>
        </row>
        <row r="524">
          <cell r="E524">
            <v>66919</v>
          </cell>
          <cell r="G524" t="str">
            <v>043W</v>
          </cell>
        </row>
        <row r="525">
          <cell r="E525">
            <v>66922</v>
          </cell>
          <cell r="G525" t="str">
            <v>043W</v>
          </cell>
        </row>
        <row r="526">
          <cell r="E526">
            <v>66924</v>
          </cell>
          <cell r="G526" t="str">
            <v>043W</v>
          </cell>
        </row>
        <row r="527">
          <cell r="E527">
            <v>66926</v>
          </cell>
          <cell r="G527" t="str">
            <v>043W</v>
          </cell>
        </row>
        <row r="528">
          <cell r="E528">
            <v>66929</v>
          </cell>
          <cell r="G528" t="str">
            <v>043W</v>
          </cell>
        </row>
        <row r="529">
          <cell r="E529">
            <v>66930</v>
          </cell>
          <cell r="G529" t="str">
            <v>043W</v>
          </cell>
        </row>
        <row r="530">
          <cell r="E530">
            <v>66931</v>
          </cell>
          <cell r="G530" t="str">
            <v>043W</v>
          </cell>
        </row>
        <row r="531">
          <cell r="E531">
            <v>66932</v>
          </cell>
          <cell r="G531" t="str">
            <v>043W</v>
          </cell>
        </row>
        <row r="532">
          <cell r="E532">
            <v>67251</v>
          </cell>
          <cell r="G532" t="str">
            <v>033W</v>
          </cell>
        </row>
        <row r="533">
          <cell r="E533">
            <v>67622</v>
          </cell>
          <cell r="G533" t="str">
            <v>082W</v>
          </cell>
        </row>
        <row r="534">
          <cell r="E534">
            <v>67623</v>
          </cell>
          <cell r="G534" t="str">
            <v>082W</v>
          </cell>
        </row>
        <row r="535">
          <cell r="E535">
            <v>67625</v>
          </cell>
          <cell r="G535" t="str">
            <v>082W</v>
          </cell>
        </row>
        <row r="536">
          <cell r="E536">
            <v>67626</v>
          </cell>
          <cell r="G536" t="str">
            <v>082W</v>
          </cell>
        </row>
        <row r="537">
          <cell r="E537">
            <v>67629</v>
          </cell>
          <cell r="G537" t="str">
            <v>082W</v>
          </cell>
        </row>
        <row r="538">
          <cell r="E538">
            <v>67630</v>
          </cell>
          <cell r="G538" t="str">
            <v>082W</v>
          </cell>
        </row>
        <row r="539">
          <cell r="E539">
            <v>67631</v>
          </cell>
          <cell r="G539" t="str">
            <v>082W</v>
          </cell>
        </row>
        <row r="540">
          <cell r="E540">
            <v>67632</v>
          </cell>
          <cell r="G540" t="str">
            <v>082W</v>
          </cell>
        </row>
        <row r="541">
          <cell r="E541">
            <v>67633</v>
          </cell>
          <cell r="G541" t="str">
            <v>082W</v>
          </cell>
        </row>
        <row r="542">
          <cell r="E542">
            <v>67634</v>
          </cell>
          <cell r="G542" t="str">
            <v>082W</v>
          </cell>
        </row>
        <row r="543">
          <cell r="E543">
            <v>67636</v>
          </cell>
          <cell r="G543" t="str">
            <v>082W</v>
          </cell>
        </row>
        <row r="544">
          <cell r="E544">
            <v>67648</v>
          </cell>
          <cell r="G544" t="str">
            <v>129W</v>
          </cell>
        </row>
        <row r="545">
          <cell r="E545">
            <v>67658</v>
          </cell>
          <cell r="G545" t="str">
            <v>129W</v>
          </cell>
        </row>
        <row r="546">
          <cell r="E546">
            <v>67659</v>
          </cell>
          <cell r="G546" t="str">
            <v>129W</v>
          </cell>
        </row>
        <row r="547">
          <cell r="E547">
            <v>68125</v>
          </cell>
          <cell r="G547" t="str">
            <v>033W</v>
          </cell>
        </row>
        <row r="548">
          <cell r="E548">
            <v>68136</v>
          </cell>
          <cell r="G548" t="str">
            <v>033W</v>
          </cell>
        </row>
        <row r="549">
          <cell r="E549">
            <v>69000</v>
          </cell>
          <cell r="G549" t="str">
            <v>102A</v>
          </cell>
        </row>
        <row r="550">
          <cell r="E550">
            <v>69009</v>
          </cell>
          <cell r="G550" t="str">
            <v>082A</v>
          </cell>
        </row>
        <row r="551">
          <cell r="E551">
            <v>69010</v>
          </cell>
          <cell r="G551" t="str">
            <v>102A</v>
          </cell>
        </row>
        <row r="552">
          <cell r="E552">
            <v>69079</v>
          </cell>
          <cell r="G552" t="str">
            <v>062W</v>
          </cell>
        </row>
        <row r="553">
          <cell r="E553">
            <v>69129</v>
          </cell>
          <cell r="G553" t="str">
            <v>033W</v>
          </cell>
        </row>
        <row r="554">
          <cell r="E554">
            <v>69344</v>
          </cell>
          <cell r="G554" t="str">
            <v>090W</v>
          </cell>
        </row>
        <row r="555">
          <cell r="E555">
            <v>69369</v>
          </cell>
          <cell r="G555" t="str">
            <v>090W</v>
          </cell>
        </row>
        <row r="556">
          <cell r="E556">
            <v>69385</v>
          </cell>
          <cell r="G556" t="str">
            <v>090W</v>
          </cell>
        </row>
        <row r="557">
          <cell r="E557">
            <v>69404</v>
          </cell>
          <cell r="G557" t="str">
            <v>090W</v>
          </cell>
        </row>
        <row r="558">
          <cell r="E558">
            <v>69443</v>
          </cell>
          <cell r="G558" t="str">
            <v>033W</v>
          </cell>
        </row>
        <row r="559">
          <cell r="E559">
            <v>69450</v>
          </cell>
          <cell r="G559" t="str">
            <v>043W</v>
          </cell>
        </row>
        <row r="560">
          <cell r="E560">
            <v>69451</v>
          </cell>
          <cell r="G560" t="str">
            <v>043W</v>
          </cell>
        </row>
        <row r="561">
          <cell r="E561">
            <v>69453</v>
          </cell>
          <cell r="G561" t="str">
            <v>043W</v>
          </cell>
        </row>
        <row r="562">
          <cell r="E562">
            <v>69478</v>
          </cell>
          <cell r="G562" t="str">
            <v>062W</v>
          </cell>
        </row>
        <row r="563">
          <cell r="E563">
            <v>69486</v>
          </cell>
          <cell r="G563" t="str">
            <v>062W</v>
          </cell>
        </row>
        <row r="564">
          <cell r="E564">
            <v>69987</v>
          </cell>
          <cell r="G564" t="str">
            <v>129W</v>
          </cell>
        </row>
        <row r="565">
          <cell r="E565">
            <v>69990</v>
          </cell>
          <cell r="G565" t="str">
            <v>043W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5"/>
  <sheetViews>
    <sheetView tabSelected="1" zoomScale="90" zoomScaleNormal="90" zoomScalePageLayoutView="90" workbookViewId="0">
      <selection activeCell="D4" sqref="D4"/>
    </sheetView>
  </sheetViews>
  <sheetFormatPr defaultColWidth="8.81640625" defaultRowHeight="18" customHeight="1" x14ac:dyDescent="0.35"/>
  <cols>
    <col min="1" max="1" width="11.1796875" style="1" bestFit="1" customWidth="1"/>
    <col min="2" max="2" width="8.81640625" style="1"/>
    <col min="3" max="3" width="12.453125" style="1" customWidth="1"/>
    <col min="4" max="4" width="11.81640625" style="1" customWidth="1"/>
    <col min="5" max="5" width="12" style="1" customWidth="1"/>
    <col min="6" max="6" width="8.81640625" style="1"/>
    <col min="7" max="7" width="10.36328125" style="1" customWidth="1"/>
    <col min="8" max="9" width="8.81640625" style="1"/>
    <col min="10" max="10" width="11.453125" style="1" customWidth="1"/>
    <col min="11" max="13" width="10.1796875" style="1" customWidth="1"/>
    <col min="14" max="17" width="8.81640625" style="2"/>
    <col min="18" max="18" width="49" style="1" customWidth="1"/>
    <col min="19" max="16384" width="8.81640625" style="1"/>
  </cols>
  <sheetData>
    <row r="1" spans="1:19" s="4" customFormat="1" ht="18" customHeight="1" x14ac:dyDescent="0.3">
      <c r="A1" s="8" t="s">
        <v>66</v>
      </c>
      <c r="B1" s="14" t="s">
        <v>84</v>
      </c>
      <c r="C1" s="16" t="s">
        <v>83</v>
      </c>
      <c r="D1" s="16" t="s">
        <v>82</v>
      </c>
      <c r="E1" s="16" t="s">
        <v>81</v>
      </c>
      <c r="F1" s="16" t="s">
        <v>80</v>
      </c>
      <c r="G1" s="16" t="s">
        <v>79</v>
      </c>
      <c r="H1" s="16" t="s">
        <v>78</v>
      </c>
      <c r="I1" s="16" t="s">
        <v>77</v>
      </c>
      <c r="J1" s="16" t="s">
        <v>76</v>
      </c>
      <c r="K1" s="5" t="s">
        <v>75</v>
      </c>
      <c r="L1" s="5" t="s">
        <v>74</v>
      </c>
      <c r="M1" s="5" t="s">
        <v>73</v>
      </c>
      <c r="N1" s="7" t="s">
        <v>72</v>
      </c>
      <c r="O1" s="7" t="s">
        <v>71</v>
      </c>
      <c r="P1" s="7" t="s">
        <v>70</v>
      </c>
      <c r="Q1" s="12" t="s">
        <v>69</v>
      </c>
      <c r="R1" s="10" t="s">
        <v>68</v>
      </c>
      <c r="S1" s="9" t="s">
        <v>67</v>
      </c>
    </row>
    <row r="2" spans="1:19" s="4" customFormat="1" ht="12" x14ac:dyDescent="0.3">
      <c r="A2" s="8"/>
      <c r="B2" s="15"/>
      <c r="C2" s="11"/>
      <c r="D2" s="11"/>
      <c r="E2" s="11"/>
      <c r="F2" s="11"/>
      <c r="G2" s="11"/>
      <c r="H2" s="11"/>
      <c r="I2" s="11"/>
      <c r="J2" s="11"/>
      <c r="K2" s="6"/>
      <c r="L2" s="6"/>
      <c r="M2" s="6"/>
      <c r="N2" s="7"/>
      <c r="O2" s="7"/>
      <c r="P2" s="7"/>
      <c r="Q2" s="13"/>
      <c r="R2" s="11"/>
      <c r="S2" s="9"/>
    </row>
    <row r="3" spans="1:19" ht="18" customHeight="1" x14ac:dyDescent="0.35">
      <c r="A3" s="1" t="str">
        <f>LOOKUP(B:B,'[1]All Strats'!$E:$E,'[1]All Strats'!$G:$G)</f>
        <v>001W</v>
      </c>
      <c r="B3" s="1">
        <v>52350</v>
      </c>
      <c r="C3" s="1">
        <v>1</v>
      </c>
      <c r="D3" s="1" t="s">
        <v>24</v>
      </c>
      <c r="E3" s="1">
        <v>3</v>
      </c>
      <c r="F3" s="1">
        <v>9</v>
      </c>
      <c r="G3" s="1" t="s">
        <v>2</v>
      </c>
      <c r="H3" s="1" t="s">
        <v>0</v>
      </c>
      <c r="I3" s="1">
        <v>40</v>
      </c>
      <c r="J3" s="1">
        <v>0</v>
      </c>
      <c r="K3" s="1">
        <v>0</v>
      </c>
      <c r="L3" s="1">
        <v>0</v>
      </c>
      <c r="M3" s="1">
        <v>14</v>
      </c>
      <c r="N3" s="2">
        <v>5.0999999999999996</v>
      </c>
      <c r="O3" s="2">
        <v>5</v>
      </c>
      <c r="P3" s="2">
        <v>2.7</v>
      </c>
      <c r="Q3" s="2">
        <v>59.3</v>
      </c>
      <c r="R3" s="1" t="s">
        <v>32</v>
      </c>
      <c r="S3" s="1" t="s">
        <v>0</v>
      </c>
    </row>
    <row r="4" spans="1:19" ht="18" customHeight="1" x14ac:dyDescent="0.35">
      <c r="A4" s="1" t="str">
        <f>LOOKUP(B:B,'[1]All Strats'!$E:$E,'[1]All Strats'!$G:$G)</f>
        <v>004W</v>
      </c>
      <c r="B4" s="1">
        <v>58903</v>
      </c>
      <c r="C4" s="1">
        <v>1</v>
      </c>
      <c r="D4" s="1" t="s">
        <v>41</v>
      </c>
      <c r="E4" s="1">
        <v>1</v>
      </c>
      <c r="F4" s="1">
        <v>5</v>
      </c>
      <c r="G4" s="1" t="s">
        <v>2</v>
      </c>
      <c r="H4" s="1" t="s">
        <v>0</v>
      </c>
      <c r="I4" s="1">
        <v>50</v>
      </c>
      <c r="J4" s="1">
        <v>0</v>
      </c>
      <c r="K4" s="1">
        <v>0</v>
      </c>
      <c r="L4" s="1">
        <v>2</v>
      </c>
      <c r="M4" s="1">
        <v>5</v>
      </c>
      <c r="N4" s="2">
        <v>10.3</v>
      </c>
      <c r="O4" s="2">
        <v>8.4</v>
      </c>
      <c r="P4" s="2">
        <v>7.3</v>
      </c>
      <c r="Q4" s="2">
        <v>728.4</v>
      </c>
      <c r="S4" s="1" t="s">
        <v>0</v>
      </c>
    </row>
    <row r="5" spans="1:19" ht="18" customHeight="1" x14ac:dyDescent="0.35">
      <c r="A5" s="1" t="str">
        <f>LOOKUP(B:B,'[1]All Strats'!$E:$E,'[1]All Strats'!$G:$G)</f>
        <v>004W</v>
      </c>
      <c r="B5" s="1">
        <v>65998</v>
      </c>
      <c r="C5" s="1">
        <v>1</v>
      </c>
      <c r="D5" s="1" t="s">
        <v>41</v>
      </c>
      <c r="E5" s="1">
        <v>5</v>
      </c>
      <c r="F5" s="1">
        <v>5</v>
      </c>
      <c r="G5" s="1" t="s">
        <v>2</v>
      </c>
      <c r="H5" s="1" t="s">
        <v>0</v>
      </c>
      <c r="I5" s="1">
        <v>30</v>
      </c>
      <c r="J5" s="1">
        <v>0</v>
      </c>
      <c r="K5" s="1">
        <v>0</v>
      </c>
      <c r="L5" s="1">
        <v>18</v>
      </c>
      <c r="M5" s="1">
        <v>22</v>
      </c>
      <c r="N5" s="2">
        <v>6.7</v>
      </c>
      <c r="O5" s="2">
        <v>6.5</v>
      </c>
      <c r="P5" s="2">
        <v>4.7</v>
      </c>
      <c r="Q5" s="2">
        <v>267.8</v>
      </c>
      <c r="S5" s="1" t="s">
        <v>0</v>
      </c>
    </row>
    <row r="6" spans="1:19" ht="18" customHeight="1" x14ac:dyDescent="0.35">
      <c r="A6" s="1" t="str">
        <f>LOOKUP(B:B,'[1]All Strats'!$E:$E,'[1]All Strats'!$G:$G)</f>
        <v>004W</v>
      </c>
      <c r="B6" s="1">
        <v>65999</v>
      </c>
      <c r="C6" s="1">
        <v>1</v>
      </c>
      <c r="D6" s="1" t="s">
        <v>10</v>
      </c>
      <c r="E6" s="1">
        <v>1</v>
      </c>
      <c r="F6" s="1">
        <v>5</v>
      </c>
      <c r="G6" s="1" t="s">
        <v>2</v>
      </c>
      <c r="H6" s="1" t="s">
        <v>0</v>
      </c>
      <c r="I6" s="1">
        <v>30</v>
      </c>
      <c r="J6" s="1">
        <v>0</v>
      </c>
      <c r="K6" s="1">
        <v>0</v>
      </c>
      <c r="L6" s="1">
        <v>13</v>
      </c>
      <c r="M6" s="1">
        <v>19</v>
      </c>
      <c r="N6" s="2">
        <v>7.6</v>
      </c>
      <c r="O6" s="2">
        <v>6.8</v>
      </c>
      <c r="P6" s="2">
        <v>5.8</v>
      </c>
      <c r="Q6" s="2">
        <v>313.10000000000002</v>
      </c>
      <c r="S6" s="1" t="s">
        <v>0</v>
      </c>
    </row>
    <row r="7" spans="1:19" ht="18" customHeight="1" x14ac:dyDescent="0.35">
      <c r="A7" s="1" t="str">
        <f>LOOKUP(B:B,'[1]All Strats'!$E:$E,'[1]All Strats'!$G:$G)</f>
        <v>005W</v>
      </c>
      <c r="B7" s="1">
        <v>52361</v>
      </c>
      <c r="C7" s="1">
        <v>1</v>
      </c>
      <c r="D7" s="1" t="s">
        <v>3</v>
      </c>
      <c r="E7" s="1">
        <v>4</v>
      </c>
      <c r="F7" s="1">
        <v>1</v>
      </c>
      <c r="G7" s="1" t="s">
        <v>2</v>
      </c>
      <c r="H7" s="1" t="s">
        <v>0</v>
      </c>
      <c r="I7" s="1">
        <v>35</v>
      </c>
      <c r="J7" s="1">
        <v>1</v>
      </c>
      <c r="K7" s="1">
        <v>1</v>
      </c>
      <c r="L7" s="1">
        <v>0</v>
      </c>
      <c r="M7" s="1">
        <v>5</v>
      </c>
      <c r="N7" s="2">
        <v>6.3</v>
      </c>
      <c r="O7" s="2">
        <v>7.1</v>
      </c>
      <c r="P7" s="2">
        <v>1.6</v>
      </c>
      <c r="Q7" s="2">
        <v>76.8</v>
      </c>
      <c r="S7" s="1" t="s">
        <v>0</v>
      </c>
    </row>
    <row r="8" spans="1:19" ht="18" customHeight="1" x14ac:dyDescent="0.35">
      <c r="A8" s="1" t="str">
        <f>LOOKUP(B:B,'[1]All Strats'!$E:$E,'[1]All Strats'!$G:$G)</f>
        <v>031W</v>
      </c>
      <c r="B8" s="1">
        <v>53665</v>
      </c>
      <c r="C8" s="1">
        <v>1</v>
      </c>
      <c r="D8" s="1" t="s">
        <v>41</v>
      </c>
      <c r="E8" s="1">
        <v>4</v>
      </c>
      <c r="F8" s="1">
        <v>5</v>
      </c>
      <c r="G8" s="1" t="s">
        <v>2</v>
      </c>
      <c r="H8" s="1" t="s">
        <v>0</v>
      </c>
      <c r="I8" s="1">
        <v>55</v>
      </c>
      <c r="J8" s="1">
        <v>0</v>
      </c>
      <c r="K8" s="1">
        <v>0</v>
      </c>
      <c r="L8" s="1">
        <v>2</v>
      </c>
      <c r="M8" s="1">
        <v>7</v>
      </c>
      <c r="N8" s="2">
        <v>6.7</v>
      </c>
      <c r="O8" s="2">
        <v>4.7</v>
      </c>
      <c r="P8" s="2">
        <v>3.3</v>
      </c>
      <c r="Q8" s="2">
        <v>106.4</v>
      </c>
      <c r="R8" s="1" t="s">
        <v>57</v>
      </c>
      <c r="S8" s="1" t="s">
        <v>0</v>
      </c>
    </row>
    <row r="9" spans="1:19" ht="18" customHeight="1" x14ac:dyDescent="0.35">
      <c r="A9" s="1" t="str">
        <f>LOOKUP(B:B,'[1]All Strats'!$E:$E,'[1]All Strats'!$G:$G)</f>
        <v>031W</v>
      </c>
      <c r="B9" s="1">
        <v>53679</v>
      </c>
      <c r="C9" s="1">
        <v>1</v>
      </c>
      <c r="D9" s="1" t="s">
        <v>41</v>
      </c>
      <c r="E9" s="1">
        <v>4</v>
      </c>
      <c r="F9" s="1">
        <v>5</v>
      </c>
      <c r="G9" s="1" t="s">
        <v>2</v>
      </c>
      <c r="H9" s="1" t="s">
        <v>0</v>
      </c>
      <c r="I9" s="1">
        <v>60</v>
      </c>
      <c r="J9" s="1">
        <v>0</v>
      </c>
      <c r="K9" s="1">
        <v>0</v>
      </c>
      <c r="L9" s="1">
        <v>5</v>
      </c>
      <c r="M9" s="1">
        <v>0</v>
      </c>
      <c r="N9" s="2">
        <v>7.8</v>
      </c>
      <c r="O9" s="2">
        <v>7.4</v>
      </c>
      <c r="P9" s="2">
        <v>4.7</v>
      </c>
      <c r="Q9" s="2">
        <v>174.6</v>
      </c>
      <c r="R9" s="1" t="s">
        <v>59</v>
      </c>
      <c r="S9" s="1" t="s">
        <v>0</v>
      </c>
    </row>
    <row r="10" spans="1:19" ht="18" customHeight="1" x14ac:dyDescent="0.35">
      <c r="A10" s="1" t="str">
        <f>LOOKUP(B:B,'[1]All Strats'!$E:$E,'[1]All Strats'!$G:$G)</f>
        <v>031W</v>
      </c>
      <c r="B10" s="1">
        <v>53681</v>
      </c>
      <c r="C10" s="1">
        <v>1</v>
      </c>
      <c r="D10" s="1" t="s">
        <v>41</v>
      </c>
      <c r="E10" s="1">
        <v>5</v>
      </c>
      <c r="F10" s="1">
        <v>5</v>
      </c>
      <c r="G10" s="1" t="s">
        <v>2</v>
      </c>
      <c r="H10" s="1" t="s">
        <v>0</v>
      </c>
      <c r="I10" s="1">
        <v>50</v>
      </c>
      <c r="J10" s="1">
        <v>0</v>
      </c>
      <c r="K10" s="1">
        <v>0</v>
      </c>
      <c r="L10" s="1">
        <v>7</v>
      </c>
      <c r="M10" s="1">
        <v>12</v>
      </c>
      <c r="N10" s="2">
        <v>7</v>
      </c>
      <c r="O10" s="2">
        <v>6.7</v>
      </c>
      <c r="P10" s="2">
        <v>3.4</v>
      </c>
      <c r="Q10" s="2">
        <v>221.1</v>
      </c>
      <c r="R10" s="1" t="s">
        <v>57</v>
      </c>
      <c r="S10" s="1" t="s">
        <v>0</v>
      </c>
    </row>
    <row r="11" spans="1:19" ht="18" customHeight="1" x14ac:dyDescent="0.35">
      <c r="A11" s="1" t="str">
        <f>LOOKUP(B:B,'[1]All Strats'!$E:$E,'[1]All Strats'!$G:$G)</f>
        <v>031W</v>
      </c>
      <c r="B11" s="1">
        <v>53684</v>
      </c>
      <c r="C11" s="1">
        <v>1</v>
      </c>
      <c r="D11" s="1" t="s">
        <v>41</v>
      </c>
      <c r="E11" s="1">
        <v>5</v>
      </c>
      <c r="F11" s="1">
        <v>5</v>
      </c>
      <c r="G11" s="1" t="s">
        <v>2</v>
      </c>
      <c r="H11" s="1" t="s">
        <v>0</v>
      </c>
      <c r="I11" s="1">
        <v>80</v>
      </c>
      <c r="J11" s="1">
        <v>0</v>
      </c>
      <c r="K11" s="1">
        <v>0</v>
      </c>
      <c r="L11" s="1">
        <v>10</v>
      </c>
      <c r="M11" s="1">
        <v>4</v>
      </c>
      <c r="N11" s="2">
        <v>9.4</v>
      </c>
      <c r="O11" s="2">
        <v>6.7</v>
      </c>
      <c r="P11" s="2">
        <v>4.2</v>
      </c>
      <c r="Q11" s="2">
        <v>360.5</v>
      </c>
      <c r="S11" s="1" t="s">
        <v>0</v>
      </c>
    </row>
    <row r="12" spans="1:19" ht="18" customHeight="1" x14ac:dyDescent="0.35">
      <c r="A12" s="1" t="str">
        <f>LOOKUP(B:B,'[1]All Strats'!$E:$E,'[1]All Strats'!$G:$G)</f>
        <v>031W</v>
      </c>
      <c r="B12" s="1">
        <v>53685</v>
      </c>
      <c r="C12" s="1">
        <v>1</v>
      </c>
      <c r="D12" s="1" t="s">
        <v>41</v>
      </c>
      <c r="E12" s="1">
        <v>5</v>
      </c>
      <c r="F12" s="1">
        <v>5</v>
      </c>
      <c r="G12" s="1" t="s">
        <v>2</v>
      </c>
      <c r="H12" s="1" t="s">
        <v>0</v>
      </c>
      <c r="I12" s="1">
        <v>70</v>
      </c>
      <c r="J12" s="1">
        <v>0</v>
      </c>
      <c r="K12" s="1">
        <v>0</v>
      </c>
      <c r="L12" s="1">
        <v>3</v>
      </c>
      <c r="M12" s="1">
        <v>0</v>
      </c>
      <c r="N12" s="2">
        <v>10.5</v>
      </c>
      <c r="O12" s="2">
        <v>6.9</v>
      </c>
      <c r="P12" s="2">
        <v>3.8</v>
      </c>
      <c r="Q12" s="2">
        <v>408.6</v>
      </c>
      <c r="R12" s="1" t="s">
        <v>58</v>
      </c>
      <c r="S12" s="1" t="s">
        <v>0</v>
      </c>
    </row>
    <row r="13" spans="1:19" ht="18" customHeight="1" x14ac:dyDescent="0.35">
      <c r="A13" s="1" t="str">
        <f>LOOKUP(B:B,'[1]All Strats'!$E:$E,'[1]All Strats'!$G:$G)</f>
        <v>031W</v>
      </c>
      <c r="B13" s="1">
        <v>53688</v>
      </c>
      <c r="C13" s="1">
        <v>1</v>
      </c>
      <c r="D13" s="1" t="s">
        <v>41</v>
      </c>
      <c r="E13" s="1">
        <v>5</v>
      </c>
      <c r="F13" s="1">
        <v>5</v>
      </c>
      <c r="G13" s="1" t="s">
        <v>2</v>
      </c>
      <c r="H13" s="1" t="s">
        <v>0</v>
      </c>
      <c r="I13" s="1">
        <v>40</v>
      </c>
      <c r="J13" s="1">
        <v>0</v>
      </c>
      <c r="K13" s="1">
        <v>0</v>
      </c>
      <c r="L13" s="1">
        <v>4</v>
      </c>
      <c r="M13" s="1">
        <v>3</v>
      </c>
      <c r="N13" s="2">
        <v>8.6999999999999993</v>
      </c>
      <c r="O13" s="2">
        <v>6.6</v>
      </c>
      <c r="P13" s="2">
        <v>4</v>
      </c>
      <c r="Q13" s="2">
        <v>254.1</v>
      </c>
      <c r="S13" s="1" t="s">
        <v>0</v>
      </c>
    </row>
    <row r="14" spans="1:19" ht="18" customHeight="1" x14ac:dyDescent="0.35">
      <c r="A14" s="1" t="str">
        <f>LOOKUP(B:B,'[1]All Strats'!$E:$E,'[1]All Strats'!$G:$G)</f>
        <v>031W</v>
      </c>
      <c r="B14" s="1">
        <v>53688</v>
      </c>
      <c r="C14" s="1">
        <v>2</v>
      </c>
      <c r="D14" s="1" t="s">
        <v>41</v>
      </c>
      <c r="E14" s="1">
        <v>5</v>
      </c>
      <c r="F14" s="1">
        <v>5</v>
      </c>
      <c r="G14" s="1" t="s">
        <v>2</v>
      </c>
      <c r="H14" s="1" t="s">
        <v>0</v>
      </c>
      <c r="I14" s="1">
        <v>5</v>
      </c>
      <c r="J14" s="1">
        <v>0</v>
      </c>
      <c r="K14" s="1">
        <v>0</v>
      </c>
      <c r="L14" s="1">
        <v>0</v>
      </c>
      <c r="M14" s="1">
        <v>15</v>
      </c>
      <c r="N14" s="2">
        <v>8.5</v>
      </c>
      <c r="O14" s="2">
        <v>6.1</v>
      </c>
      <c r="P14" s="2">
        <v>3.8</v>
      </c>
      <c r="Q14" s="2">
        <v>193.1</v>
      </c>
      <c r="S14" s="1" t="s">
        <v>0</v>
      </c>
    </row>
    <row r="15" spans="1:19" ht="18" customHeight="1" x14ac:dyDescent="0.35">
      <c r="A15" s="1" t="str">
        <f>LOOKUP(B:B,'[1]All Strats'!$E:$E,'[1]All Strats'!$G:$G)</f>
        <v>031W</v>
      </c>
      <c r="B15" s="1">
        <v>53690</v>
      </c>
      <c r="C15" s="1">
        <v>1</v>
      </c>
      <c r="D15" s="1" t="s">
        <v>41</v>
      </c>
      <c r="E15" s="1">
        <v>4</v>
      </c>
      <c r="F15" s="1">
        <v>5</v>
      </c>
      <c r="G15" s="1" t="s">
        <v>2</v>
      </c>
      <c r="H15" s="1" t="s">
        <v>0</v>
      </c>
      <c r="I15" s="1">
        <v>35</v>
      </c>
      <c r="J15" s="1">
        <v>0</v>
      </c>
      <c r="K15" s="1">
        <v>0</v>
      </c>
      <c r="L15" s="1">
        <v>3</v>
      </c>
      <c r="M15" s="1">
        <v>5</v>
      </c>
      <c r="N15" s="2">
        <v>12</v>
      </c>
      <c r="O15" s="2">
        <v>7.7</v>
      </c>
      <c r="P15" s="2">
        <v>5.0999999999999996</v>
      </c>
      <c r="Q15" s="2">
        <v>607.6</v>
      </c>
      <c r="R15" s="1" t="s">
        <v>57</v>
      </c>
      <c r="S15" s="1" t="s">
        <v>0</v>
      </c>
    </row>
    <row r="16" spans="1:19" ht="18" customHeight="1" x14ac:dyDescent="0.35">
      <c r="A16" s="1" t="str">
        <f>LOOKUP(B:B,'[1]All Strats'!$E:$E,'[1]All Strats'!$G:$G)</f>
        <v>031W</v>
      </c>
      <c r="B16" s="1">
        <v>53691</v>
      </c>
      <c r="C16" s="1">
        <v>1</v>
      </c>
      <c r="D16" s="1" t="s">
        <v>41</v>
      </c>
      <c r="E16" s="1">
        <v>5</v>
      </c>
      <c r="F16" s="1">
        <v>5</v>
      </c>
      <c r="G16" s="1" t="s">
        <v>2</v>
      </c>
      <c r="H16" s="1" t="s">
        <v>0</v>
      </c>
      <c r="I16" s="1">
        <v>85</v>
      </c>
      <c r="J16" s="1">
        <v>0</v>
      </c>
      <c r="K16" s="1">
        <v>0</v>
      </c>
      <c r="L16" s="1">
        <v>10</v>
      </c>
      <c r="M16" s="1">
        <v>4</v>
      </c>
      <c r="N16" s="2">
        <v>13.2</v>
      </c>
      <c r="O16" s="2">
        <v>12.5</v>
      </c>
      <c r="P16" s="2">
        <v>4.7</v>
      </c>
      <c r="Q16" s="2">
        <v>9999</v>
      </c>
      <c r="S16" s="1" t="s">
        <v>0</v>
      </c>
    </row>
    <row r="17" spans="1:19" ht="18" customHeight="1" x14ac:dyDescent="0.35">
      <c r="A17" s="1" t="str">
        <f>LOOKUP(B:B,'[1]All Strats'!$E:$E,'[1]All Strats'!$G:$G)</f>
        <v>031W</v>
      </c>
      <c r="B17" s="1">
        <v>53691</v>
      </c>
      <c r="C17" s="1">
        <v>2</v>
      </c>
      <c r="D17" s="1" t="s">
        <v>41</v>
      </c>
      <c r="E17" s="1">
        <v>5</v>
      </c>
      <c r="F17" s="1">
        <v>5</v>
      </c>
      <c r="G17" s="1" t="s">
        <v>2</v>
      </c>
      <c r="H17" s="1" t="s">
        <v>0</v>
      </c>
      <c r="I17" s="1">
        <v>80</v>
      </c>
      <c r="J17" s="1">
        <v>0</v>
      </c>
      <c r="K17" s="1">
        <v>0</v>
      </c>
      <c r="L17" s="1">
        <v>4</v>
      </c>
      <c r="M17" s="1">
        <v>4</v>
      </c>
      <c r="N17" s="2">
        <v>9.4</v>
      </c>
      <c r="O17" s="2">
        <v>7.8</v>
      </c>
      <c r="P17" s="2">
        <v>4.0999999999999996</v>
      </c>
      <c r="Q17" s="2">
        <v>392.7</v>
      </c>
      <c r="S17" s="1" t="s">
        <v>0</v>
      </c>
    </row>
    <row r="18" spans="1:19" ht="18" customHeight="1" x14ac:dyDescent="0.35">
      <c r="A18" s="1" t="str">
        <f>LOOKUP(B:B,'[1]All Strats'!$E:$E,'[1]All Strats'!$G:$G)</f>
        <v>031W</v>
      </c>
      <c r="B18" s="1">
        <v>53692</v>
      </c>
      <c r="C18" s="1">
        <v>1</v>
      </c>
      <c r="D18" s="1" t="s">
        <v>41</v>
      </c>
      <c r="E18" s="1">
        <v>4</v>
      </c>
      <c r="F18" s="1">
        <v>5</v>
      </c>
      <c r="G18" s="1" t="s">
        <v>2</v>
      </c>
      <c r="H18" s="1" t="s">
        <v>0</v>
      </c>
      <c r="I18" s="1">
        <v>60</v>
      </c>
      <c r="J18" s="1">
        <v>0</v>
      </c>
      <c r="K18" s="1">
        <v>0</v>
      </c>
      <c r="L18" s="1">
        <v>3</v>
      </c>
      <c r="M18" s="1">
        <v>5</v>
      </c>
      <c r="N18" s="2">
        <v>10</v>
      </c>
      <c r="O18" s="2">
        <v>7.7</v>
      </c>
      <c r="P18" s="2">
        <v>5.8</v>
      </c>
      <c r="Q18" s="2">
        <v>606.9</v>
      </c>
      <c r="R18" s="1" t="s">
        <v>56</v>
      </c>
      <c r="S18" s="1" t="s">
        <v>0</v>
      </c>
    </row>
    <row r="19" spans="1:19" ht="18" customHeight="1" x14ac:dyDescent="0.35">
      <c r="A19" s="1" t="str">
        <f>LOOKUP(B:B,'[1]All Strats'!$E:$E,'[1]All Strats'!$G:$G)</f>
        <v>031W</v>
      </c>
      <c r="B19" s="1">
        <v>53692</v>
      </c>
      <c r="C19" s="1">
        <v>2</v>
      </c>
      <c r="D19" s="1" t="s">
        <v>41</v>
      </c>
      <c r="E19" s="1">
        <v>7</v>
      </c>
      <c r="F19" s="1">
        <v>5</v>
      </c>
      <c r="G19" s="1" t="s">
        <v>2</v>
      </c>
      <c r="H19" s="1" t="s">
        <v>0</v>
      </c>
      <c r="I19" s="1">
        <v>40</v>
      </c>
      <c r="J19" s="1">
        <v>0</v>
      </c>
      <c r="K19" s="1">
        <v>0</v>
      </c>
      <c r="L19" s="1">
        <v>8</v>
      </c>
      <c r="M19" s="1">
        <v>6</v>
      </c>
      <c r="N19" s="2">
        <v>7.9</v>
      </c>
      <c r="O19" s="2">
        <v>6</v>
      </c>
      <c r="P19" s="2">
        <v>3.7</v>
      </c>
      <c r="Q19" s="2">
        <v>166.2</v>
      </c>
      <c r="R19" s="1" t="s">
        <v>1</v>
      </c>
      <c r="S19" s="1" t="s">
        <v>0</v>
      </c>
    </row>
    <row r="20" spans="1:19" ht="18" customHeight="1" x14ac:dyDescent="0.35">
      <c r="A20" s="1" t="str">
        <f>LOOKUP(B:B,'[1]All Strats'!$E:$E,'[1]All Strats'!$G:$G)</f>
        <v>031W</v>
      </c>
      <c r="B20" s="1">
        <v>53692</v>
      </c>
      <c r="C20" s="1">
        <v>3</v>
      </c>
      <c r="D20" s="1" t="s">
        <v>41</v>
      </c>
      <c r="E20" s="1">
        <v>4</v>
      </c>
      <c r="F20" s="1">
        <v>5</v>
      </c>
      <c r="G20" s="1" t="s">
        <v>2</v>
      </c>
      <c r="H20" s="1" t="s">
        <v>0</v>
      </c>
      <c r="I20" s="1">
        <v>40</v>
      </c>
      <c r="J20" s="1">
        <v>0</v>
      </c>
      <c r="K20" s="1">
        <v>0</v>
      </c>
      <c r="L20" s="1">
        <v>3</v>
      </c>
      <c r="M20" s="1">
        <v>7</v>
      </c>
      <c r="N20" s="2">
        <v>10.4</v>
      </c>
      <c r="O20" s="2">
        <v>6</v>
      </c>
      <c r="P20" s="2">
        <v>5.0999999999999996</v>
      </c>
      <c r="Q20" s="2">
        <v>400.2</v>
      </c>
      <c r="S20" s="1" t="s">
        <v>0</v>
      </c>
    </row>
    <row r="21" spans="1:19" ht="18" customHeight="1" x14ac:dyDescent="0.35">
      <c r="A21" s="1" t="str">
        <f>LOOKUP(B:B,'[1]All Strats'!$E:$E,'[1]All Strats'!$G:$G)</f>
        <v>031W</v>
      </c>
      <c r="B21" s="1">
        <v>53692</v>
      </c>
      <c r="C21" s="1">
        <v>5</v>
      </c>
      <c r="D21" s="1" t="s">
        <v>41</v>
      </c>
      <c r="E21" s="1">
        <v>1</v>
      </c>
      <c r="F21" s="1">
        <v>5</v>
      </c>
      <c r="G21" s="1" t="s">
        <v>2</v>
      </c>
      <c r="H21" s="1" t="s">
        <v>0</v>
      </c>
      <c r="I21" s="1">
        <v>80</v>
      </c>
      <c r="J21" s="1">
        <v>0</v>
      </c>
      <c r="K21" s="1">
        <v>0</v>
      </c>
      <c r="L21" s="1">
        <v>3</v>
      </c>
      <c r="M21" s="1">
        <v>9</v>
      </c>
      <c r="N21" s="2">
        <v>6.9</v>
      </c>
      <c r="O21" s="2">
        <v>6</v>
      </c>
      <c r="P21" s="2">
        <v>4.0999999999999996</v>
      </c>
      <c r="Q21" s="2">
        <v>229.7</v>
      </c>
      <c r="S21" s="1" t="s">
        <v>0</v>
      </c>
    </row>
    <row r="22" spans="1:19" ht="18" customHeight="1" x14ac:dyDescent="0.35">
      <c r="A22" s="1" t="str">
        <f>LOOKUP(B:B,'[1]All Strats'!$E:$E,'[1]All Strats'!$G:$G)</f>
        <v>031W</v>
      </c>
      <c r="B22" s="1">
        <v>53692</v>
      </c>
      <c r="C22" s="1">
        <v>6</v>
      </c>
      <c r="D22" s="1" t="s">
        <v>41</v>
      </c>
      <c r="E22" s="1">
        <v>5</v>
      </c>
      <c r="F22" s="1">
        <v>5</v>
      </c>
      <c r="G22" s="1" t="s">
        <v>2</v>
      </c>
      <c r="H22" s="1" t="s">
        <v>0</v>
      </c>
      <c r="I22" s="1">
        <v>70</v>
      </c>
      <c r="J22" s="1">
        <v>0</v>
      </c>
      <c r="K22" s="1">
        <v>0</v>
      </c>
      <c r="L22" s="1">
        <v>11</v>
      </c>
      <c r="M22" s="1">
        <v>3</v>
      </c>
      <c r="N22" s="2">
        <v>11.7</v>
      </c>
      <c r="O22" s="2">
        <v>7.5</v>
      </c>
      <c r="P22" s="2">
        <v>5.5</v>
      </c>
      <c r="Q22" s="2">
        <v>596.5</v>
      </c>
      <c r="S22" s="1" t="s">
        <v>0</v>
      </c>
    </row>
    <row r="23" spans="1:19" ht="18" customHeight="1" x14ac:dyDescent="0.35">
      <c r="A23" s="1" t="str">
        <f>LOOKUP(B:B,'[1]All Strats'!$E:$E,'[1]All Strats'!$G:$G)</f>
        <v>031W</v>
      </c>
      <c r="B23" s="1">
        <v>53692</v>
      </c>
      <c r="C23" s="1">
        <v>7</v>
      </c>
      <c r="D23" s="1" t="s">
        <v>41</v>
      </c>
      <c r="E23" s="1">
        <v>5</v>
      </c>
      <c r="F23" s="1">
        <v>5</v>
      </c>
      <c r="G23" s="1" t="s">
        <v>2</v>
      </c>
      <c r="H23" s="1" t="s">
        <v>0</v>
      </c>
      <c r="I23" s="1">
        <v>90</v>
      </c>
      <c r="J23" s="1">
        <v>0</v>
      </c>
      <c r="K23" s="1">
        <v>0</v>
      </c>
      <c r="L23" s="1">
        <v>1</v>
      </c>
      <c r="M23" s="1">
        <v>6</v>
      </c>
      <c r="N23" s="2">
        <v>13.7</v>
      </c>
      <c r="O23" s="2">
        <v>8.5</v>
      </c>
      <c r="P23" s="2">
        <v>5.8</v>
      </c>
      <c r="Q23" s="2">
        <v>983.7</v>
      </c>
      <c r="S23" s="1" t="s">
        <v>0</v>
      </c>
    </row>
    <row r="24" spans="1:19" ht="18" customHeight="1" x14ac:dyDescent="0.35">
      <c r="A24" s="1" t="str">
        <f>LOOKUP(B:B,'[1]All Strats'!$E:$E,'[1]All Strats'!$G:$G)</f>
        <v>031W</v>
      </c>
      <c r="B24" s="1">
        <v>57378</v>
      </c>
      <c r="C24" s="1">
        <v>2</v>
      </c>
      <c r="D24" s="1" t="s">
        <v>41</v>
      </c>
      <c r="E24" s="1">
        <v>4</v>
      </c>
      <c r="F24" s="1">
        <v>5</v>
      </c>
      <c r="G24" s="1" t="s">
        <v>0</v>
      </c>
      <c r="H24" s="1" t="s">
        <v>0</v>
      </c>
      <c r="I24" s="1">
        <v>40</v>
      </c>
      <c r="J24" s="1">
        <v>0</v>
      </c>
      <c r="K24" s="1">
        <v>0</v>
      </c>
      <c r="L24" s="1">
        <v>9</v>
      </c>
      <c r="M24" s="1">
        <v>1</v>
      </c>
      <c r="N24" s="2">
        <v>7.6</v>
      </c>
      <c r="O24" s="2">
        <v>7</v>
      </c>
      <c r="P24" s="2">
        <v>4</v>
      </c>
      <c r="Q24" s="2">
        <v>237.9</v>
      </c>
      <c r="S24" s="1" t="s">
        <v>0</v>
      </c>
    </row>
    <row r="25" spans="1:19" ht="18" customHeight="1" x14ac:dyDescent="0.35">
      <c r="A25" s="1" t="str">
        <f>LOOKUP(B:B,'[1]All Strats'!$E:$E,'[1]All Strats'!$G:$G)</f>
        <v>031W</v>
      </c>
      <c r="B25" s="1">
        <v>57382</v>
      </c>
      <c r="C25" s="1">
        <v>1</v>
      </c>
      <c r="D25" s="1" t="s">
        <v>41</v>
      </c>
      <c r="E25" s="1">
        <v>7</v>
      </c>
      <c r="F25" s="1">
        <v>5</v>
      </c>
      <c r="G25" s="1" t="s">
        <v>2</v>
      </c>
      <c r="H25" s="1" t="s">
        <v>0</v>
      </c>
      <c r="I25" s="1">
        <v>60</v>
      </c>
      <c r="J25" s="1">
        <v>0</v>
      </c>
      <c r="K25" s="1">
        <v>0</v>
      </c>
      <c r="L25" s="1">
        <v>5</v>
      </c>
      <c r="M25" s="1">
        <v>2</v>
      </c>
      <c r="N25" s="2">
        <v>9.8000000000000007</v>
      </c>
      <c r="O25" s="2">
        <v>7</v>
      </c>
      <c r="P25" s="2">
        <v>5.3</v>
      </c>
      <c r="Q25" s="2">
        <v>500.1</v>
      </c>
      <c r="R25" s="1" t="s">
        <v>51</v>
      </c>
      <c r="S25" s="1" t="s">
        <v>0</v>
      </c>
    </row>
    <row r="26" spans="1:19" ht="18" customHeight="1" x14ac:dyDescent="0.35">
      <c r="A26" s="1" t="str">
        <f>LOOKUP(B:B,'[1]All Strats'!$E:$E,'[1]All Strats'!$G:$G)</f>
        <v>031W</v>
      </c>
      <c r="B26" s="1">
        <v>57385</v>
      </c>
      <c r="C26" s="1">
        <v>667</v>
      </c>
      <c r="D26" s="1" t="s">
        <v>41</v>
      </c>
      <c r="E26" s="1">
        <v>5</v>
      </c>
      <c r="F26" s="1">
        <v>5</v>
      </c>
      <c r="G26" s="1" t="s">
        <v>2</v>
      </c>
      <c r="H26" s="1" t="s">
        <v>0</v>
      </c>
      <c r="I26" s="1">
        <v>50</v>
      </c>
      <c r="J26" s="1">
        <v>0</v>
      </c>
      <c r="K26" s="1">
        <v>0</v>
      </c>
      <c r="L26" s="1">
        <v>16</v>
      </c>
      <c r="M26" s="1">
        <v>11</v>
      </c>
      <c r="N26" s="2">
        <v>9.1</v>
      </c>
      <c r="O26" s="2">
        <v>8.1</v>
      </c>
      <c r="P26" s="2">
        <v>4.8</v>
      </c>
      <c r="Q26" s="2">
        <v>496.4</v>
      </c>
      <c r="S26" s="1" t="s">
        <v>0</v>
      </c>
    </row>
    <row r="27" spans="1:19" ht="18" customHeight="1" x14ac:dyDescent="0.35">
      <c r="A27" s="1" t="str">
        <f>LOOKUP(B:B,'[1]All Strats'!$E:$E,'[1]All Strats'!$G:$G)</f>
        <v>031W</v>
      </c>
      <c r="B27" s="1">
        <v>57390</v>
      </c>
      <c r="C27" s="1">
        <v>1</v>
      </c>
      <c r="D27" s="1" t="s">
        <v>41</v>
      </c>
      <c r="E27" s="1">
        <v>5</v>
      </c>
      <c r="F27" s="1">
        <v>5</v>
      </c>
      <c r="G27" s="1" t="s">
        <v>2</v>
      </c>
      <c r="H27" s="1" t="s">
        <v>0</v>
      </c>
      <c r="I27" s="1">
        <v>90</v>
      </c>
      <c r="J27" s="1">
        <v>0</v>
      </c>
      <c r="K27" s="1">
        <v>0</v>
      </c>
      <c r="L27" s="1">
        <v>2</v>
      </c>
      <c r="M27" s="1">
        <v>3</v>
      </c>
      <c r="N27" s="2">
        <v>7.8</v>
      </c>
      <c r="O27" s="2">
        <v>6.3</v>
      </c>
      <c r="P27" s="2">
        <v>2.8</v>
      </c>
      <c r="Q27" s="2">
        <v>225.7</v>
      </c>
      <c r="S27" s="1" t="s">
        <v>0</v>
      </c>
    </row>
    <row r="28" spans="1:19" ht="18" customHeight="1" x14ac:dyDescent="0.35">
      <c r="A28" s="1" t="str">
        <f>LOOKUP(B:B,'[1]All Strats'!$E:$E,'[1]All Strats'!$G:$G)</f>
        <v>031W</v>
      </c>
      <c r="B28" s="1">
        <v>61052</v>
      </c>
      <c r="C28" s="1">
        <v>1</v>
      </c>
      <c r="D28" s="1" t="s">
        <v>41</v>
      </c>
      <c r="E28" s="1">
        <v>5</v>
      </c>
      <c r="F28" s="1">
        <v>5</v>
      </c>
      <c r="G28" s="1" t="s">
        <v>2</v>
      </c>
      <c r="H28" s="1" t="s">
        <v>0</v>
      </c>
      <c r="I28" s="1">
        <v>70</v>
      </c>
      <c r="J28" s="1">
        <v>0</v>
      </c>
      <c r="K28" s="1">
        <v>0</v>
      </c>
      <c r="L28" s="1">
        <v>9</v>
      </c>
      <c r="M28" s="1">
        <v>11</v>
      </c>
      <c r="N28" s="2">
        <v>9.6</v>
      </c>
      <c r="O28" s="2">
        <v>7.9</v>
      </c>
      <c r="P28" s="2">
        <v>5.5</v>
      </c>
      <c r="Q28" s="2">
        <v>567.79999999999995</v>
      </c>
      <c r="R28" s="1" t="s">
        <v>28</v>
      </c>
      <c r="S28" s="1" t="s">
        <v>0</v>
      </c>
    </row>
    <row r="29" spans="1:19" ht="18" customHeight="1" x14ac:dyDescent="0.35">
      <c r="A29" s="1" t="str">
        <f>LOOKUP(B:B,'[1]All Strats'!$E:$E,'[1]All Strats'!$G:$G)</f>
        <v>031W</v>
      </c>
      <c r="B29" s="1">
        <v>61056</v>
      </c>
      <c r="C29" s="1">
        <v>1</v>
      </c>
      <c r="D29" s="1" t="s">
        <v>41</v>
      </c>
      <c r="E29" s="1">
        <v>5</v>
      </c>
      <c r="F29" s="1">
        <v>5</v>
      </c>
      <c r="G29" s="1" t="s">
        <v>2</v>
      </c>
      <c r="H29" s="1" t="s">
        <v>0</v>
      </c>
      <c r="I29" s="1">
        <v>40</v>
      </c>
      <c r="J29" s="1">
        <v>0</v>
      </c>
      <c r="K29" s="1">
        <v>0</v>
      </c>
      <c r="L29" s="1">
        <v>0</v>
      </c>
      <c r="M29" s="1">
        <v>26</v>
      </c>
      <c r="N29" s="2">
        <v>7</v>
      </c>
      <c r="O29" s="2">
        <v>6.1</v>
      </c>
      <c r="P29" s="2">
        <v>3.1</v>
      </c>
      <c r="Q29" s="2">
        <v>161.6</v>
      </c>
      <c r="S29" s="1" t="s">
        <v>0</v>
      </c>
    </row>
    <row r="30" spans="1:19" ht="18" customHeight="1" x14ac:dyDescent="0.35">
      <c r="A30" s="1" t="str">
        <f>LOOKUP(B:B,'[1]All Strats'!$E:$E,'[1]All Strats'!$G:$G)</f>
        <v>031W</v>
      </c>
      <c r="B30" s="1">
        <v>61056</v>
      </c>
      <c r="C30" s="1">
        <v>2</v>
      </c>
      <c r="D30" s="1" t="s">
        <v>41</v>
      </c>
      <c r="E30" s="1">
        <v>5</v>
      </c>
      <c r="F30" s="1">
        <v>5</v>
      </c>
      <c r="G30" s="1" t="s">
        <v>2</v>
      </c>
      <c r="H30" s="1" t="s">
        <v>0</v>
      </c>
      <c r="I30" s="1">
        <v>10</v>
      </c>
      <c r="J30" s="1">
        <v>0</v>
      </c>
      <c r="K30" s="1">
        <v>0</v>
      </c>
      <c r="L30" s="1">
        <v>7</v>
      </c>
      <c r="M30" s="1">
        <v>23</v>
      </c>
      <c r="N30" s="2">
        <v>6.1</v>
      </c>
      <c r="O30" s="2">
        <v>5.5</v>
      </c>
      <c r="P30" s="2">
        <v>3.9</v>
      </c>
      <c r="Q30" s="2">
        <v>145</v>
      </c>
      <c r="R30" s="1" t="s">
        <v>24</v>
      </c>
      <c r="S30" s="1" t="s">
        <v>0</v>
      </c>
    </row>
    <row r="31" spans="1:19" ht="18" customHeight="1" x14ac:dyDescent="0.35">
      <c r="A31" s="1" t="str">
        <f>LOOKUP(B:B,'[1]All Strats'!$E:$E,'[1]All Strats'!$G:$G)</f>
        <v>031W</v>
      </c>
      <c r="B31" s="1">
        <v>61059</v>
      </c>
      <c r="C31" s="1">
        <v>1</v>
      </c>
      <c r="D31" s="1" t="s">
        <v>41</v>
      </c>
      <c r="E31" s="1">
        <v>5</v>
      </c>
      <c r="F31" s="1">
        <v>5</v>
      </c>
      <c r="G31" s="1" t="s">
        <v>2</v>
      </c>
      <c r="H31" s="1" t="s">
        <v>0</v>
      </c>
      <c r="I31" s="1">
        <v>40</v>
      </c>
      <c r="J31" s="1">
        <v>0</v>
      </c>
      <c r="K31" s="1">
        <v>0</v>
      </c>
      <c r="L31" s="1">
        <v>5</v>
      </c>
      <c r="M31" s="1">
        <v>23</v>
      </c>
      <c r="N31" s="2">
        <v>8.6</v>
      </c>
      <c r="O31" s="2">
        <v>8</v>
      </c>
      <c r="P31" s="2">
        <v>5.5</v>
      </c>
      <c r="Q31" s="2">
        <v>510.1</v>
      </c>
      <c r="R31" s="1" t="s">
        <v>28</v>
      </c>
      <c r="S31" s="1" t="s">
        <v>0</v>
      </c>
    </row>
    <row r="32" spans="1:19" ht="18" customHeight="1" x14ac:dyDescent="0.35">
      <c r="A32" s="1" t="str">
        <f>LOOKUP(B:B,'[1]All Strats'!$E:$E,'[1]All Strats'!$G:$G)</f>
        <v>031W</v>
      </c>
      <c r="B32" s="1">
        <v>61060</v>
      </c>
      <c r="C32" s="1">
        <v>1</v>
      </c>
      <c r="D32" s="1" t="s">
        <v>41</v>
      </c>
      <c r="E32" s="1">
        <v>5</v>
      </c>
      <c r="F32" s="1">
        <v>5</v>
      </c>
      <c r="G32" s="1" t="s">
        <v>2</v>
      </c>
      <c r="H32" s="1" t="s">
        <v>0</v>
      </c>
      <c r="I32" s="1">
        <v>65</v>
      </c>
      <c r="J32" s="1">
        <v>0</v>
      </c>
      <c r="K32" s="1">
        <v>0</v>
      </c>
      <c r="L32" s="1">
        <v>6</v>
      </c>
      <c r="M32" s="1">
        <v>23</v>
      </c>
      <c r="N32" s="2">
        <v>10.199999999999999</v>
      </c>
      <c r="O32" s="2">
        <v>7.4</v>
      </c>
      <c r="P32" s="2">
        <v>5.7</v>
      </c>
      <c r="Q32" s="2">
        <v>634.6</v>
      </c>
      <c r="R32" s="1" t="s">
        <v>49</v>
      </c>
      <c r="S32" s="1" t="s">
        <v>0</v>
      </c>
    </row>
    <row r="33" spans="1:19" ht="18" customHeight="1" x14ac:dyDescent="0.35">
      <c r="A33" s="1" t="str">
        <f>LOOKUP(B:B,'[1]All Strats'!$E:$E,'[1]All Strats'!$G:$G)</f>
        <v>031W</v>
      </c>
      <c r="B33" s="1">
        <v>61065</v>
      </c>
      <c r="C33" s="1">
        <v>1</v>
      </c>
      <c r="D33" s="1" t="s">
        <v>41</v>
      </c>
      <c r="E33" s="1">
        <v>4</v>
      </c>
      <c r="F33" s="1">
        <v>5</v>
      </c>
      <c r="G33" s="1" t="s">
        <v>2</v>
      </c>
      <c r="H33" s="1" t="s">
        <v>0</v>
      </c>
      <c r="I33" s="1">
        <v>30</v>
      </c>
      <c r="J33" s="1">
        <v>0</v>
      </c>
      <c r="K33" s="1">
        <v>0</v>
      </c>
      <c r="L33" s="1">
        <v>11</v>
      </c>
      <c r="M33" s="1">
        <v>13</v>
      </c>
      <c r="N33" s="2">
        <v>10.5</v>
      </c>
      <c r="O33" s="2">
        <v>8.1999999999999993</v>
      </c>
      <c r="P33" s="2">
        <v>5.3</v>
      </c>
      <c r="Q33" s="2">
        <v>537.20000000000005</v>
      </c>
      <c r="S33" s="1" t="s">
        <v>0</v>
      </c>
    </row>
    <row r="34" spans="1:19" ht="18" customHeight="1" x14ac:dyDescent="0.35">
      <c r="A34" s="1" t="str">
        <f>LOOKUP(B:B,'[1]All Strats'!$E:$E,'[1]All Strats'!$G:$G)</f>
        <v>031W</v>
      </c>
      <c r="B34" s="1">
        <v>61065</v>
      </c>
      <c r="C34" s="1">
        <v>2</v>
      </c>
      <c r="D34" s="1" t="s">
        <v>41</v>
      </c>
      <c r="E34" s="1">
        <v>5</v>
      </c>
      <c r="F34" s="1">
        <v>5</v>
      </c>
      <c r="G34" s="1" t="s">
        <v>2</v>
      </c>
      <c r="H34" s="1" t="s">
        <v>0</v>
      </c>
      <c r="I34" s="1">
        <v>40</v>
      </c>
      <c r="J34" s="1">
        <v>0</v>
      </c>
      <c r="K34" s="1">
        <v>0</v>
      </c>
      <c r="L34" s="1">
        <v>4</v>
      </c>
      <c r="M34" s="1">
        <v>11</v>
      </c>
      <c r="N34" s="2">
        <v>6</v>
      </c>
      <c r="O34" s="2">
        <v>4.2</v>
      </c>
      <c r="P34" s="2">
        <v>4.0999999999999996</v>
      </c>
      <c r="Q34" s="2">
        <v>149.9</v>
      </c>
      <c r="S34" s="1" t="s">
        <v>0</v>
      </c>
    </row>
    <row r="35" spans="1:19" ht="18" customHeight="1" x14ac:dyDescent="0.35">
      <c r="A35" s="1" t="str">
        <f>LOOKUP(B:B,'[1]All Strats'!$E:$E,'[1]All Strats'!$G:$G)</f>
        <v>031W</v>
      </c>
      <c r="B35" s="1">
        <v>61066</v>
      </c>
      <c r="C35" s="1">
        <v>1</v>
      </c>
      <c r="D35" s="1" t="s">
        <v>41</v>
      </c>
      <c r="E35" s="1">
        <v>5</v>
      </c>
      <c r="F35" s="1">
        <v>5</v>
      </c>
      <c r="G35" s="1" t="s">
        <v>2</v>
      </c>
      <c r="H35" s="1" t="s">
        <v>0</v>
      </c>
      <c r="I35" s="1">
        <v>25</v>
      </c>
      <c r="J35" s="1">
        <v>0</v>
      </c>
      <c r="K35" s="1">
        <v>0</v>
      </c>
      <c r="L35" s="1">
        <v>6</v>
      </c>
      <c r="M35" s="1">
        <v>29</v>
      </c>
      <c r="N35" s="2">
        <v>7</v>
      </c>
      <c r="O35" s="2">
        <v>6.4</v>
      </c>
      <c r="P35" s="2">
        <v>6.4</v>
      </c>
      <c r="Q35" s="2">
        <v>467</v>
      </c>
      <c r="R35" s="1" t="s">
        <v>28</v>
      </c>
      <c r="S35" s="1" t="s">
        <v>0</v>
      </c>
    </row>
    <row r="36" spans="1:19" ht="18" customHeight="1" x14ac:dyDescent="0.35">
      <c r="A36" s="1" t="str">
        <f>LOOKUP(B:B,'[1]All Strats'!$E:$E,'[1]All Strats'!$G:$G)</f>
        <v>031W</v>
      </c>
      <c r="B36" s="1">
        <v>61066</v>
      </c>
      <c r="C36" s="1">
        <v>2</v>
      </c>
      <c r="D36" s="1" t="s">
        <v>41</v>
      </c>
      <c r="E36" s="1">
        <v>5</v>
      </c>
      <c r="F36" s="1">
        <v>5</v>
      </c>
      <c r="G36" s="1" t="s">
        <v>2</v>
      </c>
      <c r="H36" s="1" t="s">
        <v>0</v>
      </c>
      <c r="I36" s="1">
        <v>45</v>
      </c>
      <c r="J36" s="1">
        <v>0</v>
      </c>
      <c r="K36" s="1">
        <v>0</v>
      </c>
      <c r="L36" s="1">
        <v>12</v>
      </c>
      <c r="M36" s="1">
        <v>23</v>
      </c>
      <c r="N36" s="2">
        <v>8.6</v>
      </c>
      <c r="O36" s="2">
        <v>7.3</v>
      </c>
      <c r="P36" s="2">
        <v>5.9</v>
      </c>
      <c r="Q36" s="2">
        <v>498.7</v>
      </c>
      <c r="R36" s="1" t="s">
        <v>28</v>
      </c>
      <c r="S36" s="1" t="s">
        <v>0</v>
      </c>
    </row>
    <row r="37" spans="1:19" ht="18" customHeight="1" x14ac:dyDescent="0.35">
      <c r="A37" s="1" t="str">
        <f>LOOKUP(B:B,'[1]All Strats'!$E:$E,'[1]All Strats'!$G:$G)</f>
        <v>031W</v>
      </c>
      <c r="B37" s="1">
        <v>62144</v>
      </c>
      <c r="C37" s="1">
        <v>2</v>
      </c>
      <c r="D37" s="1" t="s">
        <v>41</v>
      </c>
      <c r="E37" s="1">
        <v>4</v>
      </c>
      <c r="F37" s="1">
        <v>5</v>
      </c>
      <c r="G37" s="1" t="s">
        <v>2</v>
      </c>
      <c r="H37" s="1" t="s">
        <v>0</v>
      </c>
      <c r="I37" s="1">
        <v>40</v>
      </c>
      <c r="J37" s="1">
        <v>0</v>
      </c>
      <c r="K37" s="1">
        <v>0</v>
      </c>
      <c r="L37" s="1">
        <v>2</v>
      </c>
      <c r="M37" s="1">
        <v>2</v>
      </c>
      <c r="N37" s="2">
        <v>7.4</v>
      </c>
      <c r="O37" s="2">
        <v>6.9</v>
      </c>
      <c r="P37" s="2">
        <v>5.0999999999999996</v>
      </c>
      <c r="Q37" s="2">
        <v>394</v>
      </c>
      <c r="S37" s="1" t="s">
        <v>0</v>
      </c>
    </row>
    <row r="38" spans="1:19" ht="18" customHeight="1" x14ac:dyDescent="0.35">
      <c r="A38" s="1" t="str">
        <f>LOOKUP(B:B,'[1]All Strats'!$E:$E,'[1]All Strats'!$G:$G)</f>
        <v>031W</v>
      </c>
      <c r="B38" s="1">
        <v>62148</v>
      </c>
      <c r="C38" s="1">
        <v>1</v>
      </c>
      <c r="D38" s="1" t="s">
        <v>41</v>
      </c>
      <c r="E38" s="1">
        <v>7</v>
      </c>
      <c r="F38" s="1">
        <v>5</v>
      </c>
      <c r="G38" s="1" t="s">
        <v>2</v>
      </c>
      <c r="H38" s="1" t="s">
        <v>0</v>
      </c>
      <c r="I38" s="1">
        <v>25</v>
      </c>
      <c r="J38" s="1">
        <v>0</v>
      </c>
      <c r="K38" s="1">
        <v>0</v>
      </c>
      <c r="L38" s="1">
        <v>3</v>
      </c>
      <c r="M38" s="1">
        <v>12</v>
      </c>
      <c r="N38" s="2">
        <v>6</v>
      </c>
      <c r="O38" s="2">
        <v>4.9000000000000004</v>
      </c>
      <c r="P38" s="2">
        <v>3.3</v>
      </c>
      <c r="Q38" s="2">
        <v>114.1</v>
      </c>
      <c r="S38" s="1" t="s">
        <v>0</v>
      </c>
    </row>
    <row r="39" spans="1:19" ht="18" customHeight="1" x14ac:dyDescent="0.35">
      <c r="A39" s="1" t="str">
        <f>LOOKUP(B:B,'[1]All Strats'!$E:$E,'[1]All Strats'!$G:$G)</f>
        <v>031W</v>
      </c>
      <c r="B39" s="1">
        <v>62150</v>
      </c>
      <c r="C39" s="1">
        <v>2</v>
      </c>
      <c r="D39" s="1" t="s">
        <v>41</v>
      </c>
      <c r="E39" s="1">
        <v>4</v>
      </c>
      <c r="F39" s="1">
        <v>5</v>
      </c>
      <c r="G39" s="1" t="s">
        <v>2</v>
      </c>
      <c r="H39" s="1" t="s">
        <v>0</v>
      </c>
      <c r="I39" s="1">
        <v>45</v>
      </c>
      <c r="J39" s="1">
        <v>0</v>
      </c>
      <c r="K39" s="1">
        <v>0</v>
      </c>
      <c r="L39" s="1">
        <v>2</v>
      </c>
      <c r="M39" s="1">
        <v>4</v>
      </c>
      <c r="N39" s="2">
        <v>6.8</v>
      </c>
      <c r="O39" s="2">
        <v>5.7</v>
      </c>
      <c r="P39" s="2">
        <v>3.2</v>
      </c>
      <c r="Q39" s="2">
        <v>208.5</v>
      </c>
      <c r="S39" s="1" t="s">
        <v>0</v>
      </c>
    </row>
    <row r="40" spans="1:19" ht="18" customHeight="1" x14ac:dyDescent="0.35">
      <c r="A40" s="1" t="str">
        <f>LOOKUP(B:B,'[1]All Strats'!$E:$E,'[1]All Strats'!$G:$G)</f>
        <v>031W</v>
      </c>
      <c r="B40" s="1">
        <v>62150</v>
      </c>
      <c r="C40" s="1">
        <v>3</v>
      </c>
      <c r="D40" s="1" t="s">
        <v>41</v>
      </c>
      <c r="E40" s="1">
        <v>7</v>
      </c>
      <c r="F40" s="1">
        <v>5</v>
      </c>
      <c r="G40" s="1" t="s">
        <v>2</v>
      </c>
      <c r="H40" s="1" t="s">
        <v>0</v>
      </c>
      <c r="I40" s="1">
        <v>60</v>
      </c>
      <c r="J40" s="1">
        <v>0</v>
      </c>
      <c r="K40" s="1">
        <v>0</v>
      </c>
      <c r="L40" s="1">
        <v>5</v>
      </c>
      <c r="M40" s="1">
        <v>5</v>
      </c>
      <c r="N40" s="2">
        <v>7.3</v>
      </c>
      <c r="O40" s="2">
        <v>7</v>
      </c>
      <c r="P40" s="2">
        <v>6.7</v>
      </c>
      <c r="Q40" s="2">
        <v>428.7</v>
      </c>
      <c r="R40" s="1" t="s">
        <v>42</v>
      </c>
      <c r="S40" s="1" t="s">
        <v>0</v>
      </c>
    </row>
    <row r="41" spans="1:19" ht="18" customHeight="1" x14ac:dyDescent="0.35">
      <c r="A41" s="1" t="str">
        <f>LOOKUP(B:B,'[1]All Strats'!$E:$E,'[1]All Strats'!$G:$G)</f>
        <v>031W</v>
      </c>
      <c r="B41" s="1">
        <v>62151</v>
      </c>
      <c r="C41" s="1">
        <v>1</v>
      </c>
      <c r="D41" s="1" t="s">
        <v>41</v>
      </c>
      <c r="E41" s="1">
        <v>4</v>
      </c>
      <c r="F41" s="1">
        <v>5</v>
      </c>
      <c r="G41" s="1" t="s">
        <v>2</v>
      </c>
      <c r="H41" s="1" t="s">
        <v>0</v>
      </c>
      <c r="I41" s="1">
        <v>60</v>
      </c>
      <c r="J41" s="1">
        <v>0</v>
      </c>
      <c r="K41" s="1">
        <v>0</v>
      </c>
      <c r="L41" s="1">
        <v>3</v>
      </c>
      <c r="M41" s="1">
        <v>3</v>
      </c>
      <c r="N41" s="2">
        <v>8.9</v>
      </c>
      <c r="O41" s="2">
        <v>8.6</v>
      </c>
      <c r="P41" s="2">
        <v>4.8</v>
      </c>
      <c r="Q41" s="2">
        <v>501.5</v>
      </c>
      <c r="S41" s="1" t="s">
        <v>0</v>
      </c>
    </row>
    <row r="42" spans="1:19" ht="18" customHeight="1" x14ac:dyDescent="0.35">
      <c r="A42" s="1" t="str">
        <f>LOOKUP(B:B,'[1]All Strats'!$E:$E,'[1]All Strats'!$G:$G)</f>
        <v>031W</v>
      </c>
      <c r="B42" s="1">
        <v>62151</v>
      </c>
      <c r="C42" s="1">
        <v>2</v>
      </c>
      <c r="D42" s="1" t="s">
        <v>41</v>
      </c>
      <c r="E42" s="1">
        <v>4</v>
      </c>
      <c r="F42" s="1">
        <v>5</v>
      </c>
      <c r="G42" s="1" t="s">
        <v>2</v>
      </c>
      <c r="H42" s="1" t="s">
        <v>0</v>
      </c>
      <c r="I42" s="1">
        <v>65</v>
      </c>
      <c r="J42" s="1">
        <v>0</v>
      </c>
      <c r="K42" s="1">
        <v>0</v>
      </c>
      <c r="L42" s="1">
        <v>6</v>
      </c>
      <c r="M42" s="1">
        <v>0</v>
      </c>
      <c r="N42" s="2">
        <v>7.6</v>
      </c>
      <c r="O42" s="2">
        <v>7.3</v>
      </c>
      <c r="P42" s="2">
        <v>4</v>
      </c>
      <c r="Q42" s="2">
        <v>296.7</v>
      </c>
      <c r="S42" s="1" t="s">
        <v>0</v>
      </c>
    </row>
    <row r="43" spans="1:19" ht="18" customHeight="1" x14ac:dyDescent="0.35">
      <c r="A43" s="1" t="str">
        <f>LOOKUP(B:B,'[1]All Strats'!$E:$E,'[1]All Strats'!$G:$G)</f>
        <v>031W</v>
      </c>
      <c r="B43" s="1">
        <v>62151</v>
      </c>
      <c r="C43" s="1">
        <v>3</v>
      </c>
      <c r="D43" s="1" t="s">
        <v>41</v>
      </c>
      <c r="E43" s="1">
        <v>4</v>
      </c>
      <c r="F43" s="1">
        <v>5</v>
      </c>
      <c r="G43" s="1" t="s">
        <v>2</v>
      </c>
      <c r="H43" s="1" t="s">
        <v>0</v>
      </c>
      <c r="I43" s="1">
        <v>80</v>
      </c>
      <c r="J43" s="1">
        <v>0</v>
      </c>
      <c r="K43" s="1">
        <v>0</v>
      </c>
      <c r="L43" s="1">
        <v>3</v>
      </c>
      <c r="M43" s="1">
        <v>7</v>
      </c>
      <c r="N43" s="2">
        <v>11.7</v>
      </c>
      <c r="O43" s="2">
        <v>7.7</v>
      </c>
      <c r="P43" s="2">
        <v>6.1</v>
      </c>
      <c r="Q43" s="2">
        <v>772.7</v>
      </c>
      <c r="S43" s="1" t="s">
        <v>0</v>
      </c>
    </row>
    <row r="44" spans="1:19" ht="18" customHeight="1" x14ac:dyDescent="0.35">
      <c r="A44" s="1" t="str">
        <f>LOOKUP(B:B,'[1]All Strats'!$E:$E,'[1]All Strats'!$G:$G)</f>
        <v>031W</v>
      </c>
      <c r="B44" s="1">
        <v>61048</v>
      </c>
      <c r="C44" s="1">
        <v>1</v>
      </c>
      <c r="D44" s="1" t="s">
        <v>40</v>
      </c>
      <c r="E44" s="1">
        <v>4</v>
      </c>
      <c r="F44" s="1">
        <v>5</v>
      </c>
      <c r="G44" s="1" t="s">
        <v>2</v>
      </c>
      <c r="H44" s="1" t="s">
        <v>0</v>
      </c>
      <c r="I44" s="1">
        <v>40</v>
      </c>
      <c r="J44" s="1">
        <v>0</v>
      </c>
      <c r="K44" s="1">
        <v>0</v>
      </c>
      <c r="L44" s="1">
        <v>5</v>
      </c>
      <c r="M44" s="1">
        <v>10</v>
      </c>
      <c r="N44" s="2">
        <v>7.7</v>
      </c>
      <c r="O44" s="2">
        <v>7.9</v>
      </c>
      <c r="P44" s="2">
        <v>6.2</v>
      </c>
      <c r="Q44" s="2">
        <v>440.8</v>
      </c>
      <c r="R44" s="1" t="s">
        <v>19</v>
      </c>
      <c r="S44" s="1" t="s">
        <v>0</v>
      </c>
    </row>
    <row r="45" spans="1:19" ht="18" customHeight="1" x14ac:dyDescent="0.35">
      <c r="A45" s="1" t="str">
        <f>LOOKUP(B:B,'[1]All Strats'!$E:$E,'[1]All Strats'!$G:$G)</f>
        <v>031W</v>
      </c>
      <c r="B45" s="1">
        <v>62150</v>
      </c>
      <c r="C45" s="1">
        <v>1</v>
      </c>
      <c r="D45" s="1" t="s">
        <v>40</v>
      </c>
      <c r="E45" s="1">
        <v>4</v>
      </c>
      <c r="F45" s="1">
        <v>8</v>
      </c>
      <c r="G45" s="1" t="s">
        <v>2</v>
      </c>
      <c r="H45" s="1" t="s">
        <v>0</v>
      </c>
      <c r="I45" s="1">
        <v>30</v>
      </c>
      <c r="J45" s="1">
        <v>0</v>
      </c>
      <c r="K45" s="1">
        <v>0</v>
      </c>
      <c r="L45" s="1">
        <v>3</v>
      </c>
      <c r="M45" s="1">
        <v>12</v>
      </c>
      <c r="N45" s="2">
        <v>7.3</v>
      </c>
      <c r="O45" s="2">
        <v>6.5</v>
      </c>
      <c r="P45" s="2">
        <v>5</v>
      </c>
      <c r="Q45" s="2">
        <v>368.5</v>
      </c>
      <c r="S45" s="1" t="s">
        <v>0</v>
      </c>
    </row>
    <row r="46" spans="1:19" ht="18" customHeight="1" x14ac:dyDescent="0.35">
      <c r="A46" s="1" t="str">
        <f>LOOKUP(B:B,'[1]All Strats'!$E:$E,'[1]All Strats'!$G:$G)</f>
        <v>031W</v>
      </c>
      <c r="B46" s="1">
        <v>53673</v>
      </c>
      <c r="C46" s="1">
        <v>1</v>
      </c>
      <c r="D46" s="1" t="s">
        <v>24</v>
      </c>
      <c r="E46" s="1">
        <v>1</v>
      </c>
      <c r="F46" s="1">
        <v>9</v>
      </c>
      <c r="G46" s="1" t="s">
        <v>2</v>
      </c>
      <c r="H46" s="1" t="s">
        <v>2</v>
      </c>
      <c r="I46" s="1">
        <v>30</v>
      </c>
      <c r="J46" s="1">
        <v>0</v>
      </c>
      <c r="K46" s="1">
        <v>0</v>
      </c>
      <c r="L46" s="1">
        <v>3</v>
      </c>
      <c r="M46" s="1">
        <v>17</v>
      </c>
      <c r="N46" s="2">
        <v>5.0999999999999996</v>
      </c>
      <c r="O46" s="2">
        <v>4.4000000000000004</v>
      </c>
      <c r="P46" s="2">
        <v>3.7</v>
      </c>
      <c r="Q46" s="2">
        <v>89.8</v>
      </c>
      <c r="S46" s="1" t="s">
        <v>0</v>
      </c>
    </row>
    <row r="47" spans="1:19" ht="18" customHeight="1" x14ac:dyDescent="0.35">
      <c r="A47" s="1" t="str">
        <f>LOOKUP(B:B,'[1]All Strats'!$E:$E,'[1]All Strats'!$G:$G)</f>
        <v>031W</v>
      </c>
      <c r="B47" s="1">
        <v>57385</v>
      </c>
      <c r="C47" s="1">
        <v>666</v>
      </c>
      <c r="D47" s="1" t="s">
        <v>24</v>
      </c>
      <c r="E47" s="1">
        <v>5</v>
      </c>
      <c r="F47" s="1">
        <v>9</v>
      </c>
      <c r="G47" s="1" t="s">
        <v>2</v>
      </c>
      <c r="H47" s="1" t="s">
        <v>2</v>
      </c>
      <c r="I47" s="1">
        <v>60</v>
      </c>
      <c r="J47" s="1">
        <v>0</v>
      </c>
      <c r="K47" s="1">
        <v>0</v>
      </c>
      <c r="L47" s="1">
        <v>5</v>
      </c>
      <c r="M47" s="1">
        <v>7</v>
      </c>
      <c r="N47" s="2">
        <v>5.9</v>
      </c>
      <c r="O47" s="2">
        <v>5.6</v>
      </c>
      <c r="P47" s="2">
        <v>3.4</v>
      </c>
      <c r="Q47" s="2">
        <v>156.4</v>
      </c>
      <c r="S47" s="1" t="s">
        <v>0</v>
      </c>
    </row>
    <row r="48" spans="1:19" ht="18" customHeight="1" x14ac:dyDescent="0.35">
      <c r="A48" s="1" t="str">
        <f>LOOKUP(B:B,'[1]All Strats'!$E:$E,'[1]All Strats'!$G:$G)</f>
        <v>031W</v>
      </c>
      <c r="B48" s="1">
        <v>61067</v>
      </c>
      <c r="C48" s="1">
        <v>1</v>
      </c>
      <c r="D48" s="1" t="s">
        <v>24</v>
      </c>
      <c r="E48" s="1">
        <v>5</v>
      </c>
      <c r="F48" s="1">
        <v>8</v>
      </c>
      <c r="G48" s="1" t="s">
        <v>2</v>
      </c>
      <c r="H48" s="1" t="s">
        <v>2</v>
      </c>
      <c r="I48" s="1">
        <v>20</v>
      </c>
      <c r="J48" s="1">
        <v>0</v>
      </c>
      <c r="K48" s="1">
        <v>0</v>
      </c>
      <c r="L48" s="1">
        <v>1</v>
      </c>
      <c r="M48" s="1">
        <v>7</v>
      </c>
      <c r="N48" s="2">
        <v>6.9</v>
      </c>
      <c r="O48" s="2">
        <v>3.6</v>
      </c>
      <c r="P48" s="2">
        <v>3.3</v>
      </c>
      <c r="Q48" s="2">
        <v>143</v>
      </c>
      <c r="S48" s="1" t="s">
        <v>0</v>
      </c>
    </row>
    <row r="49" spans="1:19" ht="18" customHeight="1" x14ac:dyDescent="0.35">
      <c r="A49" s="1" t="str">
        <f>LOOKUP(B:B,'[1]All Strats'!$E:$E,'[1]All Strats'!$G:$G)</f>
        <v>031W</v>
      </c>
      <c r="B49" s="1">
        <v>61066</v>
      </c>
      <c r="C49" s="1">
        <v>3</v>
      </c>
      <c r="D49" s="1" t="s">
        <v>24</v>
      </c>
      <c r="E49" s="1">
        <v>4</v>
      </c>
      <c r="F49" s="1">
        <v>8</v>
      </c>
      <c r="G49" s="1" t="s">
        <v>2</v>
      </c>
      <c r="H49" s="1" t="s">
        <v>0</v>
      </c>
      <c r="I49" s="1">
        <v>10</v>
      </c>
      <c r="J49" s="1">
        <v>0</v>
      </c>
      <c r="K49" s="1">
        <v>0</v>
      </c>
      <c r="L49" s="1">
        <v>9</v>
      </c>
      <c r="M49" s="1">
        <v>8</v>
      </c>
      <c r="N49" s="2">
        <v>7</v>
      </c>
      <c r="O49" s="2">
        <v>6.5</v>
      </c>
      <c r="P49" s="2">
        <v>3.6</v>
      </c>
      <c r="Q49" s="2">
        <v>287.8</v>
      </c>
      <c r="S49" s="1" t="s">
        <v>0</v>
      </c>
    </row>
    <row r="50" spans="1:19" ht="18" customHeight="1" x14ac:dyDescent="0.35">
      <c r="A50" s="1" t="str">
        <f>LOOKUP(B:B,'[1]All Strats'!$E:$E,'[1]All Strats'!$G:$G)</f>
        <v>031W</v>
      </c>
      <c r="B50" s="1">
        <v>53686</v>
      </c>
      <c r="C50" s="1">
        <v>1</v>
      </c>
      <c r="D50" s="1" t="s">
        <v>10</v>
      </c>
      <c r="E50" s="1">
        <v>4</v>
      </c>
      <c r="F50" s="1">
        <v>5</v>
      </c>
      <c r="G50" s="1" t="s">
        <v>2</v>
      </c>
      <c r="H50" s="1" t="s">
        <v>0</v>
      </c>
      <c r="I50" s="1">
        <v>50</v>
      </c>
      <c r="J50" s="1">
        <v>0</v>
      </c>
      <c r="K50" s="1">
        <v>0</v>
      </c>
      <c r="L50" s="1">
        <v>4</v>
      </c>
      <c r="M50" s="1">
        <v>4</v>
      </c>
      <c r="N50" s="2">
        <v>8.9</v>
      </c>
      <c r="O50" s="2">
        <v>6.5</v>
      </c>
      <c r="P50" s="2">
        <v>5.2</v>
      </c>
      <c r="Q50" s="2">
        <v>456.2</v>
      </c>
      <c r="R50" s="1" t="s">
        <v>21</v>
      </c>
      <c r="S50" s="1" t="s">
        <v>0</v>
      </c>
    </row>
    <row r="51" spans="1:19" ht="18" customHeight="1" x14ac:dyDescent="0.35">
      <c r="A51" s="1" t="str">
        <f>LOOKUP(B:B,'[1]All Strats'!$E:$E,'[1]All Strats'!$G:$G)</f>
        <v>031W</v>
      </c>
      <c r="B51" s="1">
        <v>53692</v>
      </c>
      <c r="C51" s="1">
        <v>4</v>
      </c>
      <c r="D51" s="1" t="s">
        <v>10</v>
      </c>
      <c r="E51" s="1">
        <v>5</v>
      </c>
      <c r="F51" s="1">
        <v>5</v>
      </c>
      <c r="G51" s="1" t="s">
        <v>2</v>
      </c>
      <c r="H51" s="1" t="s">
        <v>0</v>
      </c>
      <c r="I51" s="1">
        <v>85</v>
      </c>
      <c r="J51" s="1">
        <v>0</v>
      </c>
      <c r="K51" s="1">
        <v>0</v>
      </c>
      <c r="L51" s="1">
        <v>3</v>
      </c>
      <c r="M51" s="1">
        <v>2</v>
      </c>
      <c r="N51" s="2">
        <v>6.5</v>
      </c>
      <c r="O51" s="2">
        <v>6</v>
      </c>
      <c r="P51" s="2">
        <v>3.5</v>
      </c>
      <c r="Q51" s="2">
        <v>172.6</v>
      </c>
      <c r="R51" s="1" t="s">
        <v>20</v>
      </c>
      <c r="S51" s="1" t="s">
        <v>0</v>
      </c>
    </row>
    <row r="52" spans="1:19" ht="18" customHeight="1" x14ac:dyDescent="0.35">
      <c r="A52" s="1" t="str">
        <f>LOOKUP(B:B,'[1]All Strats'!$E:$E,'[1]All Strats'!$G:$G)</f>
        <v>031W</v>
      </c>
      <c r="B52" s="1">
        <v>57378</v>
      </c>
      <c r="C52" s="1">
        <v>1</v>
      </c>
      <c r="D52" s="1" t="s">
        <v>10</v>
      </c>
      <c r="E52" s="1">
        <v>4</v>
      </c>
      <c r="F52" s="1">
        <v>5</v>
      </c>
      <c r="G52" s="1" t="s">
        <v>2</v>
      </c>
      <c r="H52" s="1" t="s">
        <v>0</v>
      </c>
      <c r="I52" s="1">
        <v>55</v>
      </c>
      <c r="J52" s="1">
        <v>0</v>
      </c>
      <c r="K52" s="1">
        <v>0</v>
      </c>
      <c r="L52" s="1">
        <v>2</v>
      </c>
      <c r="M52" s="1">
        <v>1</v>
      </c>
      <c r="N52" s="2">
        <v>7.2</v>
      </c>
      <c r="O52" s="2">
        <v>6.7</v>
      </c>
      <c r="P52" s="2">
        <v>5.5</v>
      </c>
      <c r="Q52" s="2">
        <v>302.8</v>
      </c>
      <c r="S52" s="1" t="s">
        <v>0</v>
      </c>
    </row>
    <row r="53" spans="1:19" ht="18" customHeight="1" x14ac:dyDescent="0.35">
      <c r="A53" s="1" t="str">
        <f>LOOKUP(B:B,'[1]All Strats'!$E:$E,'[1]All Strats'!$G:$G)</f>
        <v>031W</v>
      </c>
      <c r="B53" s="1">
        <v>57391</v>
      </c>
      <c r="C53" s="1">
        <v>1</v>
      </c>
      <c r="D53" s="1" t="s">
        <v>10</v>
      </c>
      <c r="E53" s="1">
        <v>1</v>
      </c>
      <c r="F53" s="1">
        <v>5</v>
      </c>
      <c r="G53" s="1" t="s">
        <v>2</v>
      </c>
      <c r="H53" s="1" t="s">
        <v>0</v>
      </c>
      <c r="I53" s="1">
        <v>60</v>
      </c>
      <c r="J53" s="1">
        <v>0</v>
      </c>
      <c r="K53" s="1">
        <v>0</v>
      </c>
      <c r="L53" s="1">
        <v>7</v>
      </c>
      <c r="M53" s="1">
        <v>9</v>
      </c>
      <c r="N53" s="2">
        <v>6.2</v>
      </c>
      <c r="O53" s="2">
        <v>5.7</v>
      </c>
      <c r="P53" s="2">
        <v>4.5</v>
      </c>
      <c r="Q53" s="2">
        <v>242.8</v>
      </c>
      <c r="S53" s="1" t="s">
        <v>0</v>
      </c>
    </row>
    <row r="54" spans="1:19" ht="18" customHeight="1" x14ac:dyDescent="0.35">
      <c r="A54" s="1" t="str">
        <f>LOOKUP(B:B,'[1]All Strats'!$E:$E,'[1]All Strats'!$G:$G)</f>
        <v>031W</v>
      </c>
      <c r="B54" s="1">
        <v>57391</v>
      </c>
      <c r="C54" s="1">
        <v>2</v>
      </c>
      <c r="D54" s="1" t="s">
        <v>10</v>
      </c>
      <c r="E54" s="1">
        <v>7</v>
      </c>
      <c r="F54" s="1">
        <v>5</v>
      </c>
      <c r="G54" s="1" t="s">
        <v>2</v>
      </c>
      <c r="H54" s="1" t="s">
        <v>0</v>
      </c>
      <c r="I54" s="1">
        <v>50</v>
      </c>
      <c r="J54" s="1">
        <v>0</v>
      </c>
      <c r="K54" s="1">
        <v>0</v>
      </c>
      <c r="L54" s="1">
        <v>1</v>
      </c>
      <c r="M54" s="1">
        <v>19</v>
      </c>
      <c r="N54" s="2">
        <v>11.1</v>
      </c>
      <c r="O54" s="2">
        <v>8.1</v>
      </c>
      <c r="P54" s="2">
        <v>6.3</v>
      </c>
      <c r="Q54" s="2">
        <v>658.6</v>
      </c>
      <c r="R54" s="1" t="s">
        <v>17</v>
      </c>
      <c r="S54" s="1" t="s">
        <v>0</v>
      </c>
    </row>
    <row r="55" spans="1:19" ht="18" customHeight="1" x14ac:dyDescent="0.35">
      <c r="A55" s="1" t="str">
        <f>LOOKUP(B:B,'[1]All Strats'!$E:$E,'[1]All Strats'!$G:$G)</f>
        <v>031W</v>
      </c>
      <c r="B55" s="1">
        <v>57392</v>
      </c>
      <c r="C55" s="1">
        <v>1</v>
      </c>
      <c r="D55" s="1" t="s">
        <v>10</v>
      </c>
      <c r="E55" s="1">
        <v>5</v>
      </c>
      <c r="F55" s="1">
        <v>5</v>
      </c>
      <c r="G55" s="1" t="s">
        <v>2</v>
      </c>
      <c r="H55" s="1" t="s">
        <v>0</v>
      </c>
      <c r="I55" s="1">
        <v>80</v>
      </c>
      <c r="J55" s="1">
        <v>0</v>
      </c>
      <c r="K55" s="1">
        <v>0</v>
      </c>
      <c r="L55" s="1">
        <v>4</v>
      </c>
      <c r="M55" s="1">
        <v>9</v>
      </c>
      <c r="N55" s="2">
        <v>9.4</v>
      </c>
      <c r="O55" s="2">
        <v>6</v>
      </c>
      <c r="P55" s="2">
        <v>5.7</v>
      </c>
      <c r="Q55" s="2">
        <v>548.79999999999995</v>
      </c>
      <c r="S55" s="1" t="s">
        <v>0</v>
      </c>
    </row>
    <row r="56" spans="1:19" ht="18" customHeight="1" x14ac:dyDescent="0.35">
      <c r="A56" s="1" t="str">
        <f>LOOKUP(B:B,'[1]All Strats'!$E:$E,'[1]All Strats'!$G:$G)</f>
        <v>031W</v>
      </c>
      <c r="B56" s="1">
        <v>62144</v>
      </c>
      <c r="C56" s="1">
        <v>1</v>
      </c>
      <c r="D56" s="1" t="s">
        <v>10</v>
      </c>
      <c r="E56" s="1">
        <v>5</v>
      </c>
      <c r="F56" s="1">
        <v>5</v>
      </c>
      <c r="G56" s="1" t="s">
        <v>2</v>
      </c>
      <c r="H56" s="1" t="s">
        <v>0</v>
      </c>
      <c r="I56" s="1">
        <v>40</v>
      </c>
      <c r="J56" s="1">
        <v>0</v>
      </c>
      <c r="K56" s="1">
        <v>0</v>
      </c>
      <c r="L56" s="1">
        <v>4</v>
      </c>
      <c r="M56" s="1">
        <v>17</v>
      </c>
      <c r="N56" s="2">
        <v>7.1</v>
      </c>
      <c r="O56" s="2">
        <v>5.5</v>
      </c>
      <c r="P56" s="2">
        <v>4.4000000000000004</v>
      </c>
      <c r="Q56" s="2">
        <v>203.1</v>
      </c>
      <c r="R56" s="1" t="s">
        <v>15</v>
      </c>
      <c r="S56" s="1" t="s">
        <v>0</v>
      </c>
    </row>
    <row r="57" spans="1:19" ht="18" customHeight="1" x14ac:dyDescent="0.35">
      <c r="A57" s="1" t="str">
        <f>LOOKUP(B:B,'[1]All Strats'!$E:$E,'[1]All Strats'!$G:$G)</f>
        <v>031W</v>
      </c>
      <c r="B57" s="1">
        <v>62148</v>
      </c>
      <c r="C57" s="1">
        <v>2</v>
      </c>
      <c r="D57" s="1" t="s">
        <v>10</v>
      </c>
      <c r="E57" s="1">
        <v>1</v>
      </c>
      <c r="F57" s="1">
        <v>5</v>
      </c>
      <c r="G57" s="1" t="s">
        <v>2</v>
      </c>
      <c r="H57" s="1" t="s">
        <v>0</v>
      </c>
      <c r="I57" s="1">
        <v>85</v>
      </c>
      <c r="J57" s="1">
        <v>0</v>
      </c>
      <c r="K57" s="1">
        <v>0</v>
      </c>
      <c r="L57" s="1">
        <v>11</v>
      </c>
      <c r="M57" s="1">
        <v>0</v>
      </c>
      <c r="N57" s="2">
        <v>5.9</v>
      </c>
      <c r="O57" s="2">
        <v>4.5999999999999996</v>
      </c>
      <c r="P57" s="2">
        <v>3.3</v>
      </c>
      <c r="Q57" s="2">
        <v>130.69999999999999</v>
      </c>
      <c r="R57" s="1" t="s">
        <v>14</v>
      </c>
      <c r="S57" s="1" t="s">
        <v>0</v>
      </c>
    </row>
    <row r="58" spans="1:19" ht="18" customHeight="1" x14ac:dyDescent="0.35">
      <c r="A58" s="1" t="str">
        <f>LOOKUP(B:B,'[1]All Strats'!$E:$E,'[1]All Strats'!$G:$G)</f>
        <v>031W</v>
      </c>
      <c r="B58" s="1">
        <v>53674</v>
      </c>
      <c r="C58" s="1">
        <v>1</v>
      </c>
      <c r="D58" s="1" t="s">
        <v>3</v>
      </c>
      <c r="E58" s="1">
        <v>2</v>
      </c>
      <c r="F58" s="1">
        <v>1</v>
      </c>
      <c r="G58" s="1" t="s">
        <v>2</v>
      </c>
      <c r="H58" s="1" t="s">
        <v>0</v>
      </c>
      <c r="I58" s="1">
        <v>0</v>
      </c>
      <c r="J58" s="1">
        <v>8</v>
      </c>
      <c r="K58" s="1">
        <v>2</v>
      </c>
      <c r="L58" s="1">
        <v>0</v>
      </c>
      <c r="M58" s="1">
        <v>31</v>
      </c>
      <c r="N58" s="2">
        <v>3.2</v>
      </c>
      <c r="O58" s="2">
        <v>3</v>
      </c>
      <c r="P58" s="2">
        <v>0.7</v>
      </c>
      <c r="Q58" s="2">
        <v>6.2</v>
      </c>
      <c r="S58" s="1" t="s">
        <v>0</v>
      </c>
    </row>
    <row r="59" spans="1:19" ht="18" customHeight="1" x14ac:dyDescent="0.35">
      <c r="A59" s="1" t="str">
        <f>LOOKUP(B:B,'[1]All Strats'!$E:$E,'[1]All Strats'!$G:$G)</f>
        <v>031W</v>
      </c>
      <c r="B59" s="1">
        <v>57294</v>
      </c>
      <c r="C59" s="1">
        <v>1</v>
      </c>
      <c r="D59" s="1" t="s">
        <v>3</v>
      </c>
      <c r="E59" s="1">
        <v>2</v>
      </c>
      <c r="F59" s="1">
        <v>1</v>
      </c>
      <c r="G59" s="1" t="s">
        <v>2</v>
      </c>
      <c r="H59" s="1" t="s">
        <v>0</v>
      </c>
      <c r="I59" s="1">
        <v>10</v>
      </c>
      <c r="J59" s="1">
        <v>1</v>
      </c>
      <c r="K59" s="1">
        <v>1</v>
      </c>
      <c r="L59" s="1">
        <v>0</v>
      </c>
      <c r="M59" s="1">
        <v>32</v>
      </c>
      <c r="N59" s="2">
        <v>2.1</v>
      </c>
      <c r="O59" s="2">
        <v>4.9000000000000004</v>
      </c>
      <c r="P59" s="2">
        <v>1.1000000000000001</v>
      </c>
      <c r="Q59" s="2">
        <v>11.1</v>
      </c>
      <c r="R59" s="1" t="s">
        <v>4</v>
      </c>
      <c r="S59" s="1" t="s">
        <v>0</v>
      </c>
    </row>
    <row r="60" spans="1:19" ht="18" customHeight="1" x14ac:dyDescent="0.35">
      <c r="A60" s="1" t="str">
        <f>LOOKUP(B:B,'[1]All Strats'!$E:$E,'[1]All Strats'!$G:$G)</f>
        <v>033W</v>
      </c>
      <c r="B60" s="1">
        <v>56844</v>
      </c>
      <c r="C60" s="1">
        <v>1</v>
      </c>
      <c r="D60" s="1" t="s">
        <v>64</v>
      </c>
      <c r="E60" s="1">
        <v>7</v>
      </c>
      <c r="F60" s="1">
        <v>6</v>
      </c>
      <c r="G60" s="1" t="s">
        <v>2</v>
      </c>
      <c r="H60" s="1" t="s">
        <v>0</v>
      </c>
      <c r="I60" s="1">
        <v>80</v>
      </c>
      <c r="J60" s="1">
        <v>0</v>
      </c>
      <c r="K60" s="1">
        <v>0</v>
      </c>
      <c r="L60" s="1">
        <v>5</v>
      </c>
      <c r="M60" s="1">
        <v>4</v>
      </c>
      <c r="N60" s="2">
        <v>10</v>
      </c>
      <c r="O60" s="2">
        <v>7.4</v>
      </c>
      <c r="P60" s="2">
        <v>3.9</v>
      </c>
      <c r="Q60" s="2">
        <v>449.6</v>
      </c>
      <c r="R60" s="1" t="s">
        <v>63</v>
      </c>
      <c r="S60" s="1" t="s">
        <v>0</v>
      </c>
    </row>
    <row r="61" spans="1:19" ht="18" customHeight="1" x14ac:dyDescent="0.35">
      <c r="A61" s="1" t="str">
        <f>LOOKUP(B:B,'[1]All Strats'!$E:$E,'[1]All Strats'!$G:$G)</f>
        <v>033W</v>
      </c>
      <c r="B61" s="1">
        <v>50361</v>
      </c>
      <c r="C61" s="1">
        <v>1</v>
      </c>
      <c r="D61" s="1" t="s">
        <v>41</v>
      </c>
      <c r="E61" s="1">
        <v>7</v>
      </c>
      <c r="F61" s="1">
        <v>5</v>
      </c>
      <c r="G61" s="1" t="s">
        <v>2</v>
      </c>
      <c r="H61" s="1" t="s">
        <v>0</v>
      </c>
      <c r="I61" s="1">
        <v>20</v>
      </c>
      <c r="J61" s="1">
        <v>0</v>
      </c>
      <c r="K61" s="1">
        <v>0</v>
      </c>
      <c r="L61" s="1">
        <v>2</v>
      </c>
      <c r="M61" s="1">
        <v>12</v>
      </c>
      <c r="N61" s="2">
        <v>9.5</v>
      </c>
      <c r="O61" s="2">
        <v>6.5</v>
      </c>
      <c r="P61" s="2">
        <v>5</v>
      </c>
      <c r="Q61" s="2">
        <v>403.9</v>
      </c>
      <c r="S61" s="1" t="s">
        <v>0</v>
      </c>
    </row>
    <row r="62" spans="1:19" ht="18" customHeight="1" x14ac:dyDescent="0.35">
      <c r="A62" s="1" t="str">
        <f>LOOKUP(B:B,'[1]All Strats'!$E:$E,'[1]All Strats'!$G:$G)</f>
        <v>033W</v>
      </c>
      <c r="B62" s="1">
        <v>53883</v>
      </c>
      <c r="C62" s="1">
        <v>1</v>
      </c>
      <c r="D62" s="1" t="s">
        <v>41</v>
      </c>
      <c r="E62" s="1">
        <v>1</v>
      </c>
      <c r="F62" s="1">
        <v>5</v>
      </c>
      <c r="G62" s="1" t="s">
        <v>2</v>
      </c>
      <c r="H62" s="1" t="s">
        <v>0</v>
      </c>
      <c r="I62" s="1">
        <v>10</v>
      </c>
      <c r="J62" s="1">
        <v>0</v>
      </c>
      <c r="K62" s="1">
        <v>0</v>
      </c>
      <c r="L62" s="1">
        <v>2</v>
      </c>
      <c r="M62" s="1">
        <v>47</v>
      </c>
      <c r="N62" s="2">
        <v>4.4000000000000004</v>
      </c>
      <c r="O62" s="2">
        <v>4.3</v>
      </c>
      <c r="P62" s="2">
        <v>1.9</v>
      </c>
      <c r="Q62" s="2">
        <v>41.6</v>
      </c>
      <c r="S62" s="1" t="s">
        <v>0</v>
      </c>
    </row>
    <row r="63" spans="1:19" ht="18" customHeight="1" x14ac:dyDescent="0.35">
      <c r="A63" s="1" t="str">
        <f>LOOKUP(B:B,'[1]All Strats'!$E:$E,'[1]All Strats'!$G:$G)</f>
        <v>033W</v>
      </c>
      <c r="B63" s="1">
        <v>53891</v>
      </c>
      <c r="C63" s="1">
        <v>1</v>
      </c>
      <c r="D63" s="1" t="s">
        <v>41</v>
      </c>
      <c r="E63" s="1">
        <v>1</v>
      </c>
      <c r="F63" s="1">
        <v>5</v>
      </c>
      <c r="G63" s="1" t="s">
        <v>2</v>
      </c>
      <c r="H63" s="1" t="s">
        <v>0</v>
      </c>
      <c r="I63" s="1">
        <v>80</v>
      </c>
      <c r="J63" s="1">
        <v>0</v>
      </c>
      <c r="K63" s="1">
        <v>0</v>
      </c>
      <c r="L63" s="1">
        <v>13</v>
      </c>
      <c r="M63" s="1">
        <v>0</v>
      </c>
      <c r="N63" s="2">
        <v>5.3</v>
      </c>
      <c r="O63" s="2">
        <v>4.4000000000000004</v>
      </c>
      <c r="P63" s="2">
        <v>2.2000000000000002</v>
      </c>
      <c r="Q63" s="2">
        <v>78.2</v>
      </c>
      <c r="S63" s="1" t="s">
        <v>0</v>
      </c>
    </row>
    <row r="64" spans="1:19" ht="18" customHeight="1" x14ac:dyDescent="0.35">
      <c r="A64" s="1" t="str">
        <f>LOOKUP(B:B,'[1]All Strats'!$E:$E,'[1]All Strats'!$G:$G)</f>
        <v>033W</v>
      </c>
      <c r="B64" s="1">
        <v>69443</v>
      </c>
      <c r="C64" s="1">
        <v>1</v>
      </c>
      <c r="D64" s="1" t="s">
        <v>41</v>
      </c>
      <c r="E64" s="1">
        <v>7</v>
      </c>
      <c r="F64" s="1">
        <v>5</v>
      </c>
      <c r="G64" s="1" t="s">
        <v>2</v>
      </c>
      <c r="H64" s="1" t="s">
        <v>0</v>
      </c>
      <c r="I64" s="1">
        <v>40</v>
      </c>
      <c r="J64" s="1">
        <v>0</v>
      </c>
      <c r="K64" s="1">
        <v>0</v>
      </c>
      <c r="L64" s="1">
        <v>2</v>
      </c>
      <c r="M64" s="1">
        <v>2</v>
      </c>
      <c r="N64" s="2">
        <v>20.100000000000001</v>
      </c>
      <c r="O64" s="2">
        <v>14.5</v>
      </c>
      <c r="P64" s="2">
        <v>14.4</v>
      </c>
      <c r="Q64" s="2">
        <v>9999</v>
      </c>
      <c r="R64" s="1" t="s">
        <v>42</v>
      </c>
      <c r="S64" s="1" t="s">
        <v>0</v>
      </c>
    </row>
    <row r="65" spans="1:19" ht="18" customHeight="1" x14ac:dyDescent="0.35">
      <c r="A65" s="1" t="str">
        <f>LOOKUP(B:B,'[1]All Strats'!$E:$E,'[1]All Strats'!$G:$G)</f>
        <v>033W</v>
      </c>
      <c r="B65" s="1">
        <v>53888</v>
      </c>
      <c r="C65" s="1">
        <v>1</v>
      </c>
      <c r="D65" s="1" t="s">
        <v>24</v>
      </c>
      <c r="E65" s="1">
        <v>2</v>
      </c>
      <c r="F65" s="1">
        <v>8</v>
      </c>
      <c r="G65" s="1" t="s">
        <v>2</v>
      </c>
      <c r="H65" s="1" t="s">
        <v>2</v>
      </c>
      <c r="I65" s="1">
        <v>50</v>
      </c>
      <c r="J65" s="1">
        <v>0</v>
      </c>
      <c r="K65" s="1">
        <v>0</v>
      </c>
      <c r="L65" s="1">
        <v>2</v>
      </c>
      <c r="M65" s="1">
        <v>26</v>
      </c>
      <c r="N65" s="2">
        <v>4.4000000000000004</v>
      </c>
      <c r="O65" s="2">
        <v>4</v>
      </c>
      <c r="P65" s="2">
        <v>2.8</v>
      </c>
      <c r="Q65" s="2">
        <v>62.1</v>
      </c>
      <c r="S65" s="1" t="s">
        <v>0</v>
      </c>
    </row>
    <row r="66" spans="1:19" ht="18" customHeight="1" x14ac:dyDescent="0.35">
      <c r="A66" s="1" t="str">
        <f>LOOKUP(B:B,'[1]All Strats'!$E:$E,'[1]All Strats'!$G:$G)</f>
        <v>033W</v>
      </c>
      <c r="B66" s="1">
        <v>57538</v>
      </c>
      <c r="C66" s="1">
        <v>1</v>
      </c>
      <c r="D66" s="1" t="s">
        <v>24</v>
      </c>
      <c r="E66" s="1">
        <v>2</v>
      </c>
      <c r="F66" s="1">
        <v>9</v>
      </c>
      <c r="G66" s="1" t="s">
        <v>2</v>
      </c>
      <c r="H66" s="1" t="s">
        <v>2</v>
      </c>
      <c r="I66" s="1">
        <v>0</v>
      </c>
      <c r="J66" s="1">
        <v>0</v>
      </c>
      <c r="K66" s="1">
        <v>0</v>
      </c>
      <c r="L66" s="1">
        <v>0</v>
      </c>
      <c r="M66" s="1">
        <v>19</v>
      </c>
      <c r="N66" s="1">
        <v>3.6</v>
      </c>
      <c r="O66" s="2">
        <v>3.5</v>
      </c>
      <c r="P66" s="2">
        <v>1.4</v>
      </c>
      <c r="Q66" s="2">
        <v>15.1</v>
      </c>
      <c r="R66" s="1" t="s">
        <v>7</v>
      </c>
      <c r="S66" s="1" t="s">
        <v>0</v>
      </c>
    </row>
    <row r="67" spans="1:19" ht="18" customHeight="1" x14ac:dyDescent="0.35">
      <c r="A67" s="1" t="str">
        <f>LOOKUP(B:B,'[1]All Strats'!$E:$E,'[1]All Strats'!$G:$G)</f>
        <v>033W</v>
      </c>
      <c r="B67" s="1">
        <v>59470</v>
      </c>
      <c r="C67" s="1">
        <v>1</v>
      </c>
      <c r="D67" s="1" t="s">
        <v>24</v>
      </c>
      <c r="E67" s="1">
        <v>5</v>
      </c>
      <c r="F67" s="1">
        <v>9</v>
      </c>
      <c r="G67" s="1" t="s">
        <v>2</v>
      </c>
      <c r="H67" s="1" t="s">
        <v>2</v>
      </c>
      <c r="I67" s="1">
        <v>65</v>
      </c>
      <c r="J67" s="1">
        <v>0</v>
      </c>
      <c r="K67" s="1">
        <v>0</v>
      </c>
      <c r="L67" s="1">
        <v>7</v>
      </c>
      <c r="M67" s="1">
        <v>4</v>
      </c>
      <c r="N67" s="2">
        <v>5.3</v>
      </c>
      <c r="O67" s="2">
        <v>3.8</v>
      </c>
      <c r="P67" s="2">
        <v>3.2</v>
      </c>
      <c r="Q67" s="2">
        <v>70.599999999999994</v>
      </c>
      <c r="S67" s="1" t="s">
        <v>0</v>
      </c>
    </row>
    <row r="68" spans="1:19" ht="18" customHeight="1" x14ac:dyDescent="0.35">
      <c r="A68" s="1" t="str">
        <f>LOOKUP(B:B,'[1]All Strats'!$E:$E,'[1]All Strats'!$G:$G)</f>
        <v>033W</v>
      </c>
      <c r="B68" s="1">
        <v>65424</v>
      </c>
      <c r="C68" s="1">
        <v>1</v>
      </c>
      <c r="D68" s="1" t="s">
        <v>24</v>
      </c>
      <c r="E68" s="1">
        <v>1</v>
      </c>
      <c r="F68" s="1">
        <v>8</v>
      </c>
      <c r="G68" s="1" t="s">
        <v>2</v>
      </c>
      <c r="H68" s="1" t="s">
        <v>2</v>
      </c>
      <c r="I68" s="1">
        <v>80</v>
      </c>
      <c r="J68" s="1">
        <v>0</v>
      </c>
      <c r="K68" s="1">
        <v>0</v>
      </c>
      <c r="L68" s="1">
        <v>5</v>
      </c>
      <c r="M68" s="1">
        <v>8</v>
      </c>
      <c r="N68" s="2">
        <v>15.4</v>
      </c>
      <c r="O68" s="2">
        <v>11</v>
      </c>
      <c r="P68" s="2">
        <v>5.7</v>
      </c>
      <c r="Q68" s="2">
        <v>9999</v>
      </c>
      <c r="S68" s="1" t="s">
        <v>0</v>
      </c>
    </row>
    <row r="69" spans="1:19" ht="18" customHeight="1" x14ac:dyDescent="0.35">
      <c r="A69" s="1" t="str">
        <f>LOOKUP(B:B,'[1]All Strats'!$E:$E,'[1]All Strats'!$G:$G)</f>
        <v>033W</v>
      </c>
      <c r="B69" s="1">
        <v>52195</v>
      </c>
      <c r="C69" s="1">
        <v>1</v>
      </c>
      <c r="D69" s="1" t="s">
        <v>24</v>
      </c>
      <c r="E69" s="1">
        <v>1</v>
      </c>
      <c r="F69" s="1">
        <v>9</v>
      </c>
      <c r="G69" s="1" t="s">
        <v>2</v>
      </c>
      <c r="H69" s="1" t="s">
        <v>0</v>
      </c>
      <c r="I69" s="1">
        <v>70</v>
      </c>
      <c r="J69" s="1">
        <v>0</v>
      </c>
      <c r="K69" s="1">
        <v>0</v>
      </c>
      <c r="L69" s="1">
        <v>3</v>
      </c>
      <c r="M69" s="1">
        <v>0</v>
      </c>
      <c r="N69" s="2">
        <v>4.9000000000000004</v>
      </c>
      <c r="O69" s="2">
        <v>4.8</v>
      </c>
      <c r="P69" s="2">
        <v>2.8</v>
      </c>
      <c r="Q69" s="2">
        <v>74.8</v>
      </c>
      <c r="S69" s="1" t="s">
        <v>0</v>
      </c>
    </row>
    <row r="70" spans="1:19" ht="18" customHeight="1" x14ac:dyDescent="0.35">
      <c r="A70" s="1" t="str">
        <f>LOOKUP(B:B,'[1]All Strats'!$E:$E,'[1]All Strats'!$G:$G)</f>
        <v>033W</v>
      </c>
      <c r="B70" s="1">
        <v>59467</v>
      </c>
      <c r="C70" s="1">
        <v>1</v>
      </c>
      <c r="D70" s="1" t="s">
        <v>24</v>
      </c>
      <c r="E70" s="1">
        <v>7</v>
      </c>
      <c r="F70" s="1">
        <v>9</v>
      </c>
      <c r="G70" s="1" t="s">
        <v>2</v>
      </c>
      <c r="H70" s="1" t="s">
        <v>0</v>
      </c>
      <c r="I70" s="1">
        <v>60</v>
      </c>
      <c r="J70" s="1">
        <v>0</v>
      </c>
      <c r="K70" s="1">
        <v>0</v>
      </c>
      <c r="L70" s="1">
        <v>0</v>
      </c>
      <c r="M70" s="1">
        <v>11</v>
      </c>
      <c r="N70" s="1">
        <v>4.2</v>
      </c>
      <c r="O70" s="2">
        <v>3.6</v>
      </c>
      <c r="P70" s="2">
        <v>2.4</v>
      </c>
      <c r="Q70" s="2">
        <v>50</v>
      </c>
      <c r="R70" s="2"/>
      <c r="S70" s="1" t="s">
        <v>0</v>
      </c>
    </row>
    <row r="71" spans="1:19" ht="18" customHeight="1" x14ac:dyDescent="0.35">
      <c r="A71" s="1" t="str">
        <f>LOOKUP(B:B,'[1]All Strats'!$E:$E,'[1]All Strats'!$G:$G)</f>
        <v>033W</v>
      </c>
      <c r="B71" s="1">
        <v>50320</v>
      </c>
      <c r="C71" s="1">
        <v>1</v>
      </c>
      <c r="D71" s="1" t="s">
        <v>10</v>
      </c>
      <c r="E71" s="1">
        <v>1</v>
      </c>
      <c r="F71" s="1">
        <v>5</v>
      </c>
      <c r="G71" s="1" t="s">
        <v>2</v>
      </c>
      <c r="H71" s="1" t="s">
        <v>0</v>
      </c>
      <c r="I71" s="1">
        <v>80</v>
      </c>
      <c r="J71" s="1">
        <v>0</v>
      </c>
      <c r="K71" s="1">
        <v>0</v>
      </c>
      <c r="L71" s="1">
        <v>4</v>
      </c>
      <c r="M71" s="1">
        <v>0</v>
      </c>
      <c r="N71" s="2">
        <v>5.8</v>
      </c>
      <c r="O71" s="2">
        <v>4.5999999999999996</v>
      </c>
      <c r="P71" s="2">
        <v>4.3</v>
      </c>
      <c r="Q71" s="2">
        <v>182.7</v>
      </c>
      <c r="S71" s="1" t="s">
        <v>0</v>
      </c>
    </row>
    <row r="72" spans="1:19" ht="18" customHeight="1" x14ac:dyDescent="0.35">
      <c r="A72" s="1" t="str">
        <f>LOOKUP(B:B,'[1]All Strats'!$E:$E,'[1]All Strats'!$G:$G)</f>
        <v>033W</v>
      </c>
      <c r="B72" s="1">
        <v>50329</v>
      </c>
      <c r="C72" s="1">
        <v>1</v>
      </c>
      <c r="D72" s="1" t="s">
        <v>10</v>
      </c>
      <c r="E72" s="1">
        <v>4</v>
      </c>
      <c r="F72" s="1">
        <v>5</v>
      </c>
      <c r="G72" s="1" t="s">
        <v>2</v>
      </c>
      <c r="H72" s="1" t="s">
        <v>0</v>
      </c>
      <c r="I72" s="1">
        <v>40</v>
      </c>
      <c r="J72" s="1">
        <v>0</v>
      </c>
      <c r="K72" s="1">
        <v>0</v>
      </c>
      <c r="L72" s="1">
        <v>5</v>
      </c>
      <c r="M72" s="1">
        <v>6</v>
      </c>
      <c r="N72" s="2">
        <v>10.5</v>
      </c>
      <c r="O72" s="2">
        <v>6.3</v>
      </c>
      <c r="P72" s="2">
        <v>6.1</v>
      </c>
      <c r="Q72" s="2">
        <v>550</v>
      </c>
      <c r="S72" s="1" t="s">
        <v>0</v>
      </c>
    </row>
    <row r="73" spans="1:19" ht="18" customHeight="1" x14ac:dyDescent="0.35">
      <c r="A73" s="1" t="str">
        <f>LOOKUP(B:B,'[1]All Strats'!$E:$E,'[1]All Strats'!$G:$G)</f>
        <v>033W</v>
      </c>
      <c r="B73" s="1">
        <v>50344</v>
      </c>
      <c r="C73" s="1">
        <v>1</v>
      </c>
      <c r="D73" s="1" t="s">
        <v>10</v>
      </c>
      <c r="E73" s="1">
        <v>7</v>
      </c>
      <c r="F73" s="1">
        <v>5</v>
      </c>
      <c r="G73" s="1" t="s">
        <v>2</v>
      </c>
      <c r="H73" s="1" t="s">
        <v>0</v>
      </c>
      <c r="I73" s="1">
        <v>80</v>
      </c>
      <c r="J73" s="1">
        <v>0</v>
      </c>
      <c r="K73" s="1">
        <v>0</v>
      </c>
      <c r="L73" s="1">
        <v>3</v>
      </c>
      <c r="M73" s="1">
        <v>0</v>
      </c>
      <c r="N73" s="2">
        <v>9.9</v>
      </c>
      <c r="O73" s="2">
        <v>9.5</v>
      </c>
      <c r="P73" s="2">
        <v>6.9</v>
      </c>
      <c r="Q73" s="2">
        <v>931.2</v>
      </c>
      <c r="R73" s="1" t="s">
        <v>23</v>
      </c>
      <c r="S73" s="1" t="s">
        <v>0</v>
      </c>
    </row>
    <row r="74" spans="1:19" ht="18" customHeight="1" x14ac:dyDescent="0.35">
      <c r="A74" s="1" t="str">
        <f>LOOKUP(B:B,'[1]All Strats'!$E:$E,'[1]All Strats'!$G:$G)</f>
        <v>033W</v>
      </c>
      <c r="B74" s="1">
        <v>53889</v>
      </c>
      <c r="C74" s="1">
        <v>1</v>
      </c>
      <c r="D74" s="1" t="s">
        <v>10</v>
      </c>
      <c r="E74" s="1">
        <v>4</v>
      </c>
      <c r="F74" s="1">
        <v>5</v>
      </c>
      <c r="G74" s="1" t="s">
        <v>2</v>
      </c>
      <c r="H74" s="1" t="s">
        <v>0</v>
      </c>
      <c r="I74" s="1">
        <v>100</v>
      </c>
      <c r="J74" s="1">
        <v>0</v>
      </c>
      <c r="K74" s="1">
        <v>0</v>
      </c>
      <c r="L74" s="1">
        <v>0</v>
      </c>
      <c r="M74" s="1">
        <v>0</v>
      </c>
      <c r="N74" s="2">
        <v>9.8000000000000007</v>
      </c>
      <c r="O74" s="2">
        <v>7.3</v>
      </c>
      <c r="P74" s="2">
        <v>4.4000000000000004</v>
      </c>
      <c r="Q74" s="2">
        <v>513.9</v>
      </c>
      <c r="S74" s="1" t="s">
        <v>0</v>
      </c>
    </row>
    <row r="75" spans="1:19" ht="18" customHeight="1" x14ac:dyDescent="0.35">
      <c r="A75" s="1" t="str">
        <f>LOOKUP(B:B,'[1]All Strats'!$E:$E,'[1]All Strats'!$G:$G)</f>
        <v>033W</v>
      </c>
      <c r="B75" s="1">
        <v>53893</v>
      </c>
      <c r="C75" s="1">
        <v>1</v>
      </c>
      <c r="D75" s="1" t="s">
        <v>10</v>
      </c>
      <c r="E75" s="1">
        <v>5</v>
      </c>
      <c r="F75" s="1">
        <v>5</v>
      </c>
      <c r="G75" s="1" t="s">
        <v>2</v>
      </c>
      <c r="H75" s="1" t="s">
        <v>0</v>
      </c>
      <c r="I75" s="1">
        <v>70</v>
      </c>
      <c r="J75" s="1">
        <v>0</v>
      </c>
      <c r="K75" s="1">
        <v>0</v>
      </c>
      <c r="L75" s="1">
        <v>4</v>
      </c>
      <c r="M75" s="1">
        <v>6</v>
      </c>
      <c r="N75" s="2">
        <v>7</v>
      </c>
      <c r="O75" s="2">
        <v>5.9</v>
      </c>
      <c r="P75" s="2">
        <v>5.4</v>
      </c>
      <c r="Q75" s="2">
        <v>250.9</v>
      </c>
      <c r="R75" s="1" t="s">
        <v>19</v>
      </c>
      <c r="S75" s="1" t="s">
        <v>0</v>
      </c>
    </row>
    <row r="76" spans="1:19" ht="18" customHeight="1" x14ac:dyDescent="0.35">
      <c r="A76" s="1" t="str">
        <f>LOOKUP(B:B,'[1]All Strats'!$E:$E,'[1]All Strats'!$G:$G)</f>
        <v>033W</v>
      </c>
      <c r="B76" s="1">
        <v>50542</v>
      </c>
      <c r="C76" s="1">
        <v>1</v>
      </c>
      <c r="D76" s="1" t="s">
        <v>6</v>
      </c>
      <c r="E76" s="1">
        <v>2</v>
      </c>
      <c r="F76" s="1">
        <v>5</v>
      </c>
      <c r="G76" s="1" t="s">
        <v>2</v>
      </c>
      <c r="H76" s="1" t="s">
        <v>0</v>
      </c>
      <c r="I76" s="1">
        <v>0</v>
      </c>
      <c r="J76" s="1">
        <v>0</v>
      </c>
      <c r="K76" s="1">
        <v>0</v>
      </c>
      <c r="L76" s="1">
        <v>0</v>
      </c>
      <c r="M76" s="1">
        <v>55</v>
      </c>
      <c r="N76" s="2">
        <v>1.6</v>
      </c>
      <c r="O76" s="2">
        <v>0.9</v>
      </c>
      <c r="P76" s="2">
        <v>0.2</v>
      </c>
      <c r="Q76" s="2">
        <v>0.1</v>
      </c>
      <c r="R76" s="1" t="s">
        <v>7</v>
      </c>
    </row>
    <row r="77" spans="1:19" ht="18" customHeight="1" x14ac:dyDescent="0.35">
      <c r="A77" s="1" t="str">
        <f>LOOKUP(B:B,'[1]All Strats'!$E:$E,'[1]All Strats'!$G:$G)</f>
        <v>033W</v>
      </c>
      <c r="B77" s="1">
        <v>53887</v>
      </c>
      <c r="C77" s="1">
        <v>1</v>
      </c>
      <c r="D77" s="1" t="s">
        <v>3</v>
      </c>
      <c r="E77" s="1">
        <v>1</v>
      </c>
      <c r="F77" s="1">
        <v>1</v>
      </c>
      <c r="G77" s="1" t="s">
        <v>2</v>
      </c>
      <c r="H77" s="1" t="s">
        <v>0</v>
      </c>
      <c r="I77" s="1">
        <v>0</v>
      </c>
      <c r="J77" s="1">
        <v>1</v>
      </c>
      <c r="K77" s="1">
        <v>1</v>
      </c>
      <c r="L77" s="1">
        <v>0</v>
      </c>
      <c r="M77" s="1">
        <v>13</v>
      </c>
      <c r="N77" s="2">
        <v>2.5</v>
      </c>
      <c r="O77" s="2">
        <v>1.2</v>
      </c>
      <c r="P77" s="2">
        <v>0.4</v>
      </c>
      <c r="Q77" s="2">
        <v>1.1000000000000001</v>
      </c>
      <c r="S77" s="1" t="s">
        <v>0</v>
      </c>
    </row>
    <row r="78" spans="1:19" ht="18" customHeight="1" x14ac:dyDescent="0.35">
      <c r="A78" s="1" t="str">
        <f>LOOKUP(B:B,'[1]All Strats'!$E:$E,'[1]All Strats'!$G:$G)</f>
        <v>033W</v>
      </c>
      <c r="B78" s="3">
        <v>53890</v>
      </c>
      <c r="C78" s="1">
        <v>1</v>
      </c>
      <c r="D78" s="1" t="s">
        <v>3</v>
      </c>
      <c r="E78" s="1">
        <v>1</v>
      </c>
      <c r="F78" s="1">
        <v>1</v>
      </c>
      <c r="G78" s="1" t="s">
        <v>2</v>
      </c>
      <c r="H78" s="1" t="s">
        <v>0</v>
      </c>
      <c r="I78" s="1">
        <v>0</v>
      </c>
      <c r="J78" s="1">
        <v>1</v>
      </c>
      <c r="K78" s="1">
        <v>1</v>
      </c>
      <c r="L78" s="1">
        <v>0</v>
      </c>
      <c r="M78" s="1">
        <v>20</v>
      </c>
      <c r="N78" s="2">
        <v>2.4</v>
      </c>
      <c r="O78" s="2">
        <v>3.8</v>
      </c>
      <c r="P78" s="2">
        <v>1</v>
      </c>
      <c r="Q78" s="2">
        <v>12.6</v>
      </c>
      <c r="S78" s="1" t="s">
        <v>0</v>
      </c>
    </row>
    <row r="79" spans="1:19" ht="18" customHeight="1" x14ac:dyDescent="0.35">
      <c r="A79" s="1" t="str">
        <f>LOOKUP(B:B,'[1]All Strats'!$E:$E,'[1]All Strats'!$G:$G)</f>
        <v>043W</v>
      </c>
      <c r="B79" s="1">
        <v>64288</v>
      </c>
      <c r="C79" s="1">
        <v>402</v>
      </c>
      <c r="D79" s="1" t="s">
        <v>41</v>
      </c>
      <c r="E79" s="1">
        <v>5</v>
      </c>
      <c r="F79" s="1">
        <v>8</v>
      </c>
      <c r="G79" s="1" t="s">
        <v>2</v>
      </c>
      <c r="H79" s="1" t="s">
        <v>2</v>
      </c>
      <c r="I79" s="1">
        <v>35</v>
      </c>
      <c r="J79" s="1">
        <v>0</v>
      </c>
      <c r="K79" s="1">
        <v>0</v>
      </c>
      <c r="L79" s="1">
        <v>6</v>
      </c>
      <c r="M79" s="1">
        <v>9</v>
      </c>
      <c r="N79" s="2">
        <v>8.1</v>
      </c>
      <c r="O79" s="2">
        <v>5.7</v>
      </c>
      <c r="P79" s="2">
        <v>3.2</v>
      </c>
      <c r="Q79" s="2">
        <v>167.4</v>
      </c>
      <c r="S79" s="1" t="s">
        <v>0</v>
      </c>
    </row>
    <row r="80" spans="1:19" ht="18" customHeight="1" x14ac:dyDescent="0.35">
      <c r="A80" s="1" t="str">
        <f>LOOKUP(B:B,'[1]All Strats'!$E:$E,'[1]All Strats'!$G:$G)</f>
        <v>043W</v>
      </c>
      <c r="B80" s="1">
        <v>64409</v>
      </c>
      <c r="C80" s="1">
        <v>1</v>
      </c>
      <c r="D80" s="1" t="s">
        <v>41</v>
      </c>
      <c r="E80" s="1">
        <v>1</v>
      </c>
      <c r="F80" s="1">
        <v>5</v>
      </c>
      <c r="G80" s="1" t="s">
        <v>2</v>
      </c>
      <c r="H80" s="1" t="s">
        <v>2</v>
      </c>
      <c r="I80" s="1">
        <v>65</v>
      </c>
      <c r="J80" s="1">
        <v>0</v>
      </c>
      <c r="K80" s="1">
        <v>0</v>
      </c>
      <c r="L80" s="1">
        <v>4</v>
      </c>
      <c r="M80" s="1">
        <v>12</v>
      </c>
      <c r="N80" s="2">
        <v>8.5</v>
      </c>
      <c r="O80" s="2">
        <v>8.4</v>
      </c>
      <c r="P80" s="2">
        <v>4.8</v>
      </c>
      <c r="Q80" s="2">
        <v>447</v>
      </c>
      <c r="S80" s="1" t="s">
        <v>0</v>
      </c>
    </row>
    <row r="81" spans="1:19" ht="18" customHeight="1" x14ac:dyDescent="0.35">
      <c r="A81" s="1" t="str">
        <f>LOOKUP(B:B,'[1]All Strats'!$E:$E,'[1]All Strats'!$G:$G)</f>
        <v>043W</v>
      </c>
      <c r="B81" s="1">
        <v>54983</v>
      </c>
      <c r="C81" s="1">
        <v>1</v>
      </c>
      <c r="D81" s="1" t="s">
        <v>41</v>
      </c>
      <c r="E81" s="1">
        <v>4</v>
      </c>
      <c r="F81" s="1">
        <v>5</v>
      </c>
      <c r="G81" s="1" t="s">
        <v>2</v>
      </c>
      <c r="H81" s="1" t="s">
        <v>0</v>
      </c>
      <c r="I81" s="1">
        <v>25</v>
      </c>
      <c r="J81" s="1">
        <v>0</v>
      </c>
      <c r="K81" s="1">
        <v>0</v>
      </c>
      <c r="L81" s="1">
        <v>7</v>
      </c>
      <c r="M81" s="1">
        <v>4</v>
      </c>
      <c r="N81" s="2">
        <v>8</v>
      </c>
      <c r="O81" s="2">
        <v>5.3</v>
      </c>
      <c r="P81" s="2">
        <v>4.2</v>
      </c>
      <c r="Q81" s="2">
        <v>158.6</v>
      </c>
      <c r="S81" s="1" t="s">
        <v>0</v>
      </c>
    </row>
    <row r="82" spans="1:19" ht="18" customHeight="1" x14ac:dyDescent="0.35">
      <c r="A82" s="1" t="str">
        <f>LOOKUP(B:B,'[1]All Strats'!$E:$E,'[1]All Strats'!$G:$G)</f>
        <v>043W</v>
      </c>
      <c r="B82" s="1">
        <v>54996</v>
      </c>
      <c r="C82" s="1">
        <v>1</v>
      </c>
      <c r="D82" s="1" t="s">
        <v>41</v>
      </c>
      <c r="E82" s="1">
        <v>1</v>
      </c>
      <c r="F82" s="1">
        <v>5</v>
      </c>
      <c r="G82" s="1" t="s">
        <v>2</v>
      </c>
      <c r="H82" s="1" t="s">
        <v>0</v>
      </c>
      <c r="I82" s="1">
        <v>0</v>
      </c>
      <c r="J82" s="1">
        <v>0</v>
      </c>
      <c r="K82" s="1">
        <v>0</v>
      </c>
      <c r="L82" s="1">
        <v>0</v>
      </c>
      <c r="M82" s="1">
        <v>12</v>
      </c>
      <c r="N82" s="2">
        <v>6.4</v>
      </c>
      <c r="O82" s="2">
        <v>5.2</v>
      </c>
      <c r="P82" s="2">
        <v>2.7</v>
      </c>
      <c r="Q82" s="2">
        <v>111.9</v>
      </c>
      <c r="S82" s="1" t="s">
        <v>0</v>
      </c>
    </row>
    <row r="83" spans="1:19" ht="18" customHeight="1" x14ac:dyDescent="0.35">
      <c r="A83" s="1" t="str">
        <f>LOOKUP(B:B,'[1]All Strats'!$E:$E,'[1]All Strats'!$G:$G)</f>
        <v>043W</v>
      </c>
      <c r="B83" s="1">
        <v>58035</v>
      </c>
      <c r="C83" s="1">
        <v>1</v>
      </c>
      <c r="D83" s="1" t="s">
        <v>41</v>
      </c>
      <c r="E83" s="1">
        <v>1</v>
      </c>
      <c r="F83" s="1">
        <v>5</v>
      </c>
      <c r="G83" s="1" t="s">
        <v>2</v>
      </c>
      <c r="H83" s="1" t="s">
        <v>0</v>
      </c>
      <c r="I83" s="1">
        <v>60</v>
      </c>
      <c r="J83" s="1">
        <v>0</v>
      </c>
      <c r="K83" s="1">
        <v>0</v>
      </c>
      <c r="L83" s="1">
        <v>3</v>
      </c>
      <c r="M83" s="1">
        <v>7</v>
      </c>
      <c r="N83" s="2">
        <v>5.9</v>
      </c>
      <c r="O83" s="2">
        <v>5.4</v>
      </c>
      <c r="P83" s="2">
        <v>4</v>
      </c>
      <c r="Q83" s="2">
        <v>176.8</v>
      </c>
      <c r="S83" s="1" t="s">
        <v>0</v>
      </c>
    </row>
    <row r="84" spans="1:19" ht="18" customHeight="1" x14ac:dyDescent="0.35">
      <c r="A84" s="1" t="str">
        <f>LOOKUP(B:B,'[1]All Strats'!$E:$E,'[1]All Strats'!$G:$G)</f>
        <v>043W</v>
      </c>
      <c r="B84" s="1">
        <v>63886</v>
      </c>
      <c r="C84" s="1">
        <v>1</v>
      </c>
      <c r="D84" s="1" t="s">
        <v>41</v>
      </c>
      <c r="E84" s="1">
        <v>4</v>
      </c>
      <c r="F84" s="1">
        <v>5</v>
      </c>
      <c r="G84" s="1" t="s">
        <v>2</v>
      </c>
      <c r="H84" s="1" t="s">
        <v>0</v>
      </c>
      <c r="I84" s="1">
        <v>55</v>
      </c>
      <c r="J84" s="1">
        <v>0</v>
      </c>
      <c r="K84" s="1">
        <v>0</v>
      </c>
      <c r="L84" s="1">
        <v>5</v>
      </c>
      <c r="M84" s="1">
        <v>8</v>
      </c>
      <c r="N84" s="2">
        <v>12.1</v>
      </c>
      <c r="O84" s="2">
        <v>8.3000000000000007</v>
      </c>
      <c r="P84" s="2">
        <v>5.6</v>
      </c>
      <c r="Q84" s="2">
        <v>717.7</v>
      </c>
      <c r="S84" s="1" t="s">
        <v>0</v>
      </c>
    </row>
    <row r="85" spans="1:19" ht="18" customHeight="1" x14ac:dyDescent="0.35">
      <c r="A85" s="1" t="str">
        <f>LOOKUP(B:B,'[1]All Strats'!$E:$E,'[1]All Strats'!$G:$G)</f>
        <v>043W</v>
      </c>
      <c r="B85" s="1">
        <v>63892</v>
      </c>
      <c r="C85" s="1">
        <v>1563</v>
      </c>
      <c r="D85" s="1" t="s">
        <v>41</v>
      </c>
      <c r="E85" s="1">
        <v>4</v>
      </c>
      <c r="F85" s="1">
        <v>5</v>
      </c>
      <c r="G85" s="1" t="s">
        <v>2</v>
      </c>
      <c r="H85" s="1" t="s">
        <v>0</v>
      </c>
      <c r="I85" s="1">
        <v>70</v>
      </c>
      <c r="J85" s="1">
        <v>0</v>
      </c>
      <c r="K85" s="1">
        <v>0</v>
      </c>
      <c r="L85" s="1">
        <v>2</v>
      </c>
      <c r="M85" s="1">
        <v>2</v>
      </c>
      <c r="N85" s="2">
        <v>9.1999999999999993</v>
      </c>
      <c r="O85" s="2">
        <v>6.2</v>
      </c>
      <c r="P85" s="2">
        <v>3.5</v>
      </c>
      <c r="Q85" s="2">
        <v>284.3</v>
      </c>
      <c r="R85" s="1" t="s">
        <v>21</v>
      </c>
      <c r="S85" s="1" t="s">
        <v>0</v>
      </c>
    </row>
    <row r="86" spans="1:19" ht="18" customHeight="1" x14ac:dyDescent="0.35">
      <c r="A86" s="1" t="str">
        <f>LOOKUP(B:B,'[1]All Strats'!$E:$E,'[1]All Strats'!$G:$G)</f>
        <v>043W</v>
      </c>
      <c r="B86" s="1">
        <v>64288</v>
      </c>
      <c r="C86" s="1">
        <v>405</v>
      </c>
      <c r="D86" s="1" t="s">
        <v>41</v>
      </c>
      <c r="E86" s="1">
        <v>4</v>
      </c>
      <c r="F86" s="1">
        <v>5</v>
      </c>
      <c r="G86" s="1" t="s">
        <v>2</v>
      </c>
      <c r="H86" s="1" t="s">
        <v>0</v>
      </c>
      <c r="I86" s="1">
        <v>30</v>
      </c>
      <c r="J86" s="1">
        <v>4</v>
      </c>
      <c r="K86" s="1">
        <v>1</v>
      </c>
      <c r="L86" s="1">
        <v>3</v>
      </c>
      <c r="M86" s="1">
        <v>4</v>
      </c>
      <c r="N86" s="2">
        <v>6</v>
      </c>
      <c r="O86" s="2">
        <v>6.5</v>
      </c>
      <c r="P86" s="2">
        <v>3</v>
      </c>
      <c r="Q86" s="2">
        <v>112.5</v>
      </c>
      <c r="S86" s="1" t="s">
        <v>0</v>
      </c>
    </row>
    <row r="87" spans="1:19" ht="18" customHeight="1" x14ac:dyDescent="0.35">
      <c r="A87" s="1" t="str">
        <f>LOOKUP(B:B,'[1]All Strats'!$E:$E,'[1]All Strats'!$G:$G)</f>
        <v>043W</v>
      </c>
      <c r="B87" s="1">
        <v>64290</v>
      </c>
      <c r="C87" s="1">
        <v>465</v>
      </c>
      <c r="D87" s="1" t="s">
        <v>41</v>
      </c>
      <c r="E87" s="1">
        <v>4</v>
      </c>
      <c r="F87" s="1">
        <v>5</v>
      </c>
      <c r="G87" s="1" t="s">
        <v>2</v>
      </c>
      <c r="H87" s="1" t="s">
        <v>0</v>
      </c>
      <c r="I87" s="1">
        <v>95</v>
      </c>
      <c r="J87" s="1">
        <v>0</v>
      </c>
      <c r="K87" s="1">
        <v>0</v>
      </c>
      <c r="L87" s="1">
        <v>1</v>
      </c>
      <c r="M87" s="1">
        <v>0</v>
      </c>
      <c r="N87" s="2">
        <v>6.3</v>
      </c>
      <c r="O87" s="2">
        <v>4.8</v>
      </c>
      <c r="P87" s="2">
        <v>2.7</v>
      </c>
      <c r="Q87" s="2">
        <v>97.4</v>
      </c>
      <c r="S87" s="1" t="s">
        <v>0</v>
      </c>
    </row>
    <row r="88" spans="1:19" ht="18" customHeight="1" x14ac:dyDescent="0.35">
      <c r="A88" s="1" t="str">
        <f>LOOKUP(B:B,'[1]All Strats'!$E:$E,'[1]All Strats'!$G:$G)</f>
        <v>043W</v>
      </c>
      <c r="B88" s="1">
        <v>64290</v>
      </c>
      <c r="C88" s="1">
        <v>476</v>
      </c>
      <c r="D88" s="1" t="s">
        <v>41</v>
      </c>
      <c r="E88" s="1">
        <v>4</v>
      </c>
      <c r="F88" s="1">
        <v>5</v>
      </c>
      <c r="G88" s="1" t="s">
        <v>2</v>
      </c>
      <c r="H88" s="1" t="s">
        <v>0</v>
      </c>
      <c r="I88" s="1">
        <v>30</v>
      </c>
      <c r="J88" s="1">
        <v>0</v>
      </c>
      <c r="K88" s="1">
        <v>0</v>
      </c>
      <c r="L88" s="1">
        <v>1</v>
      </c>
      <c r="M88" s="1">
        <v>8</v>
      </c>
      <c r="N88" s="2">
        <v>9.1</v>
      </c>
      <c r="O88" s="2">
        <v>6.7</v>
      </c>
      <c r="P88" s="2">
        <v>4.3</v>
      </c>
      <c r="Q88" s="2">
        <v>219.5</v>
      </c>
      <c r="S88" s="1" t="s">
        <v>0</v>
      </c>
    </row>
    <row r="89" spans="1:19" ht="18" customHeight="1" x14ac:dyDescent="0.35">
      <c r="A89" s="1" t="str">
        <f>LOOKUP(B:B,'[1]All Strats'!$E:$E,'[1]All Strats'!$G:$G)</f>
        <v>043W</v>
      </c>
      <c r="B89" s="1">
        <v>64291</v>
      </c>
      <c r="C89" s="1">
        <v>509</v>
      </c>
      <c r="D89" s="1" t="s">
        <v>41</v>
      </c>
      <c r="E89" s="1">
        <v>5</v>
      </c>
      <c r="F89" s="1">
        <v>5</v>
      </c>
      <c r="G89" s="1" t="s">
        <v>2</v>
      </c>
      <c r="H89" s="1" t="s">
        <v>0</v>
      </c>
      <c r="I89" s="1">
        <v>55</v>
      </c>
      <c r="J89" s="1">
        <v>0</v>
      </c>
      <c r="K89" s="1">
        <v>0</v>
      </c>
      <c r="L89" s="1">
        <v>8</v>
      </c>
      <c r="M89" s="1">
        <v>24</v>
      </c>
      <c r="N89" s="2">
        <v>8.9</v>
      </c>
      <c r="O89" s="2">
        <v>6.3</v>
      </c>
      <c r="P89" s="2">
        <v>4</v>
      </c>
      <c r="Q89" s="2">
        <v>283</v>
      </c>
      <c r="S89" s="1" t="s">
        <v>0</v>
      </c>
    </row>
    <row r="90" spans="1:19" ht="18" customHeight="1" x14ac:dyDescent="0.35">
      <c r="A90" s="1" t="str">
        <f>LOOKUP(B:B,'[1]All Strats'!$E:$E,'[1]All Strats'!$G:$G)</f>
        <v>043W</v>
      </c>
      <c r="B90" s="1">
        <v>64292</v>
      </c>
      <c r="C90" s="1">
        <v>362</v>
      </c>
      <c r="D90" s="1" t="s">
        <v>41</v>
      </c>
      <c r="E90" s="1">
        <v>4</v>
      </c>
      <c r="F90" s="1">
        <v>5</v>
      </c>
      <c r="G90" s="1" t="s">
        <v>2</v>
      </c>
      <c r="H90" s="1" t="s">
        <v>0</v>
      </c>
      <c r="I90" s="1">
        <v>20</v>
      </c>
      <c r="J90" s="1">
        <v>4</v>
      </c>
      <c r="K90" s="1">
        <v>4</v>
      </c>
      <c r="L90" s="1">
        <v>4</v>
      </c>
      <c r="M90" s="1">
        <v>4</v>
      </c>
      <c r="N90" s="2">
        <v>9.1</v>
      </c>
      <c r="O90" s="2">
        <v>6</v>
      </c>
      <c r="P90" s="2">
        <v>3.2</v>
      </c>
      <c r="Q90" s="2">
        <v>171.3</v>
      </c>
      <c r="S90" s="1" t="s">
        <v>0</v>
      </c>
    </row>
    <row r="91" spans="1:19" ht="18" customHeight="1" x14ac:dyDescent="0.35">
      <c r="A91" s="1" t="str">
        <f>LOOKUP(B:B,'[1]All Strats'!$E:$E,'[1]All Strats'!$G:$G)</f>
        <v>043W</v>
      </c>
      <c r="B91" s="1">
        <v>64292</v>
      </c>
      <c r="C91" s="1">
        <v>369</v>
      </c>
      <c r="D91" s="1" t="s">
        <v>41</v>
      </c>
      <c r="E91" s="1">
        <v>4</v>
      </c>
      <c r="F91" s="1">
        <v>5</v>
      </c>
      <c r="G91" s="1" t="s">
        <v>2</v>
      </c>
      <c r="H91" s="1" t="s">
        <v>0</v>
      </c>
      <c r="I91" s="1">
        <v>65</v>
      </c>
      <c r="J91" s="1">
        <v>0</v>
      </c>
      <c r="K91" s="1">
        <v>0</v>
      </c>
      <c r="L91" s="1">
        <v>3</v>
      </c>
      <c r="M91" s="1">
        <v>1</v>
      </c>
      <c r="N91" s="2">
        <v>6.5</v>
      </c>
      <c r="O91" s="2">
        <v>6.5</v>
      </c>
      <c r="P91" s="2">
        <v>3</v>
      </c>
      <c r="Q91" s="2">
        <v>116.1</v>
      </c>
      <c r="S91" s="1" t="s">
        <v>0</v>
      </c>
    </row>
    <row r="92" spans="1:19" ht="18" customHeight="1" x14ac:dyDescent="0.35">
      <c r="A92" s="1" t="str">
        <f>LOOKUP(B:B,'[1]All Strats'!$E:$E,'[1]All Strats'!$G:$G)</f>
        <v>043W</v>
      </c>
      <c r="B92" s="1">
        <v>64292</v>
      </c>
      <c r="C92" s="1">
        <v>372</v>
      </c>
      <c r="D92" s="1" t="s">
        <v>41</v>
      </c>
      <c r="E92" s="1">
        <v>5</v>
      </c>
      <c r="F92" s="1">
        <v>5</v>
      </c>
      <c r="G92" s="1" t="s">
        <v>2</v>
      </c>
      <c r="H92" s="1" t="s">
        <v>0</v>
      </c>
      <c r="I92" s="1">
        <v>80</v>
      </c>
      <c r="J92" s="1">
        <v>0</v>
      </c>
      <c r="K92" s="1">
        <v>0</v>
      </c>
      <c r="L92" s="1">
        <v>0</v>
      </c>
      <c r="M92" s="1">
        <v>17</v>
      </c>
      <c r="N92" s="2">
        <v>7.1</v>
      </c>
      <c r="O92" s="2">
        <v>6.7</v>
      </c>
      <c r="P92" s="2">
        <v>2.2999999999999998</v>
      </c>
      <c r="Q92" s="2">
        <v>162.19999999999999</v>
      </c>
      <c r="S92" s="1" t="s">
        <v>0</v>
      </c>
    </row>
    <row r="93" spans="1:19" ht="18" customHeight="1" x14ac:dyDescent="0.35">
      <c r="A93" s="1" t="str">
        <f>LOOKUP(B:B,'[1]All Strats'!$E:$E,'[1]All Strats'!$G:$G)</f>
        <v>043W</v>
      </c>
      <c r="B93" s="1">
        <v>64295</v>
      </c>
      <c r="C93" s="1">
        <v>564</v>
      </c>
      <c r="D93" s="1" t="s">
        <v>41</v>
      </c>
      <c r="E93" s="1">
        <v>8</v>
      </c>
      <c r="F93" s="1">
        <v>5</v>
      </c>
      <c r="G93" s="1" t="s">
        <v>2</v>
      </c>
      <c r="H93" s="1" t="s">
        <v>0</v>
      </c>
      <c r="I93" s="1">
        <v>0</v>
      </c>
      <c r="J93" s="1">
        <v>0</v>
      </c>
      <c r="K93" s="1">
        <v>0</v>
      </c>
      <c r="L93" s="1">
        <v>0</v>
      </c>
      <c r="M93" s="1">
        <v>12</v>
      </c>
      <c r="N93" s="2">
        <v>9.6</v>
      </c>
      <c r="O93" s="2">
        <v>6.3</v>
      </c>
      <c r="P93" s="2">
        <v>2.4</v>
      </c>
      <c r="Q93" s="2">
        <v>139.80000000000001</v>
      </c>
      <c r="R93" s="1" t="s">
        <v>39</v>
      </c>
      <c r="S93" s="1" t="s">
        <v>0</v>
      </c>
    </row>
    <row r="94" spans="1:19" ht="18" customHeight="1" x14ac:dyDescent="0.35">
      <c r="A94" s="1" t="str">
        <f>LOOKUP(B:B,'[1]All Strats'!$E:$E,'[1]All Strats'!$G:$G)</f>
        <v>043W</v>
      </c>
      <c r="B94" s="1">
        <v>64296</v>
      </c>
      <c r="C94" s="1">
        <v>325</v>
      </c>
      <c r="D94" s="1" t="s">
        <v>41</v>
      </c>
      <c r="E94" s="1">
        <v>8</v>
      </c>
      <c r="F94" s="1">
        <v>5</v>
      </c>
      <c r="G94" s="1" t="s">
        <v>2</v>
      </c>
      <c r="H94" s="1" t="s">
        <v>0</v>
      </c>
      <c r="I94" s="1">
        <v>40</v>
      </c>
      <c r="J94" s="1">
        <v>0</v>
      </c>
      <c r="K94" s="1">
        <v>0</v>
      </c>
      <c r="L94" s="1">
        <v>5</v>
      </c>
      <c r="M94" s="1">
        <v>6</v>
      </c>
      <c r="N94" s="2">
        <v>6.2</v>
      </c>
      <c r="O94" s="2">
        <v>4.5999999999999996</v>
      </c>
      <c r="P94" s="2">
        <v>2.2999999999999998</v>
      </c>
      <c r="Q94" s="2">
        <v>92.8</v>
      </c>
      <c r="R94" s="1" t="s">
        <v>39</v>
      </c>
      <c r="S94" s="1" t="s">
        <v>0</v>
      </c>
    </row>
    <row r="95" spans="1:19" ht="18" customHeight="1" x14ac:dyDescent="0.35">
      <c r="A95" s="1" t="str">
        <f>LOOKUP(B:B,'[1]All Strats'!$E:$E,'[1]All Strats'!$G:$G)</f>
        <v>043W</v>
      </c>
      <c r="B95" s="1">
        <v>64296</v>
      </c>
      <c r="C95" s="1">
        <v>340</v>
      </c>
      <c r="D95" s="1" t="s">
        <v>41</v>
      </c>
      <c r="E95" s="1">
        <v>1</v>
      </c>
      <c r="F95" s="1">
        <v>5</v>
      </c>
      <c r="G95" s="1" t="s">
        <v>2</v>
      </c>
      <c r="H95" s="1" t="s">
        <v>0</v>
      </c>
      <c r="I95" s="1">
        <v>35</v>
      </c>
      <c r="J95" s="1">
        <v>0</v>
      </c>
      <c r="K95" s="1">
        <v>0</v>
      </c>
      <c r="L95" s="1">
        <v>5</v>
      </c>
      <c r="M95" s="1">
        <v>23</v>
      </c>
      <c r="N95" s="2">
        <v>6.9</v>
      </c>
      <c r="O95" s="2">
        <v>4.8</v>
      </c>
      <c r="P95" s="2">
        <v>2.5</v>
      </c>
      <c r="Q95" s="2">
        <v>79.3</v>
      </c>
      <c r="S95" s="1" t="s">
        <v>0</v>
      </c>
    </row>
    <row r="96" spans="1:19" ht="18" customHeight="1" x14ac:dyDescent="0.35">
      <c r="A96" s="1" t="str">
        <f>LOOKUP(B:B,'[1]All Strats'!$E:$E,'[1]All Strats'!$G:$G)</f>
        <v>043W</v>
      </c>
      <c r="B96" s="1">
        <v>64297</v>
      </c>
      <c r="C96" s="1">
        <v>500</v>
      </c>
      <c r="D96" s="1" t="s">
        <v>41</v>
      </c>
      <c r="E96" s="1">
        <v>1</v>
      </c>
      <c r="F96" s="1">
        <v>5</v>
      </c>
      <c r="G96" s="1" t="s">
        <v>2</v>
      </c>
      <c r="H96" s="1" t="s">
        <v>0</v>
      </c>
      <c r="I96" s="1">
        <v>55</v>
      </c>
      <c r="J96" s="1">
        <v>0</v>
      </c>
      <c r="K96" s="1">
        <v>0</v>
      </c>
      <c r="L96" s="1">
        <v>8</v>
      </c>
      <c r="M96" s="1">
        <v>4</v>
      </c>
      <c r="N96" s="2">
        <v>8.4</v>
      </c>
      <c r="O96" s="2">
        <v>4.7</v>
      </c>
      <c r="P96" s="2">
        <v>3.4</v>
      </c>
      <c r="Q96" s="2">
        <v>197.2</v>
      </c>
      <c r="S96" s="1" t="s">
        <v>0</v>
      </c>
    </row>
    <row r="97" spans="1:19" ht="18" customHeight="1" x14ac:dyDescent="0.35">
      <c r="A97" s="1" t="str">
        <f>LOOKUP(B:B,'[1]All Strats'!$E:$E,'[1]All Strats'!$G:$G)</f>
        <v>043W</v>
      </c>
      <c r="B97" s="1">
        <v>64299</v>
      </c>
      <c r="C97" s="1">
        <v>1</v>
      </c>
      <c r="D97" s="1" t="s">
        <v>41</v>
      </c>
      <c r="E97" s="1">
        <v>5</v>
      </c>
      <c r="F97" s="1">
        <v>5</v>
      </c>
      <c r="G97" s="1" t="s">
        <v>2</v>
      </c>
      <c r="H97" s="1" t="s">
        <v>0</v>
      </c>
      <c r="I97" s="1">
        <v>70</v>
      </c>
      <c r="J97" s="1">
        <v>0</v>
      </c>
      <c r="K97" s="1">
        <v>0</v>
      </c>
      <c r="L97" s="1">
        <v>4</v>
      </c>
      <c r="M97" s="1">
        <v>3</v>
      </c>
      <c r="N97" s="2">
        <v>10.9</v>
      </c>
      <c r="O97" s="2">
        <v>6.6</v>
      </c>
      <c r="P97" s="2">
        <v>3.8</v>
      </c>
      <c r="Q97" s="2">
        <v>488.6</v>
      </c>
      <c r="S97" s="1" t="s">
        <v>0</v>
      </c>
    </row>
    <row r="98" spans="1:19" ht="18" customHeight="1" x14ac:dyDescent="0.35">
      <c r="A98" s="1" t="str">
        <f>LOOKUP(B:B,'[1]All Strats'!$E:$E,'[1]All Strats'!$G:$G)</f>
        <v>043W</v>
      </c>
      <c r="B98" s="1">
        <v>64398</v>
      </c>
      <c r="C98" s="1">
        <v>1</v>
      </c>
      <c r="D98" s="1" t="s">
        <v>41</v>
      </c>
      <c r="E98" s="1">
        <v>8</v>
      </c>
      <c r="F98" s="1">
        <v>5</v>
      </c>
      <c r="G98" s="1" t="s">
        <v>2</v>
      </c>
      <c r="H98" s="1" t="s">
        <v>0</v>
      </c>
      <c r="I98" s="1">
        <v>20</v>
      </c>
      <c r="J98" s="1">
        <v>0</v>
      </c>
      <c r="K98" s="1">
        <v>0</v>
      </c>
      <c r="L98" s="1">
        <v>3</v>
      </c>
      <c r="M98" s="1">
        <v>27</v>
      </c>
      <c r="N98" s="2">
        <v>5.8</v>
      </c>
      <c r="O98" s="2">
        <v>4.8</v>
      </c>
      <c r="P98" s="2">
        <v>2.6</v>
      </c>
      <c r="Q98" s="2">
        <v>69.3</v>
      </c>
      <c r="R98" s="1" t="s">
        <v>46</v>
      </c>
      <c r="S98" s="1" t="s">
        <v>0</v>
      </c>
    </row>
    <row r="99" spans="1:19" ht="18" customHeight="1" x14ac:dyDescent="0.35">
      <c r="A99" s="1" t="str">
        <f>LOOKUP(B:B,'[1]All Strats'!$E:$E,'[1]All Strats'!$G:$G)</f>
        <v>043W</v>
      </c>
      <c r="B99" s="1">
        <v>64410</v>
      </c>
      <c r="C99" s="1">
        <v>1</v>
      </c>
      <c r="D99" s="1" t="s">
        <v>41</v>
      </c>
      <c r="E99" s="1">
        <v>5</v>
      </c>
      <c r="F99" s="1">
        <v>5</v>
      </c>
      <c r="G99" s="1" t="s">
        <v>2</v>
      </c>
      <c r="H99" s="1" t="s">
        <v>0</v>
      </c>
      <c r="I99" s="1">
        <v>70</v>
      </c>
      <c r="J99" s="1">
        <v>0</v>
      </c>
      <c r="K99" s="1">
        <v>0</v>
      </c>
      <c r="L99" s="1">
        <v>3</v>
      </c>
      <c r="M99" s="1">
        <v>4</v>
      </c>
      <c r="N99" s="2">
        <v>9.5</v>
      </c>
      <c r="O99" s="2">
        <v>6.5</v>
      </c>
      <c r="P99" s="2">
        <v>4.5</v>
      </c>
      <c r="Q99" s="2">
        <v>390.3</v>
      </c>
      <c r="S99" s="1" t="s">
        <v>0</v>
      </c>
    </row>
    <row r="100" spans="1:19" ht="18" customHeight="1" x14ac:dyDescent="0.35">
      <c r="A100" s="1" t="str">
        <f>LOOKUP(B:B,'[1]All Strats'!$E:$E,'[1]All Strats'!$G:$G)</f>
        <v>043W</v>
      </c>
      <c r="B100" s="1">
        <v>66924</v>
      </c>
      <c r="C100" s="1">
        <v>1</v>
      </c>
      <c r="D100" s="1" t="s">
        <v>41</v>
      </c>
      <c r="E100" s="1">
        <v>7</v>
      </c>
      <c r="F100" s="1">
        <v>5</v>
      </c>
      <c r="G100" s="1" t="s">
        <v>2</v>
      </c>
      <c r="H100" s="1" t="s">
        <v>0</v>
      </c>
      <c r="I100" s="1">
        <v>70</v>
      </c>
      <c r="J100" s="1">
        <v>0</v>
      </c>
      <c r="K100" s="1">
        <v>0</v>
      </c>
      <c r="L100" s="1">
        <v>4</v>
      </c>
      <c r="M100" s="1">
        <v>3</v>
      </c>
      <c r="N100" s="2">
        <v>7.7</v>
      </c>
      <c r="O100" s="2">
        <v>5.8</v>
      </c>
      <c r="P100" s="2">
        <v>3.9</v>
      </c>
      <c r="Q100" s="2">
        <v>187.3</v>
      </c>
      <c r="R100" s="1" t="s">
        <v>1</v>
      </c>
      <c r="S100" s="1" t="s">
        <v>0</v>
      </c>
    </row>
    <row r="101" spans="1:19" ht="18" customHeight="1" x14ac:dyDescent="0.35">
      <c r="A101" s="1" t="str">
        <f>LOOKUP(B:B,'[1]All Strats'!$E:$E,'[1]All Strats'!$G:$G)</f>
        <v>043W</v>
      </c>
      <c r="B101" s="1">
        <v>69453</v>
      </c>
      <c r="C101" s="1">
        <v>1</v>
      </c>
      <c r="D101" s="1" t="s">
        <v>41</v>
      </c>
      <c r="E101" s="1">
        <v>4</v>
      </c>
      <c r="F101" s="1">
        <v>5</v>
      </c>
      <c r="G101" s="1" t="s">
        <v>2</v>
      </c>
      <c r="H101" s="1" t="s">
        <v>0</v>
      </c>
      <c r="I101" s="1">
        <v>30</v>
      </c>
      <c r="J101" s="1">
        <v>0</v>
      </c>
      <c r="K101" s="1">
        <v>0</v>
      </c>
      <c r="L101" s="1">
        <v>2</v>
      </c>
      <c r="M101" s="1">
        <v>0</v>
      </c>
      <c r="N101" s="2">
        <v>8.6999999999999993</v>
      </c>
      <c r="O101" s="2">
        <v>4</v>
      </c>
      <c r="P101" s="2">
        <v>3.4</v>
      </c>
      <c r="Q101" s="2">
        <v>149.80000000000001</v>
      </c>
      <c r="S101" s="1" t="s">
        <v>0</v>
      </c>
    </row>
    <row r="102" spans="1:19" ht="18" customHeight="1" x14ac:dyDescent="0.35">
      <c r="A102" s="1" t="str">
        <f>LOOKUP(B:B,'[1]All Strats'!$E:$E,'[1]All Strats'!$G:$G)</f>
        <v>043W</v>
      </c>
      <c r="B102" s="1">
        <v>63884</v>
      </c>
      <c r="C102" s="1">
        <v>1</v>
      </c>
      <c r="D102" s="1" t="s">
        <v>40</v>
      </c>
      <c r="E102" s="1">
        <v>5</v>
      </c>
      <c r="F102" s="1">
        <v>8</v>
      </c>
      <c r="G102" s="1" t="s">
        <v>2</v>
      </c>
      <c r="H102" s="1" t="s">
        <v>0</v>
      </c>
      <c r="I102" s="1">
        <v>70</v>
      </c>
      <c r="J102" s="1">
        <v>0</v>
      </c>
      <c r="K102" s="1">
        <v>0</v>
      </c>
      <c r="L102" s="1">
        <v>2</v>
      </c>
      <c r="M102" s="1">
        <v>2</v>
      </c>
      <c r="N102" s="2">
        <v>8.9</v>
      </c>
      <c r="O102" s="2">
        <v>7.9</v>
      </c>
      <c r="P102" s="2">
        <v>6.8</v>
      </c>
      <c r="Q102" s="2">
        <v>601</v>
      </c>
      <c r="S102" s="1" t="s">
        <v>0</v>
      </c>
    </row>
    <row r="103" spans="1:19" ht="18" customHeight="1" x14ac:dyDescent="0.35">
      <c r="A103" s="1" t="str">
        <f>LOOKUP(B:B,'[1]All Strats'!$E:$E,'[1]All Strats'!$G:$G)</f>
        <v>043W</v>
      </c>
      <c r="B103" s="1">
        <v>52730</v>
      </c>
      <c r="C103" s="1">
        <v>1</v>
      </c>
      <c r="D103" s="1" t="s">
        <v>24</v>
      </c>
      <c r="E103" s="1">
        <v>5</v>
      </c>
      <c r="F103" s="1">
        <v>8</v>
      </c>
      <c r="G103" s="1" t="s">
        <v>2</v>
      </c>
      <c r="H103" s="1" t="s">
        <v>2</v>
      </c>
      <c r="I103" s="1">
        <v>30</v>
      </c>
      <c r="J103" s="1">
        <v>0</v>
      </c>
      <c r="K103" s="1">
        <v>0</v>
      </c>
      <c r="L103" s="1">
        <v>4</v>
      </c>
      <c r="M103" s="1">
        <v>14</v>
      </c>
      <c r="N103" s="2">
        <v>7.5</v>
      </c>
      <c r="O103" s="2">
        <v>5.8</v>
      </c>
      <c r="P103" s="2">
        <v>3.9</v>
      </c>
      <c r="Q103" s="2">
        <v>190.2</v>
      </c>
      <c r="S103" s="1" t="s">
        <v>0</v>
      </c>
    </row>
    <row r="104" spans="1:19" ht="18" customHeight="1" x14ac:dyDescent="0.35">
      <c r="A104" s="1" t="str">
        <f>LOOKUP(B:B,'[1]All Strats'!$E:$E,'[1]All Strats'!$G:$G)</f>
        <v>043W</v>
      </c>
      <c r="B104" s="1">
        <v>52735</v>
      </c>
      <c r="C104" s="1">
        <v>1</v>
      </c>
      <c r="D104" s="1" t="s">
        <v>24</v>
      </c>
      <c r="E104" s="1">
        <v>4</v>
      </c>
      <c r="F104" s="1">
        <v>8</v>
      </c>
      <c r="G104" s="1" t="s">
        <v>2</v>
      </c>
      <c r="H104" s="1" t="s">
        <v>2</v>
      </c>
      <c r="I104" s="1">
        <v>70</v>
      </c>
      <c r="J104" s="1">
        <v>0</v>
      </c>
      <c r="K104" s="1">
        <v>0</v>
      </c>
      <c r="L104" s="1">
        <v>3</v>
      </c>
      <c r="M104" s="1">
        <v>2</v>
      </c>
      <c r="N104" s="2">
        <v>11.6</v>
      </c>
      <c r="O104" s="2">
        <v>11.1</v>
      </c>
      <c r="P104" s="2">
        <v>5.2</v>
      </c>
      <c r="Q104" s="2">
        <v>788.8</v>
      </c>
      <c r="S104" s="1" t="s">
        <v>0</v>
      </c>
    </row>
    <row r="105" spans="1:19" ht="18" customHeight="1" x14ac:dyDescent="0.35">
      <c r="A105" s="1" t="str">
        <f>LOOKUP(B:B,'[1]All Strats'!$E:$E,'[1]All Strats'!$G:$G)</f>
        <v>043W</v>
      </c>
      <c r="B105" s="1">
        <v>54990</v>
      </c>
      <c r="C105" s="1">
        <v>2</v>
      </c>
      <c r="D105" s="1" t="s">
        <v>24</v>
      </c>
      <c r="E105" s="1">
        <v>2</v>
      </c>
      <c r="F105" s="1">
        <v>9</v>
      </c>
      <c r="G105" s="1" t="s">
        <v>2</v>
      </c>
      <c r="H105" s="1" t="s">
        <v>2</v>
      </c>
      <c r="I105" s="1">
        <v>30</v>
      </c>
      <c r="J105" s="1">
        <v>0</v>
      </c>
      <c r="K105" s="1">
        <v>0</v>
      </c>
      <c r="L105" s="1">
        <v>8</v>
      </c>
      <c r="M105" s="1">
        <v>15</v>
      </c>
      <c r="N105" s="2">
        <v>3.2</v>
      </c>
      <c r="O105" s="2">
        <v>2.6</v>
      </c>
      <c r="P105" s="2">
        <v>2.1</v>
      </c>
      <c r="Q105" s="2">
        <v>15.1</v>
      </c>
      <c r="S105" s="1" t="s">
        <v>0</v>
      </c>
    </row>
    <row r="106" spans="1:19" ht="18" customHeight="1" x14ac:dyDescent="0.35">
      <c r="A106" s="1" t="str">
        <f>LOOKUP(B:B,'[1]All Strats'!$E:$E,'[1]All Strats'!$G:$G)</f>
        <v>043W</v>
      </c>
      <c r="B106" s="1">
        <v>63263</v>
      </c>
      <c r="C106" s="1">
        <v>1</v>
      </c>
      <c r="D106" s="1" t="s">
        <v>24</v>
      </c>
      <c r="E106" s="1">
        <v>5</v>
      </c>
      <c r="F106" s="1">
        <v>9</v>
      </c>
      <c r="G106" s="1" t="s">
        <v>2</v>
      </c>
      <c r="H106" s="1" t="s">
        <v>2</v>
      </c>
      <c r="I106" s="1">
        <v>35</v>
      </c>
      <c r="J106" s="1">
        <v>0</v>
      </c>
      <c r="K106" s="1">
        <v>0</v>
      </c>
      <c r="L106" s="1">
        <v>5</v>
      </c>
      <c r="M106" s="1">
        <v>2</v>
      </c>
      <c r="N106" s="2">
        <v>7.5</v>
      </c>
      <c r="O106" s="2">
        <v>5.2</v>
      </c>
      <c r="P106" s="2">
        <v>2.6</v>
      </c>
      <c r="Q106" s="2">
        <v>156.4</v>
      </c>
      <c r="S106" s="1" t="s">
        <v>0</v>
      </c>
    </row>
    <row r="107" spans="1:19" ht="18" customHeight="1" x14ac:dyDescent="0.35">
      <c r="A107" s="1" t="str">
        <f>LOOKUP(B:B,'[1]All Strats'!$E:$E,'[1]All Strats'!$G:$G)</f>
        <v>043W</v>
      </c>
      <c r="B107" s="1">
        <v>63894</v>
      </c>
      <c r="C107" s="1">
        <v>1</v>
      </c>
      <c r="D107" s="1" t="s">
        <v>24</v>
      </c>
      <c r="E107" s="1">
        <v>5</v>
      </c>
      <c r="F107" s="1">
        <v>8</v>
      </c>
      <c r="G107" s="1" t="s">
        <v>2</v>
      </c>
      <c r="H107" s="1" t="s">
        <v>2</v>
      </c>
      <c r="I107" s="1">
        <v>60</v>
      </c>
      <c r="J107" s="1">
        <v>0</v>
      </c>
      <c r="K107" s="1">
        <v>0</v>
      </c>
      <c r="L107" s="1">
        <v>2</v>
      </c>
      <c r="M107" s="1">
        <v>1</v>
      </c>
      <c r="N107" s="2">
        <v>4.4000000000000004</v>
      </c>
      <c r="O107" s="2">
        <v>4.7</v>
      </c>
      <c r="P107" s="2">
        <v>3</v>
      </c>
      <c r="Q107" s="2">
        <v>64.7</v>
      </c>
      <c r="S107" s="1" t="s">
        <v>0</v>
      </c>
    </row>
    <row r="108" spans="1:19" ht="18" customHeight="1" x14ac:dyDescent="0.35">
      <c r="A108" s="1" t="str">
        <f>LOOKUP(B:B,'[1]All Strats'!$E:$E,'[1]All Strats'!$G:$G)</f>
        <v>043W</v>
      </c>
      <c r="B108" s="1">
        <v>64287</v>
      </c>
      <c r="C108" s="1">
        <v>501</v>
      </c>
      <c r="D108" s="1" t="s">
        <v>24</v>
      </c>
      <c r="E108" s="1">
        <v>5</v>
      </c>
      <c r="F108" s="1">
        <v>8</v>
      </c>
      <c r="G108" s="1" t="s">
        <v>2</v>
      </c>
      <c r="H108" s="1" t="s">
        <v>2</v>
      </c>
      <c r="I108" s="1">
        <v>30</v>
      </c>
      <c r="J108" s="1">
        <v>0</v>
      </c>
      <c r="K108" s="1">
        <v>0</v>
      </c>
      <c r="L108" s="1">
        <v>5</v>
      </c>
      <c r="M108" s="1">
        <v>13</v>
      </c>
      <c r="N108" s="2">
        <v>8.1999999999999993</v>
      </c>
      <c r="O108" s="2">
        <v>5.7</v>
      </c>
      <c r="P108" s="2">
        <v>2.4</v>
      </c>
      <c r="Q108" s="2">
        <v>144.69999999999999</v>
      </c>
      <c r="S108" s="1" t="s">
        <v>0</v>
      </c>
    </row>
    <row r="109" spans="1:19" ht="18" customHeight="1" x14ac:dyDescent="0.35">
      <c r="A109" s="1" t="str">
        <f>LOOKUP(B:B,'[1]All Strats'!$E:$E,'[1]All Strats'!$G:$G)</f>
        <v>043W</v>
      </c>
      <c r="B109" s="1">
        <v>64287</v>
      </c>
      <c r="C109" s="1">
        <v>532</v>
      </c>
      <c r="D109" s="1" t="s">
        <v>24</v>
      </c>
      <c r="E109" s="1">
        <v>4</v>
      </c>
      <c r="F109" s="1">
        <v>8</v>
      </c>
      <c r="G109" s="1" t="s">
        <v>2</v>
      </c>
      <c r="H109" s="1" t="s">
        <v>2</v>
      </c>
      <c r="I109" s="1">
        <v>75</v>
      </c>
      <c r="J109" s="1">
        <v>0</v>
      </c>
      <c r="K109" s="1">
        <v>0</v>
      </c>
      <c r="L109" s="1">
        <v>4</v>
      </c>
      <c r="M109" s="1">
        <v>0</v>
      </c>
      <c r="N109" s="2">
        <v>9.5</v>
      </c>
      <c r="O109" s="2">
        <v>5.5</v>
      </c>
      <c r="P109" s="2">
        <v>3.7</v>
      </c>
      <c r="Q109" s="2">
        <v>241</v>
      </c>
      <c r="S109" s="1" t="s">
        <v>0</v>
      </c>
    </row>
    <row r="110" spans="1:19" ht="18" customHeight="1" x14ac:dyDescent="0.35">
      <c r="A110" s="1" t="str">
        <f>LOOKUP(B:B,'[1]All Strats'!$E:$E,'[1]All Strats'!$G:$G)</f>
        <v>043W</v>
      </c>
      <c r="B110" s="1">
        <v>64288</v>
      </c>
      <c r="C110" s="1">
        <v>420</v>
      </c>
      <c r="D110" s="1" t="s">
        <v>24</v>
      </c>
      <c r="E110" s="1">
        <v>7</v>
      </c>
      <c r="F110" s="1">
        <v>9</v>
      </c>
      <c r="G110" s="1" t="s">
        <v>2</v>
      </c>
      <c r="H110" s="1" t="s">
        <v>2</v>
      </c>
      <c r="I110" s="1">
        <v>30</v>
      </c>
      <c r="J110" s="1">
        <v>0</v>
      </c>
      <c r="K110" s="1">
        <v>0</v>
      </c>
      <c r="L110" s="1">
        <v>2</v>
      </c>
      <c r="M110" s="1">
        <v>3</v>
      </c>
      <c r="N110" s="2">
        <v>4.7</v>
      </c>
      <c r="O110" s="2">
        <v>4.5999999999999996</v>
      </c>
      <c r="P110" s="2">
        <v>2.7</v>
      </c>
      <c r="Q110" s="2">
        <v>55.5</v>
      </c>
      <c r="S110" s="1" t="s">
        <v>0</v>
      </c>
    </row>
    <row r="111" spans="1:19" ht="18" customHeight="1" x14ac:dyDescent="0.35">
      <c r="A111" s="1" t="str">
        <f>LOOKUP(B:B,'[1]All Strats'!$E:$E,'[1]All Strats'!$G:$G)</f>
        <v>043W</v>
      </c>
      <c r="B111" s="1">
        <v>64289</v>
      </c>
      <c r="C111" s="1">
        <v>553</v>
      </c>
      <c r="D111" s="1" t="s">
        <v>24</v>
      </c>
      <c r="E111" s="1">
        <v>5</v>
      </c>
      <c r="F111" s="1">
        <v>8</v>
      </c>
      <c r="G111" s="1" t="s">
        <v>2</v>
      </c>
      <c r="H111" s="1" t="s">
        <v>2</v>
      </c>
      <c r="I111" s="1">
        <v>85</v>
      </c>
      <c r="J111" s="1">
        <v>0</v>
      </c>
      <c r="K111" s="1">
        <v>0</v>
      </c>
      <c r="L111" s="1">
        <v>2</v>
      </c>
      <c r="M111" s="1">
        <v>0</v>
      </c>
      <c r="N111" s="2">
        <v>7.8</v>
      </c>
      <c r="O111" s="2">
        <v>6.2</v>
      </c>
      <c r="P111" s="2">
        <v>1.9</v>
      </c>
      <c r="Q111" s="2">
        <v>133.1</v>
      </c>
      <c r="S111" s="1" t="s">
        <v>0</v>
      </c>
    </row>
    <row r="112" spans="1:19" ht="18" customHeight="1" x14ac:dyDescent="0.35">
      <c r="A112" s="1" t="str">
        <f>LOOKUP(B:B,'[1]All Strats'!$E:$E,'[1]All Strats'!$G:$G)</f>
        <v>043W</v>
      </c>
      <c r="B112" s="1">
        <v>64290</v>
      </c>
      <c r="C112" s="1">
        <v>471</v>
      </c>
      <c r="D112" s="1" t="s">
        <v>24</v>
      </c>
      <c r="E112" s="1">
        <v>7</v>
      </c>
      <c r="F112" s="1">
        <v>8</v>
      </c>
      <c r="G112" s="1" t="s">
        <v>2</v>
      </c>
      <c r="H112" s="1" t="s">
        <v>2</v>
      </c>
      <c r="I112" s="1">
        <v>90</v>
      </c>
      <c r="J112" s="1">
        <v>0</v>
      </c>
      <c r="K112" s="1">
        <v>0</v>
      </c>
      <c r="L112" s="1">
        <v>1</v>
      </c>
      <c r="M112" s="1">
        <v>0</v>
      </c>
      <c r="N112" s="2">
        <v>6.5</v>
      </c>
      <c r="O112" s="2">
        <v>5.3</v>
      </c>
      <c r="P112" s="2">
        <v>3.1</v>
      </c>
      <c r="Q112" s="2">
        <v>120.7</v>
      </c>
      <c r="R112" s="1" t="s">
        <v>1</v>
      </c>
      <c r="S112" s="1" t="s">
        <v>0</v>
      </c>
    </row>
    <row r="113" spans="1:19" ht="18" customHeight="1" x14ac:dyDescent="0.35">
      <c r="A113" s="1" t="str">
        <f>LOOKUP(B:B,'[1]All Strats'!$E:$E,'[1]All Strats'!$G:$G)</f>
        <v>043W</v>
      </c>
      <c r="B113" s="1">
        <v>64290</v>
      </c>
      <c r="C113" s="1">
        <v>494</v>
      </c>
      <c r="D113" s="1" t="s">
        <v>24</v>
      </c>
      <c r="E113" s="1">
        <v>7</v>
      </c>
      <c r="F113" s="1">
        <v>8</v>
      </c>
      <c r="G113" s="1" t="s">
        <v>2</v>
      </c>
      <c r="H113" s="1" t="s">
        <v>2</v>
      </c>
      <c r="I113" s="1">
        <v>90</v>
      </c>
      <c r="J113" s="1">
        <v>0</v>
      </c>
      <c r="K113" s="1">
        <v>0</v>
      </c>
      <c r="L113" s="1">
        <v>1</v>
      </c>
      <c r="M113" s="1">
        <v>0</v>
      </c>
      <c r="N113" s="2">
        <v>12.6</v>
      </c>
      <c r="O113" s="2">
        <v>9.1</v>
      </c>
      <c r="P113" s="2">
        <v>6.7</v>
      </c>
      <c r="Q113" s="2">
        <v>775.4</v>
      </c>
      <c r="R113" s="1" t="s">
        <v>38</v>
      </c>
      <c r="S113" s="1" t="s">
        <v>0</v>
      </c>
    </row>
    <row r="114" spans="1:19" ht="18" customHeight="1" x14ac:dyDescent="0.35">
      <c r="A114" s="1" t="str">
        <f>LOOKUP(B:B,'[1]All Strats'!$E:$E,'[1]All Strats'!$G:$G)</f>
        <v>043W</v>
      </c>
      <c r="B114" s="1">
        <v>64291</v>
      </c>
      <c r="C114" s="1">
        <v>510</v>
      </c>
      <c r="D114" s="1" t="s">
        <v>24</v>
      </c>
      <c r="E114" s="1">
        <v>4</v>
      </c>
      <c r="F114" s="1">
        <v>8</v>
      </c>
      <c r="G114" s="1" t="s">
        <v>2</v>
      </c>
      <c r="H114" s="1" t="s">
        <v>2</v>
      </c>
      <c r="I114" s="1">
        <v>80</v>
      </c>
      <c r="J114" s="1">
        <v>0</v>
      </c>
      <c r="K114" s="1">
        <v>0</v>
      </c>
      <c r="L114" s="1">
        <v>5</v>
      </c>
      <c r="M114" s="1">
        <v>0</v>
      </c>
      <c r="N114" s="2">
        <v>7.8</v>
      </c>
      <c r="O114" s="2">
        <v>6.1</v>
      </c>
      <c r="P114" s="2">
        <v>3.4</v>
      </c>
      <c r="Q114" s="2">
        <v>215.1</v>
      </c>
      <c r="R114" s="1" t="s">
        <v>21</v>
      </c>
      <c r="S114" s="1" t="s">
        <v>0</v>
      </c>
    </row>
    <row r="115" spans="1:19" ht="18" customHeight="1" x14ac:dyDescent="0.35">
      <c r="A115" s="1" t="str">
        <f>LOOKUP(B:B,'[1]All Strats'!$E:$E,'[1]All Strats'!$G:$G)</f>
        <v>043W</v>
      </c>
      <c r="B115" s="1">
        <v>64292</v>
      </c>
      <c r="C115" s="1">
        <v>364</v>
      </c>
      <c r="D115" s="1" t="s">
        <v>24</v>
      </c>
      <c r="E115" s="1">
        <v>1</v>
      </c>
      <c r="F115" s="1">
        <v>9</v>
      </c>
      <c r="G115" s="1" t="s">
        <v>2</v>
      </c>
      <c r="H115" s="1" t="s">
        <v>2</v>
      </c>
      <c r="I115" s="1">
        <v>0</v>
      </c>
      <c r="J115" s="1">
        <v>0</v>
      </c>
      <c r="K115" s="1">
        <v>0</v>
      </c>
      <c r="L115" s="1">
        <v>0</v>
      </c>
      <c r="M115" s="1">
        <v>21</v>
      </c>
      <c r="N115" s="2">
        <v>5.7</v>
      </c>
      <c r="O115" s="2">
        <v>4.4000000000000004</v>
      </c>
      <c r="P115" s="2">
        <v>2.9</v>
      </c>
      <c r="Q115" s="2">
        <v>67.599999999999994</v>
      </c>
      <c r="S115" s="1" t="s">
        <v>0</v>
      </c>
    </row>
    <row r="116" spans="1:19" ht="18" customHeight="1" x14ac:dyDescent="0.35">
      <c r="A116" s="1" t="str">
        <f>LOOKUP(B:B,'[1]All Strats'!$E:$E,'[1]All Strats'!$G:$G)</f>
        <v>043W</v>
      </c>
      <c r="B116" s="1">
        <v>64292</v>
      </c>
      <c r="C116" s="1">
        <v>367</v>
      </c>
      <c r="D116" s="1" t="s">
        <v>24</v>
      </c>
      <c r="E116" s="1">
        <v>5</v>
      </c>
      <c r="F116" s="1">
        <v>9</v>
      </c>
      <c r="G116" s="1" t="s">
        <v>2</v>
      </c>
      <c r="H116" s="1" t="s">
        <v>2</v>
      </c>
      <c r="I116" s="1">
        <v>65</v>
      </c>
      <c r="J116" s="1">
        <v>0</v>
      </c>
      <c r="K116" s="1">
        <v>0</v>
      </c>
      <c r="L116" s="1">
        <v>3</v>
      </c>
      <c r="M116" s="1">
        <v>3</v>
      </c>
      <c r="N116" s="2">
        <v>5.8</v>
      </c>
      <c r="O116" s="2">
        <v>4.5</v>
      </c>
      <c r="P116" s="2">
        <v>2.4</v>
      </c>
      <c r="Q116" s="2">
        <v>73.400000000000006</v>
      </c>
      <c r="S116" s="1" t="s">
        <v>0</v>
      </c>
    </row>
    <row r="117" spans="1:19" ht="18" customHeight="1" x14ac:dyDescent="0.35">
      <c r="A117" s="1" t="str">
        <f>LOOKUP(B:B,'[1]All Strats'!$E:$E,'[1]All Strats'!$G:$G)</f>
        <v>043W</v>
      </c>
      <c r="B117" s="1">
        <v>64292</v>
      </c>
      <c r="C117" s="1">
        <v>375</v>
      </c>
      <c r="D117" s="1" t="s">
        <v>24</v>
      </c>
      <c r="E117" s="1">
        <v>7</v>
      </c>
      <c r="F117" s="1">
        <v>8</v>
      </c>
      <c r="G117" s="1" t="s">
        <v>2</v>
      </c>
      <c r="H117" s="1" t="s">
        <v>2</v>
      </c>
      <c r="I117" s="1">
        <v>40</v>
      </c>
      <c r="J117" s="1">
        <v>0</v>
      </c>
      <c r="K117" s="1">
        <v>0</v>
      </c>
      <c r="L117" s="1">
        <v>4</v>
      </c>
      <c r="M117" s="1">
        <v>7</v>
      </c>
      <c r="N117" s="2">
        <v>10</v>
      </c>
      <c r="O117" s="2">
        <v>6.4</v>
      </c>
      <c r="P117" s="2">
        <v>4.3</v>
      </c>
      <c r="Q117" s="2">
        <v>306.39999999999998</v>
      </c>
      <c r="R117" s="1" t="s">
        <v>1</v>
      </c>
      <c r="S117" s="1" t="s">
        <v>0</v>
      </c>
    </row>
    <row r="118" spans="1:19" ht="18" customHeight="1" x14ac:dyDescent="0.35">
      <c r="A118" s="1" t="str">
        <f>LOOKUP(B:B,'[1]All Strats'!$E:$E,'[1]All Strats'!$G:$G)</f>
        <v>043W</v>
      </c>
      <c r="B118" s="1">
        <v>64292</v>
      </c>
      <c r="C118" s="1">
        <v>385</v>
      </c>
      <c r="D118" s="1" t="s">
        <v>24</v>
      </c>
      <c r="E118" s="1">
        <v>1</v>
      </c>
      <c r="F118" s="1">
        <v>9</v>
      </c>
      <c r="G118" s="1" t="s">
        <v>2</v>
      </c>
      <c r="H118" s="1" t="s">
        <v>2</v>
      </c>
      <c r="I118" s="1">
        <v>40</v>
      </c>
      <c r="J118" s="1">
        <v>0</v>
      </c>
      <c r="K118" s="1">
        <v>0</v>
      </c>
      <c r="L118" s="1">
        <v>4</v>
      </c>
      <c r="M118" s="1">
        <v>6</v>
      </c>
      <c r="N118" s="2">
        <v>5.4</v>
      </c>
      <c r="O118" s="2">
        <v>3.4</v>
      </c>
      <c r="P118" s="2">
        <v>3.3</v>
      </c>
      <c r="Q118" s="2">
        <v>58.8</v>
      </c>
      <c r="S118" s="1" t="s">
        <v>0</v>
      </c>
    </row>
    <row r="119" spans="1:19" ht="18" customHeight="1" x14ac:dyDescent="0.35">
      <c r="A119" s="1" t="str">
        <f>LOOKUP(B:B,'[1]All Strats'!$E:$E,'[1]All Strats'!$G:$G)</f>
        <v>043W</v>
      </c>
      <c r="B119" s="1">
        <v>64293</v>
      </c>
      <c r="C119" s="1">
        <v>533</v>
      </c>
      <c r="D119" s="1" t="s">
        <v>24</v>
      </c>
      <c r="E119" s="1">
        <v>1</v>
      </c>
      <c r="F119" s="1">
        <v>9</v>
      </c>
      <c r="G119" s="1" t="s">
        <v>2</v>
      </c>
      <c r="H119" s="1" t="s">
        <v>2</v>
      </c>
      <c r="I119" s="1">
        <v>55</v>
      </c>
      <c r="J119" s="1">
        <v>0</v>
      </c>
      <c r="K119" s="1">
        <v>0</v>
      </c>
      <c r="L119" s="1">
        <v>3</v>
      </c>
      <c r="M119" s="1">
        <v>1</v>
      </c>
      <c r="N119" s="2">
        <v>5</v>
      </c>
      <c r="O119" s="2">
        <v>4.5</v>
      </c>
      <c r="P119" s="2">
        <v>2.2999999999999998</v>
      </c>
      <c r="Q119" s="2">
        <v>73.8</v>
      </c>
      <c r="S119" s="1" t="s">
        <v>0</v>
      </c>
    </row>
    <row r="120" spans="1:19" ht="18" customHeight="1" x14ac:dyDescent="0.35">
      <c r="A120" s="1" t="str">
        <f>LOOKUP(B:B,'[1]All Strats'!$E:$E,'[1]All Strats'!$G:$G)</f>
        <v>043W</v>
      </c>
      <c r="B120" s="1">
        <v>64294</v>
      </c>
      <c r="C120" s="1">
        <v>441</v>
      </c>
      <c r="D120" s="1" t="s">
        <v>24</v>
      </c>
      <c r="E120" s="1">
        <v>5</v>
      </c>
      <c r="F120" s="1">
        <v>8</v>
      </c>
      <c r="G120" s="1" t="s">
        <v>2</v>
      </c>
      <c r="H120" s="1" t="s">
        <v>2</v>
      </c>
      <c r="I120" s="1">
        <v>85</v>
      </c>
      <c r="J120" s="1">
        <v>0</v>
      </c>
      <c r="K120" s="1">
        <v>0</v>
      </c>
      <c r="L120" s="1">
        <v>1</v>
      </c>
      <c r="M120" s="1">
        <v>0</v>
      </c>
      <c r="N120" s="2">
        <v>6.3</v>
      </c>
      <c r="O120" s="2">
        <v>7.2</v>
      </c>
      <c r="P120" s="2">
        <v>3</v>
      </c>
      <c r="Q120" s="2">
        <v>226.6</v>
      </c>
      <c r="R120" s="1" t="s">
        <v>37</v>
      </c>
      <c r="S120" s="1" t="s">
        <v>0</v>
      </c>
    </row>
    <row r="121" spans="1:19" ht="18" customHeight="1" x14ac:dyDescent="0.35">
      <c r="A121" s="1" t="str">
        <f>LOOKUP(B:B,'[1]All Strats'!$E:$E,'[1]All Strats'!$G:$G)</f>
        <v>043W</v>
      </c>
      <c r="B121" s="1">
        <v>64294</v>
      </c>
      <c r="C121" s="1">
        <v>450</v>
      </c>
      <c r="D121" s="1" t="s">
        <v>24</v>
      </c>
      <c r="E121" s="1">
        <v>5</v>
      </c>
      <c r="F121" s="1">
        <v>9</v>
      </c>
      <c r="G121" s="1" t="s">
        <v>2</v>
      </c>
      <c r="H121" s="1" t="s">
        <v>2</v>
      </c>
      <c r="I121" s="1">
        <v>45</v>
      </c>
      <c r="J121" s="1">
        <v>0</v>
      </c>
      <c r="K121" s="1">
        <v>0</v>
      </c>
      <c r="L121" s="1">
        <v>1</v>
      </c>
      <c r="M121" s="1">
        <v>1</v>
      </c>
      <c r="N121" s="2">
        <v>3.5</v>
      </c>
      <c r="O121" s="2">
        <v>2.9</v>
      </c>
      <c r="P121" s="2">
        <v>2.5</v>
      </c>
      <c r="Q121" s="2">
        <v>19.8</v>
      </c>
      <c r="S121" s="1" t="s">
        <v>0</v>
      </c>
    </row>
    <row r="122" spans="1:19" ht="18" customHeight="1" x14ac:dyDescent="0.35">
      <c r="A122" s="1" t="str">
        <f>LOOKUP(B:B,'[1]All Strats'!$E:$E,'[1]All Strats'!$G:$G)</f>
        <v>043W</v>
      </c>
      <c r="B122" s="1">
        <v>64296</v>
      </c>
      <c r="C122" s="1">
        <v>324</v>
      </c>
      <c r="D122" s="1" t="s">
        <v>24</v>
      </c>
      <c r="E122" s="1">
        <v>5</v>
      </c>
      <c r="F122" s="1">
        <v>8</v>
      </c>
      <c r="G122" s="1" t="s">
        <v>2</v>
      </c>
      <c r="H122" s="1" t="s">
        <v>2</v>
      </c>
      <c r="I122" s="1">
        <v>65</v>
      </c>
      <c r="J122" s="1">
        <v>0</v>
      </c>
      <c r="K122" s="1">
        <v>0</v>
      </c>
      <c r="L122" s="1">
        <v>3</v>
      </c>
      <c r="M122" s="1">
        <v>2</v>
      </c>
      <c r="N122" s="2">
        <v>7.2</v>
      </c>
      <c r="O122" s="2">
        <v>5</v>
      </c>
      <c r="P122" s="2">
        <v>2.6</v>
      </c>
      <c r="Q122" s="2">
        <v>107.7</v>
      </c>
      <c r="S122" s="1" t="s">
        <v>0</v>
      </c>
    </row>
    <row r="123" spans="1:19" ht="18" customHeight="1" x14ac:dyDescent="0.35">
      <c r="A123" s="1" t="str">
        <f>LOOKUP(B:B,'[1]All Strats'!$E:$E,'[1]All Strats'!$G:$G)</f>
        <v>043W</v>
      </c>
      <c r="B123" s="1">
        <v>64297</v>
      </c>
      <c r="C123" s="1">
        <v>472</v>
      </c>
      <c r="D123" s="1" t="s">
        <v>24</v>
      </c>
      <c r="E123" s="1">
        <v>7</v>
      </c>
      <c r="F123" s="1">
        <v>9</v>
      </c>
      <c r="G123" s="1" t="s">
        <v>2</v>
      </c>
      <c r="H123" s="1" t="s">
        <v>2</v>
      </c>
      <c r="I123" s="1">
        <v>25</v>
      </c>
      <c r="J123" s="1">
        <v>0</v>
      </c>
      <c r="K123" s="1">
        <v>0</v>
      </c>
      <c r="L123" s="1">
        <v>5</v>
      </c>
      <c r="M123" s="1">
        <v>9</v>
      </c>
      <c r="N123" s="2">
        <v>5.2</v>
      </c>
      <c r="O123" s="2">
        <v>2.5</v>
      </c>
      <c r="P123" s="2">
        <v>1.7</v>
      </c>
      <c r="Q123" s="2">
        <v>22</v>
      </c>
      <c r="R123" s="1" t="s">
        <v>17</v>
      </c>
      <c r="S123" s="1" t="s">
        <v>0</v>
      </c>
    </row>
    <row r="124" spans="1:19" ht="18" customHeight="1" x14ac:dyDescent="0.35">
      <c r="A124" s="1" t="str">
        <f>LOOKUP(B:B,'[1]All Strats'!$E:$E,'[1]All Strats'!$G:$G)</f>
        <v>043W</v>
      </c>
      <c r="B124" s="1">
        <v>64297</v>
      </c>
      <c r="C124" s="1">
        <v>485</v>
      </c>
      <c r="D124" s="1" t="s">
        <v>24</v>
      </c>
      <c r="E124" s="1">
        <v>7</v>
      </c>
      <c r="F124" s="1">
        <v>9</v>
      </c>
      <c r="G124" s="1" t="s">
        <v>2</v>
      </c>
      <c r="H124" s="1" t="s">
        <v>2</v>
      </c>
      <c r="I124" s="1">
        <v>20</v>
      </c>
      <c r="J124" s="1">
        <v>0</v>
      </c>
      <c r="K124" s="1">
        <v>0</v>
      </c>
      <c r="L124" s="1">
        <v>2</v>
      </c>
      <c r="M124" s="1">
        <v>6</v>
      </c>
      <c r="N124" s="2">
        <v>5.2</v>
      </c>
      <c r="O124" s="2">
        <v>3.2</v>
      </c>
      <c r="P124" s="2">
        <v>2.6</v>
      </c>
      <c r="Q124" s="2">
        <v>51.6</v>
      </c>
      <c r="R124" s="1" t="s">
        <v>17</v>
      </c>
      <c r="S124" s="1" t="s">
        <v>0</v>
      </c>
    </row>
    <row r="125" spans="1:19" ht="18" customHeight="1" x14ac:dyDescent="0.35">
      <c r="A125" s="1" t="str">
        <f>LOOKUP(B:B,'[1]All Strats'!$E:$E,'[1]All Strats'!$G:$G)</f>
        <v>043W</v>
      </c>
      <c r="B125" s="1">
        <v>64297</v>
      </c>
      <c r="C125" s="1">
        <v>486</v>
      </c>
      <c r="D125" s="1" t="s">
        <v>24</v>
      </c>
      <c r="E125" s="1">
        <v>4</v>
      </c>
      <c r="F125" s="1">
        <v>9</v>
      </c>
      <c r="G125" s="1" t="s">
        <v>2</v>
      </c>
      <c r="H125" s="1" t="s">
        <v>2</v>
      </c>
      <c r="I125" s="1">
        <v>40</v>
      </c>
      <c r="J125" s="1">
        <v>0</v>
      </c>
      <c r="K125" s="1">
        <v>0</v>
      </c>
      <c r="L125" s="1">
        <v>1</v>
      </c>
      <c r="M125" s="1">
        <v>6</v>
      </c>
      <c r="N125" s="2">
        <v>5.9</v>
      </c>
      <c r="O125" s="2">
        <v>5.2</v>
      </c>
      <c r="P125" s="2">
        <v>2.8</v>
      </c>
      <c r="Q125" s="2">
        <v>81.599999999999994</v>
      </c>
      <c r="R125" s="1" t="s">
        <v>21</v>
      </c>
      <c r="S125" s="1" t="s">
        <v>0</v>
      </c>
    </row>
    <row r="126" spans="1:19" ht="18" customHeight="1" x14ac:dyDescent="0.35">
      <c r="A126" s="1" t="str">
        <f>LOOKUP(B:B,'[1]All Strats'!$E:$E,'[1]All Strats'!$G:$G)</f>
        <v>043W</v>
      </c>
      <c r="B126" s="1">
        <v>64300</v>
      </c>
      <c r="C126" s="1">
        <v>300</v>
      </c>
      <c r="D126" s="1" t="s">
        <v>24</v>
      </c>
      <c r="E126" s="1">
        <v>1</v>
      </c>
      <c r="F126" s="1">
        <v>9</v>
      </c>
      <c r="G126" s="1" t="s">
        <v>2</v>
      </c>
      <c r="H126" s="1" t="s">
        <v>2</v>
      </c>
      <c r="I126" s="1">
        <v>45</v>
      </c>
      <c r="J126" s="1">
        <v>0</v>
      </c>
      <c r="K126" s="1">
        <v>0</v>
      </c>
      <c r="L126" s="1">
        <v>5</v>
      </c>
      <c r="M126" s="1">
        <v>4</v>
      </c>
      <c r="N126" s="2">
        <v>4.5999999999999996</v>
      </c>
      <c r="O126" s="2">
        <v>4.3</v>
      </c>
      <c r="P126" s="2">
        <v>2.2000000000000002</v>
      </c>
      <c r="Q126" s="2">
        <v>37.9</v>
      </c>
      <c r="S126" s="1" t="s">
        <v>0</v>
      </c>
    </row>
    <row r="127" spans="1:19" ht="18" customHeight="1" x14ac:dyDescent="0.35">
      <c r="A127" s="1" t="str">
        <f>LOOKUP(B:B,'[1]All Strats'!$E:$E,'[1]All Strats'!$G:$G)</f>
        <v>043W</v>
      </c>
      <c r="B127" s="1">
        <v>64403</v>
      </c>
      <c r="C127" s="1">
        <v>1</v>
      </c>
      <c r="D127" s="1" t="s">
        <v>24</v>
      </c>
      <c r="E127" s="1">
        <v>4</v>
      </c>
      <c r="F127" s="1">
        <v>8</v>
      </c>
      <c r="G127" s="1" t="s">
        <v>2</v>
      </c>
      <c r="H127" s="1" t="s">
        <v>2</v>
      </c>
      <c r="I127" s="1">
        <v>85</v>
      </c>
      <c r="J127" s="1">
        <v>0</v>
      </c>
      <c r="K127" s="1">
        <v>0</v>
      </c>
      <c r="L127" s="1">
        <v>2</v>
      </c>
      <c r="M127" s="1">
        <v>0</v>
      </c>
      <c r="N127" s="2">
        <v>6.2</v>
      </c>
      <c r="O127" s="2">
        <v>5.3</v>
      </c>
      <c r="P127" s="2">
        <v>2.8</v>
      </c>
      <c r="Q127" s="2">
        <v>140.1</v>
      </c>
      <c r="R127" s="1" t="s">
        <v>36</v>
      </c>
      <c r="S127" s="1" t="s">
        <v>0</v>
      </c>
    </row>
    <row r="128" spans="1:19" ht="18" customHeight="1" x14ac:dyDescent="0.35">
      <c r="A128" s="1" t="str">
        <f>LOOKUP(B:B,'[1]All Strats'!$E:$E,'[1]All Strats'!$G:$G)</f>
        <v>043W</v>
      </c>
      <c r="B128" s="1">
        <v>65453</v>
      </c>
      <c r="C128" s="1">
        <v>2</v>
      </c>
      <c r="D128" s="1" t="s">
        <v>24</v>
      </c>
      <c r="E128" s="1">
        <v>1</v>
      </c>
      <c r="F128" s="1">
        <v>9</v>
      </c>
      <c r="G128" s="1" t="s">
        <v>2</v>
      </c>
      <c r="H128" s="1" t="s">
        <v>2</v>
      </c>
      <c r="I128" s="1">
        <v>0</v>
      </c>
      <c r="J128" s="1">
        <v>0</v>
      </c>
      <c r="K128" s="1">
        <v>0</v>
      </c>
      <c r="L128" s="1">
        <v>0</v>
      </c>
      <c r="M128" s="1">
        <v>7</v>
      </c>
      <c r="N128" s="2">
        <v>2.8</v>
      </c>
      <c r="O128" s="2">
        <v>1.6</v>
      </c>
      <c r="P128" s="2">
        <v>1.4</v>
      </c>
      <c r="Q128" s="2">
        <v>6</v>
      </c>
      <c r="S128" s="1" t="s">
        <v>0</v>
      </c>
    </row>
    <row r="129" spans="1:19" ht="18" customHeight="1" x14ac:dyDescent="0.35">
      <c r="A129" s="1" t="str">
        <f>LOOKUP(B:B,'[1]All Strats'!$E:$E,'[1]All Strats'!$G:$G)</f>
        <v>043W</v>
      </c>
      <c r="B129" s="1">
        <v>65454</v>
      </c>
      <c r="C129" s="1">
        <v>1</v>
      </c>
      <c r="D129" s="1" t="s">
        <v>24</v>
      </c>
      <c r="E129" s="1">
        <v>5</v>
      </c>
      <c r="F129" s="1">
        <v>8</v>
      </c>
      <c r="G129" s="1" t="s">
        <v>2</v>
      </c>
      <c r="H129" s="1" t="s">
        <v>2</v>
      </c>
      <c r="I129" s="1">
        <v>80</v>
      </c>
      <c r="J129" s="1">
        <v>0</v>
      </c>
      <c r="K129" s="1">
        <v>0</v>
      </c>
      <c r="L129" s="1">
        <v>2</v>
      </c>
      <c r="M129" s="1">
        <v>0</v>
      </c>
      <c r="N129" s="2">
        <v>10.199999999999999</v>
      </c>
      <c r="O129" s="2">
        <v>5.8</v>
      </c>
      <c r="P129" s="2">
        <v>1.9</v>
      </c>
      <c r="Q129" s="2">
        <v>147.6</v>
      </c>
      <c r="S129" s="1" t="s">
        <v>0</v>
      </c>
    </row>
    <row r="130" spans="1:19" ht="18" customHeight="1" x14ac:dyDescent="0.35">
      <c r="A130" s="1" t="str">
        <f>LOOKUP(B:B,'[1]All Strats'!$E:$E,'[1]All Strats'!$G:$G)</f>
        <v>043W</v>
      </c>
      <c r="B130" s="1">
        <v>66918</v>
      </c>
      <c r="C130" s="1">
        <v>1</v>
      </c>
      <c r="D130" s="1" t="s">
        <v>24</v>
      </c>
      <c r="E130" s="1">
        <v>1</v>
      </c>
      <c r="F130" s="1">
        <v>8</v>
      </c>
      <c r="G130" s="1" t="s">
        <v>2</v>
      </c>
      <c r="H130" s="1" t="s">
        <v>2</v>
      </c>
      <c r="I130" s="1">
        <v>15</v>
      </c>
      <c r="J130" s="1">
        <v>0</v>
      </c>
      <c r="K130" s="1">
        <v>0</v>
      </c>
      <c r="L130" s="1">
        <v>0</v>
      </c>
      <c r="M130" s="1">
        <v>14</v>
      </c>
      <c r="N130" s="2">
        <v>6.3</v>
      </c>
      <c r="O130" s="2">
        <v>5.7</v>
      </c>
      <c r="P130" s="2">
        <v>4.2</v>
      </c>
      <c r="Q130" s="2">
        <v>199.6</v>
      </c>
      <c r="S130" s="1" t="s">
        <v>0</v>
      </c>
    </row>
    <row r="131" spans="1:19" ht="18" customHeight="1" x14ac:dyDescent="0.35">
      <c r="A131" s="1" t="str">
        <f>LOOKUP(B:B,'[1]All Strats'!$E:$E,'[1]All Strats'!$G:$G)</f>
        <v>043W</v>
      </c>
      <c r="B131" s="1">
        <v>54994</v>
      </c>
      <c r="C131" s="1">
        <v>1</v>
      </c>
      <c r="D131" s="1" t="s">
        <v>24</v>
      </c>
      <c r="E131" s="1">
        <v>7</v>
      </c>
      <c r="F131" s="1">
        <v>8</v>
      </c>
      <c r="G131" s="1" t="s">
        <v>2</v>
      </c>
      <c r="H131" s="1" t="s">
        <v>0</v>
      </c>
      <c r="I131" s="1">
        <v>80</v>
      </c>
      <c r="J131" s="1">
        <v>0</v>
      </c>
      <c r="K131" s="1">
        <v>0</v>
      </c>
      <c r="L131" s="1">
        <v>3</v>
      </c>
      <c r="M131" s="1">
        <v>0</v>
      </c>
      <c r="N131" s="2">
        <v>9.6</v>
      </c>
      <c r="O131" s="2">
        <v>5.8</v>
      </c>
      <c r="P131" s="2">
        <v>5</v>
      </c>
      <c r="Q131" s="2">
        <v>449.8</v>
      </c>
      <c r="R131" s="1" t="s">
        <v>1</v>
      </c>
      <c r="S131" s="1" t="s">
        <v>0</v>
      </c>
    </row>
    <row r="132" spans="1:19" ht="18" customHeight="1" x14ac:dyDescent="0.35">
      <c r="A132" s="1" t="str">
        <f>LOOKUP(B:B,'[1]All Strats'!$E:$E,'[1]All Strats'!$G:$G)</f>
        <v>043W</v>
      </c>
      <c r="B132" s="1">
        <v>63892</v>
      </c>
      <c r="C132" s="1">
        <v>1546</v>
      </c>
      <c r="D132" s="1" t="s">
        <v>24</v>
      </c>
      <c r="E132" s="1">
        <v>7</v>
      </c>
      <c r="F132" s="1">
        <v>8</v>
      </c>
      <c r="G132" s="1" t="s">
        <v>2</v>
      </c>
      <c r="H132" s="1" t="s">
        <v>0</v>
      </c>
      <c r="I132" s="1">
        <v>40</v>
      </c>
      <c r="J132" s="1">
        <v>0</v>
      </c>
      <c r="K132" s="1">
        <v>0</v>
      </c>
      <c r="L132" s="1">
        <v>2</v>
      </c>
      <c r="M132" s="1">
        <v>4</v>
      </c>
      <c r="N132" s="2">
        <v>7</v>
      </c>
      <c r="O132" s="2">
        <v>4.7</v>
      </c>
      <c r="P132" s="2">
        <v>4.2</v>
      </c>
      <c r="Q132" s="2">
        <v>205.3</v>
      </c>
      <c r="R132" s="1" t="s">
        <v>30</v>
      </c>
      <c r="S132" s="1" t="s">
        <v>0</v>
      </c>
    </row>
    <row r="133" spans="1:19" ht="18" customHeight="1" x14ac:dyDescent="0.35">
      <c r="A133" s="1" t="str">
        <f>LOOKUP(B:B,'[1]All Strats'!$E:$E,'[1]All Strats'!$G:$G)</f>
        <v>043W</v>
      </c>
      <c r="B133" s="1">
        <v>64291</v>
      </c>
      <c r="C133" s="1">
        <v>524</v>
      </c>
      <c r="D133" s="1" t="s">
        <v>24</v>
      </c>
      <c r="E133" s="1">
        <v>4</v>
      </c>
      <c r="F133" s="1">
        <v>8</v>
      </c>
      <c r="G133" s="1" t="s">
        <v>2</v>
      </c>
      <c r="H133" s="1" t="s">
        <v>0</v>
      </c>
      <c r="I133" s="1">
        <v>30</v>
      </c>
      <c r="J133" s="1">
        <v>0</v>
      </c>
      <c r="K133" s="1">
        <v>0</v>
      </c>
      <c r="L133" s="1">
        <v>5</v>
      </c>
      <c r="M133" s="1">
        <v>4</v>
      </c>
      <c r="N133" s="2">
        <v>6.4</v>
      </c>
      <c r="O133" s="2">
        <v>5</v>
      </c>
      <c r="P133" s="2">
        <v>3.4</v>
      </c>
      <c r="Q133" s="2">
        <v>171.1</v>
      </c>
      <c r="R133" s="1" t="s">
        <v>29</v>
      </c>
      <c r="S133" s="1" t="s">
        <v>0</v>
      </c>
    </row>
    <row r="134" spans="1:19" ht="18" customHeight="1" x14ac:dyDescent="0.35">
      <c r="A134" s="1" t="str">
        <f>LOOKUP(B:B,'[1]All Strats'!$E:$E,'[1]All Strats'!$G:$G)</f>
        <v>043W</v>
      </c>
      <c r="B134" s="1">
        <v>65453</v>
      </c>
      <c r="C134" s="1">
        <v>1</v>
      </c>
      <c r="D134" s="1" t="s">
        <v>24</v>
      </c>
      <c r="E134" s="1">
        <v>1</v>
      </c>
      <c r="F134" s="1">
        <v>9</v>
      </c>
      <c r="G134" s="1" t="s">
        <v>2</v>
      </c>
      <c r="H134" s="1" t="s">
        <v>0</v>
      </c>
      <c r="I134" s="1">
        <v>0</v>
      </c>
      <c r="J134" s="1">
        <v>0</v>
      </c>
      <c r="K134" s="1">
        <v>0</v>
      </c>
      <c r="L134" s="1">
        <v>0</v>
      </c>
      <c r="M134" s="1">
        <v>9</v>
      </c>
      <c r="N134" s="2">
        <v>3.4</v>
      </c>
      <c r="O134" s="2">
        <v>2.1</v>
      </c>
      <c r="P134" s="2">
        <v>1.7</v>
      </c>
      <c r="Q134" s="2">
        <v>9.4</v>
      </c>
      <c r="S134" s="1" t="s">
        <v>0</v>
      </c>
    </row>
    <row r="135" spans="1:19" ht="18" customHeight="1" x14ac:dyDescent="0.35">
      <c r="A135" s="1" t="str">
        <f>LOOKUP(B:B,'[1]All Strats'!$E:$E,'[1]All Strats'!$G:$G)</f>
        <v>043W</v>
      </c>
      <c r="B135" s="1">
        <v>69450</v>
      </c>
      <c r="C135" s="1">
        <v>1</v>
      </c>
      <c r="D135" s="1" t="s">
        <v>24</v>
      </c>
      <c r="E135" s="1">
        <v>4</v>
      </c>
      <c r="F135" s="1">
        <v>8</v>
      </c>
      <c r="G135" s="1" t="s">
        <v>2</v>
      </c>
      <c r="H135" s="1" t="s">
        <v>0</v>
      </c>
      <c r="I135" s="1">
        <v>35</v>
      </c>
      <c r="J135" s="1">
        <v>0</v>
      </c>
      <c r="K135" s="1">
        <v>0</v>
      </c>
      <c r="L135" s="1">
        <v>5</v>
      </c>
      <c r="M135" s="1">
        <v>3</v>
      </c>
      <c r="N135" s="2">
        <v>16.100000000000001</v>
      </c>
      <c r="O135" s="2">
        <v>7.7</v>
      </c>
      <c r="P135" s="2">
        <v>5.6</v>
      </c>
      <c r="Q135" s="2">
        <v>890.1</v>
      </c>
      <c r="S135" s="1" t="s">
        <v>0</v>
      </c>
    </row>
    <row r="136" spans="1:19" ht="18" customHeight="1" x14ac:dyDescent="0.35">
      <c r="A136" s="1" t="str">
        <f>LOOKUP(B:B,'[1]All Strats'!$E:$E,'[1]All Strats'!$G:$G)</f>
        <v>043W</v>
      </c>
      <c r="B136" s="1">
        <v>54996</v>
      </c>
      <c r="C136" s="1">
        <v>2</v>
      </c>
      <c r="D136" s="1" t="s">
        <v>10</v>
      </c>
      <c r="E136" s="1">
        <v>7</v>
      </c>
      <c r="F136" s="1">
        <v>5</v>
      </c>
      <c r="G136" s="1" t="s">
        <v>2</v>
      </c>
      <c r="H136" s="1" t="s">
        <v>0</v>
      </c>
      <c r="I136" s="1">
        <v>80</v>
      </c>
      <c r="J136" s="1">
        <v>0</v>
      </c>
      <c r="K136" s="1">
        <v>0</v>
      </c>
      <c r="L136" s="1">
        <v>2</v>
      </c>
      <c r="M136" s="1">
        <v>5</v>
      </c>
      <c r="N136" s="2">
        <v>7.8</v>
      </c>
      <c r="O136" s="2">
        <v>7.2</v>
      </c>
      <c r="P136" s="2">
        <v>4.7</v>
      </c>
      <c r="Q136" s="2">
        <v>316.7</v>
      </c>
      <c r="R136" s="1" t="s">
        <v>1</v>
      </c>
      <c r="S136" s="1" t="s">
        <v>0</v>
      </c>
    </row>
    <row r="137" spans="1:19" ht="18" customHeight="1" x14ac:dyDescent="0.35">
      <c r="A137" s="1" t="str">
        <f>LOOKUP(B:B,'[1]All Strats'!$E:$E,'[1]All Strats'!$G:$G)</f>
        <v>043W</v>
      </c>
      <c r="B137" s="1">
        <v>63892</v>
      </c>
      <c r="C137" s="1">
        <v>1558</v>
      </c>
      <c r="D137" s="1" t="s">
        <v>10</v>
      </c>
      <c r="E137" s="1">
        <v>5</v>
      </c>
      <c r="F137" s="1">
        <v>5</v>
      </c>
      <c r="G137" s="1" t="s">
        <v>2</v>
      </c>
      <c r="H137" s="1" t="s">
        <v>0</v>
      </c>
      <c r="I137" s="1">
        <v>80</v>
      </c>
      <c r="J137" s="1">
        <v>0</v>
      </c>
      <c r="K137" s="1">
        <v>0</v>
      </c>
      <c r="L137" s="1">
        <v>2</v>
      </c>
      <c r="M137" s="1">
        <v>1</v>
      </c>
      <c r="N137" s="2">
        <v>6.7</v>
      </c>
      <c r="O137" s="2">
        <v>6</v>
      </c>
      <c r="P137" s="2">
        <v>4.5</v>
      </c>
      <c r="Q137" s="2">
        <v>254.3</v>
      </c>
      <c r="S137" s="1" t="s">
        <v>0</v>
      </c>
    </row>
    <row r="138" spans="1:19" ht="18" customHeight="1" x14ac:dyDescent="0.35">
      <c r="A138" s="1" t="str">
        <f>LOOKUP(B:B,'[1]All Strats'!$E:$E,'[1]All Strats'!$G:$G)</f>
        <v>043W</v>
      </c>
      <c r="B138" s="1">
        <v>64288</v>
      </c>
      <c r="C138" s="1">
        <v>415</v>
      </c>
      <c r="D138" s="1" t="s">
        <v>10</v>
      </c>
      <c r="E138" s="1">
        <v>4</v>
      </c>
      <c r="F138" s="1">
        <v>5</v>
      </c>
      <c r="G138" s="1" t="s">
        <v>2</v>
      </c>
      <c r="H138" s="1" t="s">
        <v>0</v>
      </c>
      <c r="I138" s="1">
        <v>100</v>
      </c>
      <c r="J138" s="1">
        <v>0</v>
      </c>
      <c r="K138" s="1">
        <v>0</v>
      </c>
      <c r="L138" s="1">
        <v>0</v>
      </c>
      <c r="M138" s="1">
        <v>0</v>
      </c>
      <c r="N138" s="2">
        <v>5.7</v>
      </c>
      <c r="O138" s="2">
        <v>5.0999999999999996</v>
      </c>
      <c r="P138" s="2">
        <v>3.6</v>
      </c>
      <c r="Q138" s="2">
        <v>146.9</v>
      </c>
      <c r="S138" s="1" t="s">
        <v>0</v>
      </c>
    </row>
    <row r="139" spans="1:19" ht="18" customHeight="1" x14ac:dyDescent="0.35">
      <c r="A139" s="1" t="str">
        <f>LOOKUP(B:B,'[1]All Strats'!$E:$E,'[1]All Strats'!$G:$G)</f>
        <v>043W</v>
      </c>
      <c r="B139" s="1">
        <v>64289</v>
      </c>
      <c r="C139" s="1">
        <v>562</v>
      </c>
      <c r="D139" s="1" t="s">
        <v>10</v>
      </c>
      <c r="E139" s="1">
        <v>8</v>
      </c>
      <c r="F139" s="1">
        <v>5</v>
      </c>
      <c r="G139" s="1" t="s">
        <v>2</v>
      </c>
      <c r="H139" s="1" t="s">
        <v>0</v>
      </c>
      <c r="I139" s="1">
        <v>50</v>
      </c>
      <c r="J139" s="1">
        <v>0</v>
      </c>
      <c r="K139" s="1">
        <v>0</v>
      </c>
      <c r="L139" s="1">
        <v>7</v>
      </c>
      <c r="M139" s="1">
        <v>3</v>
      </c>
      <c r="N139" s="2">
        <v>6.6</v>
      </c>
      <c r="O139" s="2">
        <v>6.6</v>
      </c>
      <c r="P139" s="2">
        <v>2</v>
      </c>
      <c r="Q139" s="2">
        <v>132.1</v>
      </c>
      <c r="S139" s="1" t="s">
        <v>0</v>
      </c>
    </row>
    <row r="140" spans="1:19" ht="18" customHeight="1" x14ac:dyDescent="0.35">
      <c r="A140" s="1" t="str">
        <f>LOOKUP(B:B,'[1]All Strats'!$E:$E,'[1]All Strats'!$G:$G)</f>
        <v>043W</v>
      </c>
      <c r="B140" s="1">
        <v>64290</v>
      </c>
      <c r="C140" s="1">
        <v>459</v>
      </c>
      <c r="D140" s="1" t="s">
        <v>10</v>
      </c>
      <c r="E140" s="1">
        <v>7</v>
      </c>
      <c r="F140" s="1">
        <v>5</v>
      </c>
      <c r="G140" s="1" t="s">
        <v>2</v>
      </c>
      <c r="H140" s="1" t="s">
        <v>0</v>
      </c>
      <c r="I140" s="1">
        <v>100</v>
      </c>
      <c r="J140" s="1">
        <v>0</v>
      </c>
      <c r="K140" s="1">
        <v>0</v>
      </c>
      <c r="L140" s="1">
        <v>0</v>
      </c>
      <c r="M140" s="1">
        <v>0</v>
      </c>
      <c r="N140" s="2">
        <v>5</v>
      </c>
      <c r="O140" s="2">
        <v>4.7</v>
      </c>
      <c r="P140" s="2">
        <v>4.0999999999999996</v>
      </c>
      <c r="Q140" s="2">
        <v>115.9</v>
      </c>
      <c r="R140" s="1" t="s">
        <v>1</v>
      </c>
      <c r="S140" s="1" t="s">
        <v>0</v>
      </c>
    </row>
    <row r="141" spans="1:19" ht="18" customHeight="1" x14ac:dyDescent="0.35">
      <c r="A141" s="1" t="str">
        <f>LOOKUP(B:B,'[1]All Strats'!$E:$E,'[1]All Strats'!$G:$G)</f>
        <v>043W</v>
      </c>
      <c r="B141" s="1">
        <v>64292</v>
      </c>
      <c r="C141" s="1">
        <v>370</v>
      </c>
      <c r="D141" s="1" t="s">
        <v>10</v>
      </c>
      <c r="E141" s="1">
        <v>4</v>
      </c>
      <c r="F141" s="1">
        <v>5</v>
      </c>
      <c r="G141" s="1" t="s">
        <v>2</v>
      </c>
      <c r="H141" s="1" t="s">
        <v>0</v>
      </c>
      <c r="I141" s="1">
        <v>100</v>
      </c>
      <c r="J141" s="1">
        <v>0</v>
      </c>
      <c r="K141" s="1">
        <v>0</v>
      </c>
      <c r="L141" s="1">
        <v>0</v>
      </c>
      <c r="M141" s="1">
        <v>0</v>
      </c>
      <c r="N141" s="2">
        <v>3.7</v>
      </c>
      <c r="O141" s="2">
        <v>3.5</v>
      </c>
      <c r="P141" s="2">
        <v>2.4</v>
      </c>
      <c r="Q141" s="2">
        <v>42.7</v>
      </c>
      <c r="S141" s="1" t="s">
        <v>0</v>
      </c>
    </row>
    <row r="142" spans="1:19" ht="18" customHeight="1" x14ac:dyDescent="0.35">
      <c r="A142" s="1" t="str">
        <f>LOOKUP(B:B,'[1]All Strats'!$E:$E,'[1]All Strats'!$G:$G)</f>
        <v>043W</v>
      </c>
      <c r="B142" s="1">
        <v>64297</v>
      </c>
      <c r="C142" s="1">
        <v>493</v>
      </c>
      <c r="D142" s="1" t="s">
        <v>10</v>
      </c>
      <c r="E142" s="1">
        <v>4</v>
      </c>
      <c r="F142" s="1">
        <v>5</v>
      </c>
      <c r="G142" s="1" t="s">
        <v>2</v>
      </c>
      <c r="H142" s="1" t="s">
        <v>0</v>
      </c>
      <c r="I142" s="1">
        <v>100</v>
      </c>
      <c r="J142" s="1">
        <v>0</v>
      </c>
      <c r="K142" s="1">
        <v>0</v>
      </c>
      <c r="L142" s="1">
        <v>0</v>
      </c>
      <c r="M142" s="1">
        <v>0</v>
      </c>
      <c r="N142" s="2">
        <v>5.0999999999999996</v>
      </c>
      <c r="O142" s="2">
        <v>4.5</v>
      </c>
      <c r="P142" s="2">
        <v>4.4000000000000004</v>
      </c>
      <c r="Q142" s="2">
        <v>134.19999999999999</v>
      </c>
      <c r="S142" s="1" t="s">
        <v>0</v>
      </c>
    </row>
    <row r="143" spans="1:19" ht="18" customHeight="1" x14ac:dyDescent="0.35">
      <c r="A143" s="1" t="str">
        <f>LOOKUP(B:B,'[1]All Strats'!$E:$E,'[1]All Strats'!$G:$G)</f>
        <v>043W</v>
      </c>
      <c r="B143" s="1">
        <v>64383</v>
      </c>
      <c r="C143" s="1">
        <v>1</v>
      </c>
      <c r="D143" s="1" t="s">
        <v>10</v>
      </c>
      <c r="E143" s="1">
        <v>4</v>
      </c>
      <c r="F143" s="1">
        <v>5</v>
      </c>
      <c r="G143" s="1" t="s">
        <v>2</v>
      </c>
      <c r="H143" s="1" t="s">
        <v>0</v>
      </c>
      <c r="I143" s="1">
        <v>15</v>
      </c>
      <c r="J143" s="1">
        <v>0</v>
      </c>
      <c r="K143" s="1">
        <v>0</v>
      </c>
      <c r="L143" s="1">
        <v>0</v>
      </c>
      <c r="M143" s="1">
        <v>9</v>
      </c>
      <c r="N143" s="2">
        <v>5.2</v>
      </c>
      <c r="O143" s="2">
        <v>6</v>
      </c>
      <c r="P143" s="2">
        <v>3.7</v>
      </c>
      <c r="Q143" s="2">
        <v>136.19999999999999</v>
      </c>
      <c r="S143" s="1" t="s">
        <v>0</v>
      </c>
    </row>
    <row r="144" spans="1:19" ht="18" customHeight="1" x14ac:dyDescent="0.35">
      <c r="A144" s="1" t="str">
        <f>LOOKUP(B:B,'[1]All Strats'!$E:$E,'[1]All Strats'!$G:$G)</f>
        <v>043W</v>
      </c>
      <c r="B144" s="1">
        <v>64389</v>
      </c>
      <c r="C144" s="1">
        <v>1</v>
      </c>
      <c r="D144" s="1" t="s">
        <v>10</v>
      </c>
      <c r="E144" s="1">
        <v>1</v>
      </c>
      <c r="F144" s="1">
        <v>5</v>
      </c>
      <c r="G144" s="1" t="s">
        <v>2</v>
      </c>
      <c r="H144" s="1" t="s">
        <v>0</v>
      </c>
      <c r="I144" s="1">
        <v>90</v>
      </c>
      <c r="J144" s="1">
        <v>0</v>
      </c>
      <c r="K144" s="1">
        <v>0</v>
      </c>
      <c r="L144" s="1">
        <v>1</v>
      </c>
      <c r="M144" s="1">
        <v>0</v>
      </c>
      <c r="N144" s="2">
        <v>9.1</v>
      </c>
      <c r="O144" s="2">
        <v>6.6</v>
      </c>
      <c r="P144" s="2">
        <v>4.9000000000000004</v>
      </c>
      <c r="Q144" s="2">
        <v>448.8</v>
      </c>
      <c r="S144" s="1" t="s">
        <v>0</v>
      </c>
    </row>
    <row r="145" spans="1:19" ht="18" customHeight="1" x14ac:dyDescent="0.35">
      <c r="A145" s="1" t="str">
        <f>LOOKUP(B:B,'[1]All Strats'!$E:$E,'[1]All Strats'!$G:$G)</f>
        <v>043W</v>
      </c>
      <c r="B145" s="1">
        <v>66919</v>
      </c>
      <c r="C145" s="1">
        <v>1</v>
      </c>
      <c r="D145" s="1" t="s">
        <v>10</v>
      </c>
      <c r="E145" s="1">
        <v>4</v>
      </c>
      <c r="F145" s="1">
        <v>5</v>
      </c>
      <c r="G145" s="1" t="s">
        <v>2</v>
      </c>
      <c r="H145" s="1" t="s">
        <v>0</v>
      </c>
      <c r="I145" s="1">
        <v>75</v>
      </c>
      <c r="J145" s="1">
        <v>0</v>
      </c>
      <c r="K145" s="1">
        <v>0</v>
      </c>
      <c r="L145" s="1">
        <v>1</v>
      </c>
      <c r="M145" s="1">
        <v>2</v>
      </c>
      <c r="N145" s="2">
        <v>6.7</v>
      </c>
      <c r="O145" s="2">
        <v>4.2</v>
      </c>
      <c r="P145" s="2">
        <v>3.7</v>
      </c>
      <c r="Q145" s="2">
        <v>122.2</v>
      </c>
      <c r="R145" s="1" t="s">
        <v>11</v>
      </c>
      <c r="S145" s="1" t="s">
        <v>0</v>
      </c>
    </row>
    <row r="146" spans="1:19" ht="18" customHeight="1" x14ac:dyDescent="0.35">
      <c r="A146" s="1" t="str">
        <f>LOOKUP(B:B,'[1]All Strats'!$E:$E,'[1]All Strats'!$G:$G)</f>
        <v>043W</v>
      </c>
      <c r="B146" s="1">
        <v>66922</v>
      </c>
      <c r="C146" s="1">
        <v>1</v>
      </c>
      <c r="D146" s="1" t="s">
        <v>10</v>
      </c>
      <c r="E146" s="1">
        <v>5</v>
      </c>
      <c r="F146" s="1">
        <v>5</v>
      </c>
      <c r="G146" s="1" t="s">
        <v>2</v>
      </c>
      <c r="H146" s="1" t="s">
        <v>0</v>
      </c>
      <c r="I146" s="1">
        <v>85</v>
      </c>
      <c r="J146" s="1">
        <v>0</v>
      </c>
      <c r="K146" s="1">
        <v>0</v>
      </c>
      <c r="L146" s="1">
        <v>2</v>
      </c>
      <c r="M146" s="1">
        <v>0</v>
      </c>
      <c r="N146" s="2">
        <v>7.3</v>
      </c>
      <c r="O146" s="2">
        <v>6.9</v>
      </c>
      <c r="P146" s="2">
        <v>4.2</v>
      </c>
      <c r="Q146" s="2">
        <v>254.8</v>
      </c>
      <c r="S146" s="1" t="s">
        <v>0</v>
      </c>
    </row>
    <row r="147" spans="1:19" ht="18" customHeight="1" x14ac:dyDescent="0.35">
      <c r="A147" s="1" t="str">
        <f>LOOKUP(B:B,'[1]All Strats'!$E:$E,'[1]All Strats'!$G:$G)</f>
        <v>043W</v>
      </c>
      <c r="B147" s="1">
        <v>54990</v>
      </c>
      <c r="C147" s="1">
        <v>1</v>
      </c>
      <c r="D147" s="1" t="s">
        <v>3</v>
      </c>
      <c r="E147" s="1">
        <v>2</v>
      </c>
      <c r="F147" s="1">
        <v>1</v>
      </c>
      <c r="G147" s="1" t="s">
        <v>2</v>
      </c>
      <c r="H147" s="1" t="s">
        <v>0</v>
      </c>
      <c r="I147" s="1">
        <v>0</v>
      </c>
      <c r="J147" s="1">
        <v>1</v>
      </c>
      <c r="K147" s="1">
        <v>1</v>
      </c>
      <c r="L147" s="1">
        <v>0</v>
      </c>
      <c r="M147" s="1">
        <v>20</v>
      </c>
      <c r="N147" s="1">
        <v>2.2999999999999998</v>
      </c>
      <c r="O147" s="1">
        <v>1.7</v>
      </c>
      <c r="P147" s="2">
        <v>0.3</v>
      </c>
      <c r="Q147" s="2">
        <v>1.1000000000000001</v>
      </c>
      <c r="R147" s="1" t="s">
        <v>5</v>
      </c>
      <c r="S147" s="1" t="s">
        <v>0</v>
      </c>
    </row>
    <row r="148" spans="1:19" ht="18" customHeight="1" x14ac:dyDescent="0.35">
      <c r="A148" s="1" t="str">
        <f>LOOKUP(B:B,'[1]All Strats'!$E:$E,'[1]All Strats'!$G:$G)</f>
        <v>043W</v>
      </c>
      <c r="B148" s="1">
        <v>64298</v>
      </c>
      <c r="C148" s="1">
        <v>286</v>
      </c>
      <c r="D148" s="1" t="s">
        <v>3</v>
      </c>
      <c r="E148" s="1">
        <v>7</v>
      </c>
      <c r="F148" s="1">
        <v>3</v>
      </c>
      <c r="G148" s="1" t="s">
        <v>2</v>
      </c>
      <c r="H148" s="1" t="s">
        <v>0</v>
      </c>
      <c r="I148" s="1">
        <v>35</v>
      </c>
      <c r="J148" s="1">
        <v>0</v>
      </c>
      <c r="K148" s="1">
        <v>1</v>
      </c>
      <c r="L148" s="1">
        <v>1</v>
      </c>
      <c r="M148" s="1">
        <v>8</v>
      </c>
      <c r="N148" s="2">
        <v>4.3</v>
      </c>
      <c r="O148" s="2">
        <v>4.4000000000000004</v>
      </c>
      <c r="P148" s="2">
        <v>2.2999999999999998</v>
      </c>
      <c r="Q148" s="2">
        <v>39.200000000000003</v>
      </c>
      <c r="R148" s="1" t="s">
        <v>1</v>
      </c>
      <c r="S148" s="1" t="s">
        <v>0</v>
      </c>
    </row>
    <row r="149" spans="1:19" ht="18" customHeight="1" x14ac:dyDescent="0.35">
      <c r="A149" s="1" t="str">
        <f>LOOKUP(B:B,'[1]All Strats'!$E:$E,'[1]All Strats'!$G:$G)</f>
        <v>062W</v>
      </c>
      <c r="B149" s="1">
        <v>65609</v>
      </c>
      <c r="C149" s="1">
        <v>1</v>
      </c>
      <c r="D149" s="1" t="s">
        <v>41</v>
      </c>
      <c r="E149" s="1">
        <v>3</v>
      </c>
      <c r="F149" s="1">
        <v>5</v>
      </c>
      <c r="G149" s="1" t="s">
        <v>2</v>
      </c>
      <c r="H149" s="1" t="s">
        <v>0</v>
      </c>
      <c r="I149" s="1">
        <v>0</v>
      </c>
      <c r="J149" s="1">
        <v>0</v>
      </c>
      <c r="K149" s="1">
        <v>0</v>
      </c>
      <c r="L149" s="1">
        <v>0</v>
      </c>
      <c r="M149" s="1">
        <v>41</v>
      </c>
      <c r="N149" s="2">
        <v>2.5</v>
      </c>
      <c r="O149" s="2">
        <v>1.9</v>
      </c>
      <c r="P149" s="2">
        <v>0.8</v>
      </c>
      <c r="Q149" s="2">
        <v>5</v>
      </c>
      <c r="S149" s="1" t="s">
        <v>0</v>
      </c>
    </row>
    <row r="150" spans="1:19" ht="18" customHeight="1" x14ac:dyDescent="0.35">
      <c r="A150" s="1" t="str">
        <f>LOOKUP(B:B,'[1]All Strats'!$E:$E,'[1]All Strats'!$G:$G)</f>
        <v>062W</v>
      </c>
      <c r="B150" s="1">
        <v>65611</v>
      </c>
      <c r="C150" s="1">
        <v>1</v>
      </c>
      <c r="D150" s="1" t="s">
        <v>41</v>
      </c>
      <c r="E150" s="1">
        <v>4</v>
      </c>
      <c r="F150" s="1">
        <v>5</v>
      </c>
      <c r="G150" s="1" t="s">
        <v>2</v>
      </c>
      <c r="H150" s="1" t="s">
        <v>0</v>
      </c>
      <c r="I150" s="1">
        <v>30</v>
      </c>
      <c r="J150" s="1">
        <v>1</v>
      </c>
      <c r="K150" s="1">
        <v>1</v>
      </c>
      <c r="L150" s="1">
        <v>7</v>
      </c>
      <c r="M150" s="1">
        <v>6</v>
      </c>
      <c r="N150" s="2">
        <v>4</v>
      </c>
      <c r="O150" s="2">
        <v>5.2</v>
      </c>
      <c r="P150" s="2">
        <v>1.9</v>
      </c>
      <c r="Q150" s="2">
        <v>35.5</v>
      </c>
      <c r="S150" s="1" t="s">
        <v>0</v>
      </c>
    </row>
    <row r="151" spans="1:19" ht="18" customHeight="1" x14ac:dyDescent="0.35">
      <c r="A151" s="1" t="str">
        <f>LOOKUP(B:B,'[1]All Strats'!$E:$E,'[1]All Strats'!$G:$G)</f>
        <v>062W</v>
      </c>
      <c r="B151" s="1">
        <v>69478</v>
      </c>
      <c r="C151" s="1">
        <v>1</v>
      </c>
      <c r="D151" s="1" t="s">
        <v>24</v>
      </c>
      <c r="E151" s="1">
        <v>3</v>
      </c>
      <c r="F151" s="1">
        <v>9</v>
      </c>
      <c r="G151" s="1" t="s">
        <v>2</v>
      </c>
      <c r="H151" s="1" t="s">
        <v>2</v>
      </c>
      <c r="I151" s="1">
        <v>50</v>
      </c>
      <c r="J151" s="1">
        <v>0</v>
      </c>
      <c r="K151" s="1">
        <v>0</v>
      </c>
      <c r="L151" s="1">
        <v>6</v>
      </c>
      <c r="M151" s="1">
        <v>2</v>
      </c>
      <c r="N151" s="2">
        <v>4.0999999999999996</v>
      </c>
      <c r="O151" s="2">
        <v>3.6</v>
      </c>
      <c r="P151" s="2">
        <v>1.9</v>
      </c>
      <c r="Q151" s="2">
        <v>38.1</v>
      </c>
      <c r="S151" s="1" t="s">
        <v>0</v>
      </c>
    </row>
    <row r="152" spans="1:19" ht="18" customHeight="1" x14ac:dyDescent="0.35">
      <c r="A152" s="1" t="str">
        <f>LOOKUP(B:B,'[1]All Strats'!$E:$E,'[1]All Strats'!$G:$G)</f>
        <v>062W</v>
      </c>
      <c r="B152" s="1">
        <v>62471</v>
      </c>
      <c r="C152" s="1">
        <v>1</v>
      </c>
      <c r="D152" s="1" t="s">
        <v>24</v>
      </c>
      <c r="E152" s="1">
        <v>7</v>
      </c>
      <c r="F152" s="1">
        <v>8</v>
      </c>
      <c r="G152" s="1" t="s">
        <v>2</v>
      </c>
      <c r="H152" s="1" t="s">
        <v>0</v>
      </c>
      <c r="I152" s="1">
        <v>40</v>
      </c>
      <c r="J152" s="1">
        <v>0</v>
      </c>
      <c r="K152" s="1">
        <v>0</v>
      </c>
      <c r="L152" s="1">
        <v>12</v>
      </c>
      <c r="M152" s="1">
        <v>8</v>
      </c>
      <c r="N152" s="2">
        <v>6.5</v>
      </c>
      <c r="O152" s="2">
        <v>5.6</v>
      </c>
      <c r="P152" s="2">
        <v>5</v>
      </c>
      <c r="Q152" s="2">
        <v>240.9</v>
      </c>
      <c r="R152" s="1" t="s">
        <v>13</v>
      </c>
      <c r="S152" s="1" t="s">
        <v>0</v>
      </c>
    </row>
    <row r="153" spans="1:19" ht="18" customHeight="1" x14ac:dyDescent="0.35">
      <c r="A153" s="1" t="str">
        <f>LOOKUP(B:B,'[1]All Strats'!$E:$E,'[1]All Strats'!$G:$G)</f>
        <v>063W</v>
      </c>
      <c r="B153" s="1">
        <v>66368</v>
      </c>
      <c r="C153" s="1">
        <v>1</v>
      </c>
      <c r="D153" s="1" t="s">
        <v>41</v>
      </c>
      <c r="E153" s="1">
        <v>4</v>
      </c>
      <c r="F153" s="1">
        <v>5</v>
      </c>
      <c r="G153" s="1" t="s">
        <v>2</v>
      </c>
      <c r="H153" s="1" t="s">
        <v>0</v>
      </c>
      <c r="I153" s="1">
        <v>70</v>
      </c>
      <c r="J153" s="1">
        <v>0</v>
      </c>
      <c r="K153" s="1">
        <v>0</v>
      </c>
      <c r="L153" s="1">
        <v>6</v>
      </c>
      <c r="M153" s="1">
        <v>1</v>
      </c>
      <c r="N153" s="2">
        <v>9.1999999999999993</v>
      </c>
      <c r="O153" s="2">
        <v>8.3000000000000007</v>
      </c>
      <c r="P153" s="2">
        <v>4.0999999999999996</v>
      </c>
      <c r="Q153" s="2">
        <v>486.8</v>
      </c>
      <c r="S153" s="1" t="s">
        <v>0</v>
      </c>
    </row>
    <row r="154" spans="1:19" ht="18" customHeight="1" x14ac:dyDescent="0.35">
      <c r="A154" s="1" t="str">
        <f>LOOKUP(B:B,'[1]All Strats'!$E:$E,'[1]All Strats'!$G:$G)</f>
        <v>063W</v>
      </c>
      <c r="B154" s="1">
        <v>66368</v>
      </c>
      <c r="C154" s="1">
        <v>2</v>
      </c>
      <c r="D154" s="1" t="s">
        <v>41</v>
      </c>
      <c r="E154" s="1">
        <v>4</v>
      </c>
      <c r="F154" s="1">
        <v>5</v>
      </c>
      <c r="G154" s="1" t="s">
        <v>2</v>
      </c>
      <c r="H154" s="1" t="s">
        <v>0</v>
      </c>
      <c r="I154" s="1">
        <v>30</v>
      </c>
      <c r="J154" s="1">
        <v>0</v>
      </c>
      <c r="K154" s="1">
        <v>0</v>
      </c>
      <c r="L154" s="1">
        <v>3</v>
      </c>
      <c r="M154" s="1">
        <v>16</v>
      </c>
      <c r="N154" s="2">
        <v>8.4</v>
      </c>
      <c r="O154" s="2">
        <v>6.2</v>
      </c>
      <c r="P154" s="2">
        <v>3.1</v>
      </c>
      <c r="Q154" s="2">
        <v>144.19999999999999</v>
      </c>
      <c r="R154" s="1" t="s">
        <v>44</v>
      </c>
      <c r="S154" s="1" t="s">
        <v>0</v>
      </c>
    </row>
    <row r="155" spans="1:19" ht="18" customHeight="1" x14ac:dyDescent="0.35">
      <c r="A155" s="1" t="str">
        <f>LOOKUP(B:B,'[1]All Strats'!$E:$E,'[1]All Strats'!$G:$G)</f>
        <v>063W</v>
      </c>
      <c r="B155" s="1">
        <v>66368</v>
      </c>
      <c r="C155" s="1">
        <v>5</v>
      </c>
      <c r="D155" s="1" t="s">
        <v>41</v>
      </c>
      <c r="E155" s="1">
        <v>4</v>
      </c>
      <c r="F155" s="1">
        <v>5</v>
      </c>
      <c r="G155" s="1" t="s">
        <v>2</v>
      </c>
      <c r="H155" s="1" t="s">
        <v>0</v>
      </c>
      <c r="I155" s="1">
        <v>50</v>
      </c>
      <c r="J155" s="1">
        <v>0</v>
      </c>
      <c r="K155" s="1">
        <v>0</v>
      </c>
      <c r="L155" s="1">
        <v>6</v>
      </c>
      <c r="M155" s="1">
        <v>2</v>
      </c>
      <c r="N155" s="2">
        <v>9.4</v>
      </c>
      <c r="O155" s="2">
        <v>8.9</v>
      </c>
      <c r="P155" s="2">
        <v>5.2</v>
      </c>
      <c r="Q155" s="2">
        <v>299</v>
      </c>
      <c r="S155" s="1" t="s">
        <v>0</v>
      </c>
    </row>
    <row r="156" spans="1:19" ht="18" customHeight="1" x14ac:dyDescent="0.35">
      <c r="A156" s="1" t="str">
        <f>LOOKUP(B:B,'[1]All Strats'!$E:$E,'[1]All Strats'!$G:$G)</f>
        <v>063W</v>
      </c>
      <c r="B156" s="1">
        <v>66368</v>
      </c>
      <c r="C156" s="1">
        <v>6</v>
      </c>
      <c r="D156" s="1" t="s">
        <v>24</v>
      </c>
      <c r="E156" s="1">
        <v>1</v>
      </c>
      <c r="F156" s="1">
        <v>9</v>
      </c>
      <c r="G156" s="1" t="s">
        <v>2</v>
      </c>
      <c r="H156" s="1" t="s">
        <v>2</v>
      </c>
      <c r="I156" s="1">
        <v>65</v>
      </c>
      <c r="J156" s="1">
        <v>0</v>
      </c>
      <c r="K156" s="1">
        <v>0</v>
      </c>
      <c r="L156" s="1">
        <v>3</v>
      </c>
      <c r="M156" s="1">
        <v>0</v>
      </c>
      <c r="N156" s="2">
        <v>2.6</v>
      </c>
      <c r="O156" s="2">
        <v>2.2999999999999998</v>
      </c>
      <c r="P156" s="2">
        <v>2.1</v>
      </c>
      <c r="Q156" s="2">
        <v>19.899999999999999</v>
      </c>
      <c r="R156" s="1" t="s">
        <v>35</v>
      </c>
      <c r="S156" s="1" t="s">
        <v>0</v>
      </c>
    </row>
    <row r="157" spans="1:19" ht="18" customHeight="1" x14ac:dyDescent="0.35">
      <c r="A157" s="1" t="str">
        <f>LOOKUP(B:B,'[1]All Strats'!$E:$E,'[1]All Strats'!$G:$G)</f>
        <v>063W</v>
      </c>
      <c r="B157" s="1">
        <v>66368</v>
      </c>
      <c r="C157" s="1">
        <v>3</v>
      </c>
      <c r="D157" s="1" t="s">
        <v>24</v>
      </c>
      <c r="E157" s="1">
        <v>4</v>
      </c>
      <c r="F157" s="1">
        <v>8</v>
      </c>
      <c r="G157" s="1" t="s">
        <v>2</v>
      </c>
      <c r="H157" s="1" t="s">
        <v>0</v>
      </c>
      <c r="I157" s="1">
        <v>40</v>
      </c>
      <c r="J157" s="1">
        <v>0</v>
      </c>
      <c r="K157" s="1">
        <v>0</v>
      </c>
      <c r="L157" s="1">
        <v>6</v>
      </c>
      <c r="M157" s="1">
        <v>0</v>
      </c>
      <c r="N157" s="2">
        <v>7.9</v>
      </c>
      <c r="O157" s="2">
        <v>5.2</v>
      </c>
      <c r="P157" s="2">
        <v>5</v>
      </c>
      <c r="Q157" s="2">
        <v>243.6</v>
      </c>
      <c r="R157" s="1" t="s">
        <v>28</v>
      </c>
      <c r="S157" s="1" t="s">
        <v>0</v>
      </c>
    </row>
    <row r="158" spans="1:19" ht="18" customHeight="1" x14ac:dyDescent="0.35">
      <c r="A158" s="1" t="str">
        <f>LOOKUP(B:B,'[1]All Strats'!$E:$E,'[1]All Strats'!$G:$G)</f>
        <v>063W</v>
      </c>
      <c r="B158" s="1">
        <v>66368</v>
      </c>
      <c r="C158" s="1">
        <v>4</v>
      </c>
      <c r="D158" s="1" t="s">
        <v>24</v>
      </c>
      <c r="E158" s="1">
        <v>1</v>
      </c>
      <c r="F158" s="1">
        <v>8</v>
      </c>
      <c r="G158" s="1" t="s">
        <v>2</v>
      </c>
      <c r="H158" s="1" t="s">
        <v>0</v>
      </c>
      <c r="I158" s="1">
        <v>20</v>
      </c>
      <c r="J158" s="1">
        <v>0</v>
      </c>
      <c r="K158" s="1">
        <v>0</v>
      </c>
      <c r="L158" s="1">
        <v>6</v>
      </c>
      <c r="M158" s="1">
        <v>14</v>
      </c>
      <c r="N158" s="2">
        <v>9.5</v>
      </c>
      <c r="O158" s="2">
        <v>6.3</v>
      </c>
      <c r="P158" s="2">
        <v>4.5999999999999996</v>
      </c>
      <c r="Q158" s="2">
        <v>358</v>
      </c>
      <c r="R158" s="1" t="s">
        <v>12</v>
      </c>
      <c r="S158" s="1" t="s">
        <v>0</v>
      </c>
    </row>
    <row r="159" spans="1:19" ht="18" customHeight="1" x14ac:dyDescent="0.35">
      <c r="A159" s="1" t="str">
        <f>LOOKUP(B:B,'[1]All Strats'!$E:$E,'[1]All Strats'!$G:$G)</f>
        <v>064W</v>
      </c>
      <c r="B159" s="3">
        <v>64748</v>
      </c>
      <c r="C159" s="1">
        <v>1</v>
      </c>
      <c r="D159" s="1" t="s">
        <v>24</v>
      </c>
      <c r="E159" s="1">
        <v>1</v>
      </c>
      <c r="F159" s="1">
        <v>1</v>
      </c>
      <c r="G159" s="1" t="s">
        <v>0</v>
      </c>
      <c r="H159" s="1" t="s">
        <v>0</v>
      </c>
      <c r="I159" s="1">
        <v>30</v>
      </c>
      <c r="J159" s="1">
        <v>0</v>
      </c>
      <c r="K159" s="1">
        <v>0</v>
      </c>
      <c r="L159" s="1">
        <v>2</v>
      </c>
      <c r="M159" s="1">
        <v>10</v>
      </c>
      <c r="N159" s="2">
        <v>4.2</v>
      </c>
      <c r="O159" s="2">
        <v>3.4</v>
      </c>
      <c r="P159" s="2">
        <v>1.9</v>
      </c>
      <c r="Q159" s="2">
        <v>25.8</v>
      </c>
      <c r="R159" s="1" t="s">
        <v>3</v>
      </c>
      <c r="S159" s="1" t="s">
        <v>0</v>
      </c>
    </row>
    <row r="160" spans="1:19" ht="18" customHeight="1" x14ac:dyDescent="0.35">
      <c r="A160" s="1" t="str">
        <f>LOOKUP(B:B,'[1]All Strats'!$E:$E,'[1]All Strats'!$G:$G)</f>
        <v>064W</v>
      </c>
      <c r="B160" s="1">
        <v>64750</v>
      </c>
      <c r="C160" s="1">
        <v>1</v>
      </c>
      <c r="D160" s="1" t="s">
        <v>10</v>
      </c>
      <c r="E160" s="1">
        <v>4</v>
      </c>
      <c r="F160" s="1">
        <v>5</v>
      </c>
      <c r="G160" s="1" t="s">
        <v>2</v>
      </c>
      <c r="H160" s="1" t="s">
        <v>0</v>
      </c>
      <c r="I160" s="1">
        <v>100</v>
      </c>
      <c r="J160" s="1">
        <v>0</v>
      </c>
      <c r="K160" s="1">
        <v>0</v>
      </c>
      <c r="L160" s="1">
        <v>0</v>
      </c>
      <c r="M160" s="1">
        <v>0</v>
      </c>
      <c r="N160" s="2">
        <v>7.6</v>
      </c>
      <c r="O160" s="2">
        <v>6</v>
      </c>
      <c r="P160" s="2">
        <v>4.2</v>
      </c>
      <c r="Q160" s="2">
        <v>233.1</v>
      </c>
      <c r="R160" s="1" t="s">
        <v>13</v>
      </c>
      <c r="S160" s="1" t="s">
        <v>0</v>
      </c>
    </row>
    <row r="161" spans="1:19" ht="18" customHeight="1" x14ac:dyDescent="0.35">
      <c r="A161" s="1" t="str">
        <f>LOOKUP(B:B,'[1]All Strats'!$E:$E,'[1]All Strats'!$G:$G)</f>
        <v>082W</v>
      </c>
      <c r="B161" s="1">
        <v>57003</v>
      </c>
      <c r="C161" s="1">
        <v>1</v>
      </c>
      <c r="D161" s="1" t="s">
        <v>41</v>
      </c>
      <c r="E161" s="1">
        <v>4</v>
      </c>
      <c r="F161" s="1">
        <v>5</v>
      </c>
      <c r="G161" s="1" t="s">
        <v>2</v>
      </c>
      <c r="H161" s="1" t="s">
        <v>0</v>
      </c>
      <c r="I161" s="1">
        <v>70</v>
      </c>
      <c r="J161" s="1">
        <v>0</v>
      </c>
      <c r="K161" s="1">
        <v>0</v>
      </c>
      <c r="L161" s="1">
        <v>1</v>
      </c>
      <c r="M161" s="1">
        <v>2</v>
      </c>
      <c r="N161" s="2">
        <v>13.8</v>
      </c>
      <c r="O161" s="2">
        <v>12.8</v>
      </c>
      <c r="P161" s="2">
        <v>9.6999999999999993</v>
      </c>
      <c r="Q161" s="2">
        <v>9999</v>
      </c>
      <c r="S161" s="1" t="s">
        <v>0</v>
      </c>
    </row>
    <row r="162" spans="1:19" ht="18" customHeight="1" x14ac:dyDescent="0.35">
      <c r="A162" s="1" t="str">
        <f>LOOKUP(B:B,'[1]All Strats'!$E:$E,'[1]All Strats'!$G:$G)</f>
        <v>082W</v>
      </c>
      <c r="B162" s="1">
        <v>57006</v>
      </c>
      <c r="C162" s="1">
        <v>1</v>
      </c>
      <c r="D162" s="1" t="s">
        <v>41</v>
      </c>
      <c r="E162" s="1">
        <v>5</v>
      </c>
      <c r="F162" s="1">
        <v>5</v>
      </c>
      <c r="G162" s="1" t="s">
        <v>2</v>
      </c>
      <c r="H162" s="1" t="s">
        <v>0</v>
      </c>
      <c r="I162" s="1">
        <v>30</v>
      </c>
      <c r="J162" s="1">
        <v>0</v>
      </c>
      <c r="K162" s="1">
        <v>0</v>
      </c>
      <c r="L162" s="1">
        <v>5</v>
      </c>
      <c r="M162" s="1">
        <v>10</v>
      </c>
      <c r="N162" s="2">
        <v>6.5</v>
      </c>
      <c r="O162" s="2">
        <v>3.8</v>
      </c>
      <c r="P162" s="2">
        <v>2.1</v>
      </c>
      <c r="Q162" s="2">
        <v>67.5</v>
      </c>
      <c r="S162" s="1" t="s">
        <v>0</v>
      </c>
    </row>
    <row r="163" spans="1:19" ht="18" customHeight="1" x14ac:dyDescent="0.35">
      <c r="A163" s="1" t="str">
        <f>LOOKUP(B:B,'[1]All Strats'!$E:$E,'[1]All Strats'!$G:$G)</f>
        <v>082W</v>
      </c>
      <c r="B163" s="1">
        <v>57008</v>
      </c>
      <c r="C163" s="1">
        <v>2</v>
      </c>
      <c r="D163" s="1" t="s">
        <v>41</v>
      </c>
      <c r="E163" s="1">
        <v>7</v>
      </c>
      <c r="F163" s="1">
        <v>5</v>
      </c>
      <c r="G163" s="1" t="s">
        <v>2</v>
      </c>
      <c r="H163" s="1" t="s">
        <v>0</v>
      </c>
      <c r="I163" s="1">
        <v>70</v>
      </c>
      <c r="J163" s="1">
        <v>0</v>
      </c>
      <c r="K163" s="1">
        <v>0</v>
      </c>
      <c r="L163" s="1">
        <v>15</v>
      </c>
      <c r="M163" s="1">
        <v>0</v>
      </c>
      <c r="N163" s="2">
        <v>10.1</v>
      </c>
      <c r="O163" s="2">
        <v>7.5</v>
      </c>
      <c r="P163" s="2">
        <v>4.0999999999999996</v>
      </c>
      <c r="Q163" s="2">
        <v>449.9</v>
      </c>
      <c r="R163" s="1" t="s">
        <v>52</v>
      </c>
      <c r="S163" s="1" t="s">
        <v>0</v>
      </c>
    </row>
    <row r="164" spans="1:19" ht="18" customHeight="1" x14ac:dyDescent="0.35">
      <c r="A164" s="1" t="str">
        <f>LOOKUP(B:B,'[1]All Strats'!$E:$E,'[1]All Strats'!$G:$G)</f>
        <v>082W</v>
      </c>
      <c r="B164" s="1">
        <v>57008</v>
      </c>
      <c r="C164" s="1">
        <v>3</v>
      </c>
      <c r="D164" s="1" t="s">
        <v>41</v>
      </c>
      <c r="E164" s="1">
        <v>1</v>
      </c>
      <c r="F164" s="1">
        <v>5</v>
      </c>
      <c r="G164" s="1" t="s">
        <v>2</v>
      </c>
      <c r="H164" s="1" t="s">
        <v>0</v>
      </c>
      <c r="I164" s="1">
        <v>80</v>
      </c>
      <c r="J164" s="1">
        <v>0</v>
      </c>
      <c r="K164" s="1">
        <v>0</v>
      </c>
      <c r="L164" s="1">
        <v>4</v>
      </c>
      <c r="M164" s="1">
        <v>6</v>
      </c>
      <c r="N164" s="2">
        <v>7</v>
      </c>
      <c r="O164" s="2">
        <v>6.9</v>
      </c>
      <c r="P164" s="2">
        <v>5.3</v>
      </c>
      <c r="Q164" s="2">
        <v>292.10000000000002</v>
      </c>
      <c r="S164" s="1" t="s">
        <v>0</v>
      </c>
    </row>
    <row r="165" spans="1:19" ht="18" customHeight="1" x14ac:dyDescent="0.35">
      <c r="A165" s="1" t="str">
        <f>LOOKUP(B:B,'[1]All Strats'!$E:$E,'[1]All Strats'!$G:$G)</f>
        <v>082W</v>
      </c>
      <c r="B165" s="1">
        <v>59623</v>
      </c>
      <c r="C165" s="1">
        <v>1</v>
      </c>
      <c r="D165" s="1" t="s">
        <v>41</v>
      </c>
      <c r="E165" s="1">
        <v>4</v>
      </c>
      <c r="F165" s="1">
        <v>5</v>
      </c>
      <c r="G165" s="1" t="s">
        <v>2</v>
      </c>
      <c r="H165" s="1" t="s">
        <v>0</v>
      </c>
      <c r="I165" s="1">
        <v>70</v>
      </c>
      <c r="J165" s="1">
        <v>0</v>
      </c>
      <c r="K165" s="1">
        <v>0</v>
      </c>
      <c r="L165" s="1">
        <v>8</v>
      </c>
      <c r="M165" s="1">
        <v>0</v>
      </c>
      <c r="N165" s="2">
        <v>5.9</v>
      </c>
      <c r="O165" s="2">
        <v>4.8</v>
      </c>
      <c r="P165" s="2">
        <v>2.4</v>
      </c>
      <c r="Q165" s="2">
        <v>82.2</v>
      </c>
      <c r="R165" s="1" t="s">
        <v>50</v>
      </c>
      <c r="S165" s="1" t="s">
        <v>0</v>
      </c>
    </row>
    <row r="166" spans="1:19" ht="18" customHeight="1" x14ac:dyDescent="0.35">
      <c r="A166" s="1" t="str">
        <f>LOOKUP(B:B,'[1]All Strats'!$E:$E,'[1]All Strats'!$G:$G)</f>
        <v>082W</v>
      </c>
      <c r="B166" s="1">
        <v>67622</v>
      </c>
      <c r="C166" s="1">
        <v>1</v>
      </c>
      <c r="D166" s="1" t="s">
        <v>41</v>
      </c>
      <c r="E166" s="1">
        <v>4</v>
      </c>
      <c r="F166" s="1">
        <v>5</v>
      </c>
      <c r="G166" s="1" t="s">
        <v>2</v>
      </c>
      <c r="H166" s="1" t="s">
        <v>0</v>
      </c>
      <c r="I166" s="1">
        <v>30</v>
      </c>
      <c r="J166" s="1">
        <v>0</v>
      </c>
      <c r="K166" s="1">
        <v>0</v>
      </c>
      <c r="L166" s="1">
        <v>5</v>
      </c>
      <c r="M166" s="1">
        <v>0</v>
      </c>
      <c r="N166" s="2">
        <v>7.8</v>
      </c>
      <c r="O166" s="2">
        <v>5.9</v>
      </c>
      <c r="P166" s="2">
        <v>2.4</v>
      </c>
      <c r="Q166" s="2">
        <v>142.4</v>
      </c>
      <c r="S166" s="1" t="s">
        <v>0</v>
      </c>
    </row>
    <row r="167" spans="1:19" ht="18" customHeight="1" x14ac:dyDescent="0.35">
      <c r="A167" s="1" t="str">
        <f>LOOKUP(B:B,'[1]All Strats'!$E:$E,'[1]All Strats'!$G:$G)</f>
        <v>082W</v>
      </c>
      <c r="B167" s="1">
        <v>67622</v>
      </c>
      <c r="C167" s="1">
        <v>2</v>
      </c>
      <c r="D167" s="1" t="s">
        <v>41</v>
      </c>
      <c r="E167" s="1">
        <v>5</v>
      </c>
      <c r="F167" s="1">
        <v>5</v>
      </c>
      <c r="G167" s="1" t="s">
        <v>2</v>
      </c>
      <c r="H167" s="1" t="s">
        <v>0</v>
      </c>
      <c r="I167" s="1">
        <v>55</v>
      </c>
      <c r="J167" s="1">
        <v>0</v>
      </c>
      <c r="K167" s="1">
        <v>0</v>
      </c>
      <c r="L167" s="1">
        <v>1</v>
      </c>
      <c r="M167" s="1">
        <v>21</v>
      </c>
      <c r="N167" s="2">
        <v>7.2</v>
      </c>
      <c r="O167" s="2">
        <v>5.8</v>
      </c>
      <c r="P167" s="2">
        <v>4</v>
      </c>
      <c r="Q167" s="2">
        <v>175.4</v>
      </c>
      <c r="S167" s="1" t="s">
        <v>0</v>
      </c>
    </row>
    <row r="168" spans="1:19" ht="18" customHeight="1" x14ac:dyDescent="0.35">
      <c r="A168" s="1" t="str">
        <f>LOOKUP(B:B,'[1]All Strats'!$E:$E,'[1]All Strats'!$G:$G)</f>
        <v>082W</v>
      </c>
      <c r="B168" s="1">
        <v>67625</v>
      </c>
      <c r="C168" s="1">
        <v>1</v>
      </c>
      <c r="D168" s="1" t="s">
        <v>41</v>
      </c>
      <c r="E168" s="1">
        <v>1</v>
      </c>
      <c r="F168" s="1">
        <v>5</v>
      </c>
      <c r="G168" s="1" t="s">
        <v>2</v>
      </c>
      <c r="H168" s="1" t="s">
        <v>0</v>
      </c>
      <c r="I168" s="1">
        <v>90</v>
      </c>
      <c r="J168" s="1">
        <v>0</v>
      </c>
      <c r="K168" s="1">
        <v>0</v>
      </c>
      <c r="L168" s="1">
        <v>6</v>
      </c>
      <c r="M168" s="1">
        <v>0</v>
      </c>
      <c r="N168" s="2">
        <v>5.4</v>
      </c>
      <c r="O168" s="2">
        <v>5.0999999999999996</v>
      </c>
      <c r="P168" s="2">
        <v>2.6</v>
      </c>
      <c r="Q168" s="2">
        <v>92.2</v>
      </c>
      <c r="S168" s="1" t="s">
        <v>0</v>
      </c>
    </row>
    <row r="169" spans="1:19" ht="18" customHeight="1" x14ac:dyDescent="0.35">
      <c r="A169" s="1" t="str">
        <f>LOOKUP(B:B,'[1]All Strats'!$E:$E,'[1]All Strats'!$G:$G)</f>
        <v>082W</v>
      </c>
      <c r="B169" s="1">
        <v>67625</v>
      </c>
      <c r="C169" s="1">
        <v>3</v>
      </c>
      <c r="D169" s="1" t="s">
        <v>41</v>
      </c>
      <c r="E169" s="1">
        <v>3</v>
      </c>
      <c r="F169" s="1">
        <v>5</v>
      </c>
      <c r="G169" s="1" t="s">
        <v>2</v>
      </c>
      <c r="H169" s="1" t="s">
        <v>0</v>
      </c>
      <c r="I169" s="1">
        <v>50</v>
      </c>
      <c r="J169" s="1">
        <v>0</v>
      </c>
      <c r="K169" s="1">
        <v>0</v>
      </c>
      <c r="L169" s="1">
        <v>3</v>
      </c>
      <c r="M169" s="1">
        <v>8</v>
      </c>
      <c r="N169" s="2">
        <v>7.5</v>
      </c>
      <c r="O169" s="2">
        <v>6.9</v>
      </c>
      <c r="P169" s="2">
        <v>2.9</v>
      </c>
      <c r="Q169" s="2">
        <v>154.1</v>
      </c>
      <c r="R169" s="1" t="s">
        <v>42</v>
      </c>
      <c r="S169" s="1" t="s">
        <v>0</v>
      </c>
    </row>
    <row r="170" spans="1:19" ht="18" customHeight="1" x14ac:dyDescent="0.35">
      <c r="A170" s="1" t="str">
        <f>LOOKUP(B:B,'[1]All Strats'!$E:$E,'[1]All Strats'!$G:$G)</f>
        <v>082W</v>
      </c>
      <c r="B170" s="1">
        <v>67634</v>
      </c>
      <c r="C170" s="1">
        <v>2</v>
      </c>
      <c r="D170" s="1" t="s">
        <v>41</v>
      </c>
      <c r="E170" s="1">
        <v>4</v>
      </c>
      <c r="F170" s="1">
        <v>5</v>
      </c>
      <c r="G170" s="1" t="s">
        <v>2</v>
      </c>
      <c r="H170" s="1" t="s">
        <v>0</v>
      </c>
      <c r="I170" s="1">
        <v>60</v>
      </c>
      <c r="J170" s="1">
        <v>4</v>
      </c>
      <c r="K170" s="1">
        <v>1</v>
      </c>
      <c r="L170" s="1">
        <v>2</v>
      </c>
      <c r="M170" s="1">
        <v>0</v>
      </c>
      <c r="N170" s="2">
        <v>13.9</v>
      </c>
      <c r="O170" s="2">
        <v>9.4</v>
      </c>
      <c r="P170" s="2">
        <v>4.7</v>
      </c>
      <c r="Q170" s="2">
        <v>694.1</v>
      </c>
      <c r="R170" s="1" t="s">
        <v>43</v>
      </c>
      <c r="S170" s="1" t="s">
        <v>0</v>
      </c>
    </row>
    <row r="171" spans="1:19" ht="18" customHeight="1" x14ac:dyDescent="0.35">
      <c r="A171" s="1" t="str">
        <f>LOOKUP(B:B,'[1]All Strats'!$E:$E,'[1]All Strats'!$G:$G)</f>
        <v>082W</v>
      </c>
      <c r="B171" s="1">
        <v>57000</v>
      </c>
      <c r="C171" s="1">
        <v>1</v>
      </c>
      <c r="D171" s="1" t="s">
        <v>24</v>
      </c>
      <c r="E171" s="1">
        <v>4</v>
      </c>
      <c r="F171" s="1">
        <v>8</v>
      </c>
      <c r="G171" s="1" t="s">
        <v>2</v>
      </c>
      <c r="H171" s="1" t="s">
        <v>2</v>
      </c>
      <c r="I171" s="1">
        <v>60</v>
      </c>
      <c r="J171" s="1">
        <v>0</v>
      </c>
      <c r="K171" s="1">
        <v>0</v>
      </c>
      <c r="L171" s="1">
        <v>2</v>
      </c>
      <c r="M171" s="1">
        <v>4</v>
      </c>
      <c r="N171" s="2">
        <v>15</v>
      </c>
      <c r="O171" s="2">
        <v>10.199999999999999</v>
      </c>
      <c r="P171" s="2">
        <v>7.8</v>
      </c>
      <c r="Q171" s="2">
        <v>9999</v>
      </c>
      <c r="S171" s="1" t="s">
        <v>0</v>
      </c>
    </row>
    <row r="172" spans="1:19" ht="18" customHeight="1" x14ac:dyDescent="0.35">
      <c r="A172" s="1" t="str">
        <f>LOOKUP(B:B,'[1]All Strats'!$E:$E,'[1]All Strats'!$G:$G)</f>
        <v>082W</v>
      </c>
      <c r="B172" s="1">
        <v>67631</v>
      </c>
      <c r="C172" s="1">
        <v>1</v>
      </c>
      <c r="D172" s="1" t="s">
        <v>24</v>
      </c>
      <c r="E172" s="1">
        <v>1</v>
      </c>
      <c r="F172" s="1">
        <v>8</v>
      </c>
      <c r="G172" s="1" t="s">
        <v>2</v>
      </c>
      <c r="H172" s="1" t="s">
        <v>2</v>
      </c>
      <c r="I172" s="1">
        <v>40</v>
      </c>
      <c r="J172" s="1">
        <v>0</v>
      </c>
      <c r="K172" s="1">
        <v>0</v>
      </c>
      <c r="L172" s="1">
        <v>4</v>
      </c>
      <c r="M172" s="1">
        <v>7</v>
      </c>
      <c r="N172" s="2">
        <v>4.5</v>
      </c>
      <c r="O172" s="2">
        <v>3.8</v>
      </c>
      <c r="P172" s="2">
        <v>3.3</v>
      </c>
      <c r="Q172" s="2">
        <v>65.3</v>
      </c>
      <c r="S172" s="1" t="s">
        <v>0</v>
      </c>
    </row>
    <row r="173" spans="1:19" ht="18" customHeight="1" x14ac:dyDescent="0.35">
      <c r="A173" s="1" t="str">
        <f>LOOKUP(B:B,'[1]All Strats'!$E:$E,'[1]All Strats'!$G:$G)</f>
        <v>082W</v>
      </c>
      <c r="B173" s="1">
        <v>55804</v>
      </c>
      <c r="C173" s="1">
        <v>1</v>
      </c>
      <c r="D173" s="1" t="s">
        <v>24</v>
      </c>
      <c r="E173" s="1">
        <v>7</v>
      </c>
      <c r="F173" s="1">
        <v>8</v>
      </c>
      <c r="G173" s="1" t="s">
        <v>2</v>
      </c>
      <c r="H173" s="1" t="s">
        <v>0</v>
      </c>
      <c r="I173" s="1">
        <v>70</v>
      </c>
      <c r="J173" s="1">
        <v>0</v>
      </c>
      <c r="K173" s="1">
        <v>0</v>
      </c>
      <c r="L173" s="1">
        <v>2</v>
      </c>
      <c r="M173" s="1">
        <v>3</v>
      </c>
      <c r="N173" s="2">
        <v>10.7</v>
      </c>
      <c r="O173" s="2">
        <v>10.5</v>
      </c>
      <c r="P173" s="2">
        <v>5</v>
      </c>
      <c r="Q173" s="2">
        <v>797.8</v>
      </c>
      <c r="R173" s="1" t="s">
        <v>1</v>
      </c>
      <c r="S173" s="1" t="s">
        <v>0</v>
      </c>
    </row>
    <row r="174" spans="1:19" ht="18" customHeight="1" x14ac:dyDescent="0.35">
      <c r="A174" s="1" t="str">
        <f>LOOKUP(B:B,'[1]All Strats'!$E:$E,'[1]All Strats'!$G:$G)</f>
        <v>082W</v>
      </c>
      <c r="B174" s="1">
        <v>67632</v>
      </c>
      <c r="C174" s="1">
        <v>2</v>
      </c>
      <c r="D174" s="1" t="s">
        <v>24</v>
      </c>
      <c r="E174" s="1">
        <v>8</v>
      </c>
      <c r="F174" s="1">
        <v>8</v>
      </c>
      <c r="G174" s="1" t="s">
        <v>2</v>
      </c>
      <c r="H174" s="1" t="s">
        <v>0</v>
      </c>
      <c r="I174" s="1">
        <v>80</v>
      </c>
      <c r="J174" s="1">
        <v>0</v>
      </c>
      <c r="K174" s="1">
        <v>0</v>
      </c>
      <c r="L174" s="1">
        <v>4</v>
      </c>
      <c r="M174" s="1">
        <v>0</v>
      </c>
      <c r="N174" s="2">
        <v>7</v>
      </c>
      <c r="O174" s="2">
        <v>4</v>
      </c>
      <c r="P174" s="2">
        <v>2.6</v>
      </c>
      <c r="Q174" s="2">
        <v>95.2</v>
      </c>
      <c r="R174" s="1" t="s">
        <v>16</v>
      </c>
      <c r="S174" s="1" t="s">
        <v>0</v>
      </c>
    </row>
    <row r="175" spans="1:19" ht="18" customHeight="1" x14ac:dyDescent="0.35">
      <c r="A175" s="1" t="str">
        <f>LOOKUP(B:B,'[1]All Strats'!$E:$E,'[1]All Strats'!$G:$G)</f>
        <v>082W</v>
      </c>
      <c r="B175" s="1">
        <v>67634</v>
      </c>
      <c r="C175" s="1">
        <v>1</v>
      </c>
      <c r="D175" s="1" t="s">
        <v>24</v>
      </c>
      <c r="E175" s="1">
        <v>4</v>
      </c>
      <c r="F175" s="1">
        <v>8</v>
      </c>
      <c r="G175" s="1" t="s">
        <v>0</v>
      </c>
      <c r="H175" s="1" t="s">
        <v>0</v>
      </c>
      <c r="I175" s="1">
        <v>50</v>
      </c>
      <c r="J175" s="1">
        <v>0</v>
      </c>
      <c r="K175" s="1">
        <v>0</v>
      </c>
      <c r="L175" s="1">
        <v>2</v>
      </c>
      <c r="M175" s="1">
        <v>6</v>
      </c>
      <c r="N175" s="2">
        <v>11.2</v>
      </c>
      <c r="O175" s="2">
        <v>7.5</v>
      </c>
      <c r="P175" s="2">
        <v>4.5</v>
      </c>
      <c r="Q175" s="2">
        <v>301.7</v>
      </c>
      <c r="R175" s="1" t="s">
        <v>25</v>
      </c>
      <c r="S175" s="1" t="s">
        <v>0</v>
      </c>
    </row>
    <row r="176" spans="1:19" ht="18" customHeight="1" x14ac:dyDescent="0.35">
      <c r="A176" s="1" t="str">
        <f>LOOKUP(B:B,'[1]All Strats'!$E:$E,'[1]All Strats'!$G:$G)</f>
        <v>082W</v>
      </c>
      <c r="B176" s="1">
        <v>57008</v>
      </c>
      <c r="C176" s="1">
        <v>1</v>
      </c>
      <c r="D176" s="1" t="s">
        <v>10</v>
      </c>
      <c r="E176" s="1">
        <v>4</v>
      </c>
      <c r="F176" s="1">
        <v>5</v>
      </c>
      <c r="G176" s="1" t="s">
        <v>2</v>
      </c>
      <c r="H176" s="1" t="s">
        <v>0</v>
      </c>
      <c r="I176" s="1">
        <v>100</v>
      </c>
      <c r="J176" s="1">
        <v>0</v>
      </c>
      <c r="K176" s="1">
        <v>0</v>
      </c>
      <c r="L176" s="1">
        <v>0</v>
      </c>
      <c r="M176" s="1">
        <v>0</v>
      </c>
      <c r="N176" s="2">
        <v>7.3</v>
      </c>
      <c r="O176" s="2">
        <v>5.8</v>
      </c>
      <c r="P176" s="2">
        <v>4</v>
      </c>
      <c r="Q176" s="2">
        <v>235</v>
      </c>
      <c r="S176" s="1" t="s">
        <v>0</v>
      </c>
    </row>
    <row r="177" spans="1:19" ht="18" customHeight="1" x14ac:dyDescent="0.35">
      <c r="A177" s="1" t="str">
        <f>LOOKUP(B:B,'[1]All Strats'!$E:$E,'[1]All Strats'!$G:$G)</f>
        <v>082W</v>
      </c>
      <c r="B177" s="1">
        <v>67625</v>
      </c>
      <c r="C177" s="1">
        <v>2</v>
      </c>
      <c r="D177" s="1" t="s">
        <v>10</v>
      </c>
      <c r="E177" s="1">
        <v>4</v>
      </c>
      <c r="F177" s="1">
        <v>5</v>
      </c>
      <c r="G177" s="1" t="s">
        <v>2</v>
      </c>
      <c r="H177" s="1" t="s">
        <v>0</v>
      </c>
      <c r="I177" s="1">
        <v>100</v>
      </c>
      <c r="J177" s="1">
        <v>0</v>
      </c>
      <c r="K177" s="1">
        <v>0</v>
      </c>
      <c r="L177" s="1">
        <v>0</v>
      </c>
      <c r="M177" s="1">
        <v>0</v>
      </c>
      <c r="N177" s="2">
        <v>6.1</v>
      </c>
      <c r="O177" s="2">
        <v>5.3</v>
      </c>
      <c r="P177" s="2">
        <v>3.5</v>
      </c>
      <c r="Q177" s="2">
        <v>168</v>
      </c>
      <c r="S177" s="1" t="s">
        <v>0</v>
      </c>
    </row>
    <row r="178" spans="1:19" ht="18" customHeight="1" x14ac:dyDescent="0.35">
      <c r="A178" s="1" t="str">
        <f>LOOKUP(B:B,'[1]All Strats'!$E:$E,'[1]All Strats'!$G:$G)</f>
        <v>082W</v>
      </c>
      <c r="B178" s="1">
        <v>67632</v>
      </c>
      <c r="C178" s="1">
        <v>1</v>
      </c>
      <c r="D178" s="1" t="s">
        <v>10</v>
      </c>
      <c r="E178" s="1">
        <v>4</v>
      </c>
      <c r="F178" s="1">
        <v>5</v>
      </c>
      <c r="G178" s="1" t="s">
        <v>2</v>
      </c>
      <c r="H178" s="1" t="s">
        <v>0</v>
      </c>
      <c r="I178" s="1">
        <v>100</v>
      </c>
      <c r="J178" s="1">
        <v>0</v>
      </c>
      <c r="K178" s="1">
        <v>0</v>
      </c>
      <c r="L178" s="1">
        <v>0</v>
      </c>
      <c r="M178" s="1">
        <v>0</v>
      </c>
      <c r="N178" s="2">
        <v>9</v>
      </c>
      <c r="O178" s="2">
        <v>7.2</v>
      </c>
      <c r="P178" s="2">
        <v>5.9</v>
      </c>
      <c r="Q178" s="2">
        <v>530</v>
      </c>
      <c r="S178" s="1" t="s">
        <v>0</v>
      </c>
    </row>
    <row r="179" spans="1:19" ht="18" customHeight="1" x14ac:dyDescent="0.35">
      <c r="A179" s="1" t="str">
        <f>LOOKUP(B:B,'[1]All Strats'!$E:$E,'[1]All Strats'!$G:$G)</f>
        <v>082W</v>
      </c>
      <c r="B179" s="1">
        <v>67634</v>
      </c>
      <c r="C179" s="1">
        <v>3</v>
      </c>
      <c r="D179" s="1" t="s">
        <v>10</v>
      </c>
      <c r="E179" s="1">
        <v>7</v>
      </c>
      <c r="F179" s="1">
        <v>5</v>
      </c>
      <c r="G179" s="1" t="s">
        <v>2</v>
      </c>
      <c r="H179" s="1" t="s">
        <v>0</v>
      </c>
      <c r="I179" s="1">
        <v>80</v>
      </c>
      <c r="J179" s="1">
        <v>0</v>
      </c>
      <c r="K179" s="1">
        <v>0</v>
      </c>
      <c r="L179" s="1">
        <v>0</v>
      </c>
      <c r="M179" s="1">
        <v>0</v>
      </c>
      <c r="N179" s="2">
        <v>10.199999999999999</v>
      </c>
      <c r="O179" s="2">
        <v>5.6</v>
      </c>
      <c r="P179" s="2">
        <v>4.0999999999999996</v>
      </c>
      <c r="Q179" s="2">
        <v>344.2</v>
      </c>
      <c r="R179" s="1" t="s">
        <v>9</v>
      </c>
      <c r="S179" s="1" t="s">
        <v>0</v>
      </c>
    </row>
    <row r="180" spans="1:19" ht="18" customHeight="1" x14ac:dyDescent="0.35">
      <c r="A180" s="1" t="str">
        <f>LOOKUP(B:B,'[1]All Strats'!$E:$E,'[1]All Strats'!$G:$G)</f>
        <v>083W</v>
      </c>
      <c r="B180" s="1">
        <v>53730</v>
      </c>
      <c r="C180" s="1">
        <v>1</v>
      </c>
      <c r="D180" s="1" t="s">
        <v>41</v>
      </c>
      <c r="E180" s="1">
        <v>5</v>
      </c>
      <c r="F180" s="1">
        <v>5</v>
      </c>
      <c r="G180" s="1" t="s">
        <v>2</v>
      </c>
      <c r="H180" s="1" t="s">
        <v>0</v>
      </c>
      <c r="I180" s="1">
        <v>85</v>
      </c>
      <c r="J180" s="1">
        <v>0</v>
      </c>
      <c r="K180" s="1">
        <v>0</v>
      </c>
      <c r="L180" s="1">
        <v>0</v>
      </c>
      <c r="M180" s="1">
        <v>11</v>
      </c>
      <c r="N180" s="2">
        <v>10</v>
      </c>
      <c r="O180" s="2">
        <v>9.1</v>
      </c>
      <c r="P180" s="2">
        <v>4.2</v>
      </c>
      <c r="Q180" s="2">
        <v>508.3</v>
      </c>
      <c r="S180" s="1" t="s">
        <v>0</v>
      </c>
    </row>
    <row r="181" spans="1:19" ht="18" customHeight="1" x14ac:dyDescent="0.35">
      <c r="A181" s="1" t="str">
        <f>LOOKUP(B:B,'[1]All Strats'!$E:$E,'[1]All Strats'!$G:$G)</f>
        <v>083W</v>
      </c>
      <c r="B181" s="1">
        <v>55235</v>
      </c>
      <c r="C181" s="1">
        <v>1</v>
      </c>
      <c r="D181" s="1" t="s">
        <v>41</v>
      </c>
      <c r="E181" s="1">
        <v>7</v>
      </c>
      <c r="F181" s="1">
        <v>5</v>
      </c>
      <c r="G181" s="1" t="s">
        <v>2</v>
      </c>
      <c r="H181" s="1" t="s">
        <v>0</v>
      </c>
      <c r="I181" s="1">
        <v>55</v>
      </c>
      <c r="J181" s="1">
        <v>0</v>
      </c>
      <c r="K181" s="1">
        <v>0</v>
      </c>
      <c r="L181" s="1">
        <v>4</v>
      </c>
      <c r="M181" s="1">
        <v>2</v>
      </c>
      <c r="N181" s="2">
        <v>8.5</v>
      </c>
      <c r="O181" s="2">
        <v>6.1</v>
      </c>
      <c r="P181" s="2">
        <v>2.7</v>
      </c>
      <c r="Q181" s="2">
        <v>184.4</v>
      </c>
      <c r="R181" s="1" t="s">
        <v>1</v>
      </c>
      <c r="S181" s="1" t="s">
        <v>0</v>
      </c>
    </row>
    <row r="182" spans="1:19" ht="18" customHeight="1" x14ac:dyDescent="0.35">
      <c r="A182" s="1" t="str">
        <f>LOOKUP(B:B,'[1]All Strats'!$E:$E,'[1]All Strats'!$G:$G)</f>
        <v>083W</v>
      </c>
      <c r="B182" s="1">
        <v>55257</v>
      </c>
      <c r="C182" s="1">
        <v>1</v>
      </c>
      <c r="D182" s="1" t="s">
        <v>41</v>
      </c>
      <c r="E182" s="1">
        <v>4</v>
      </c>
      <c r="F182" s="1">
        <v>5</v>
      </c>
      <c r="G182" s="1" t="s">
        <v>2</v>
      </c>
      <c r="H182" s="1" t="s">
        <v>0</v>
      </c>
      <c r="I182" s="1">
        <v>60</v>
      </c>
      <c r="J182" s="1">
        <v>0</v>
      </c>
      <c r="K182" s="1">
        <v>0</v>
      </c>
      <c r="L182" s="1">
        <v>1</v>
      </c>
      <c r="M182" s="1">
        <v>16</v>
      </c>
      <c r="N182" s="2">
        <v>8.9</v>
      </c>
      <c r="O182" s="2">
        <v>6.2</v>
      </c>
      <c r="P182" s="2">
        <v>5.7</v>
      </c>
      <c r="Q182" s="2">
        <v>398.6</v>
      </c>
      <c r="S182" s="1" t="s">
        <v>0</v>
      </c>
    </row>
    <row r="183" spans="1:19" ht="18" customHeight="1" x14ac:dyDescent="0.35">
      <c r="A183" s="1" t="str">
        <f>LOOKUP(B:B,'[1]All Strats'!$E:$E,'[1]All Strats'!$G:$G)</f>
        <v>083W</v>
      </c>
      <c r="B183" s="1">
        <v>55259</v>
      </c>
      <c r="C183" s="1">
        <v>1</v>
      </c>
      <c r="D183" s="1" t="s">
        <v>41</v>
      </c>
      <c r="E183" s="1">
        <v>7</v>
      </c>
      <c r="F183" s="1">
        <v>5</v>
      </c>
      <c r="G183" s="1" t="s">
        <v>2</v>
      </c>
      <c r="H183" s="1" t="s">
        <v>0</v>
      </c>
      <c r="I183" s="1">
        <v>75</v>
      </c>
      <c r="J183" s="1">
        <v>0</v>
      </c>
      <c r="K183" s="1">
        <v>0</v>
      </c>
      <c r="L183" s="1">
        <v>1</v>
      </c>
      <c r="M183" s="1">
        <v>2</v>
      </c>
      <c r="N183" s="2">
        <v>11.8</v>
      </c>
      <c r="O183" s="2">
        <v>8.9</v>
      </c>
      <c r="P183" s="2">
        <v>4.7</v>
      </c>
      <c r="Q183" s="2">
        <v>689.6</v>
      </c>
      <c r="R183" s="1" t="s">
        <v>1</v>
      </c>
      <c r="S183" s="1" t="s">
        <v>0</v>
      </c>
    </row>
    <row r="184" spans="1:19" ht="18" customHeight="1" x14ac:dyDescent="0.35">
      <c r="A184" s="1" t="str">
        <f>LOOKUP(B:B,'[1]All Strats'!$E:$E,'[1]All Strats'!$G:$G)</f>
        <v>083W</v>
      </c>
      <c r="B184" s="1">
        <v>58119</v>
      </c>
      <c r="C184" s="1">
        <v>18</v>
      </c>
      <c r="D184" s="1" t="s">
        <v>24</v>
      </c>
      <c r="E184" s="1">
        <v>1</v>
      </c>
      <c r="F184" s="1">
        <v>9</v>
      </c>
      <c r="G184" s="1" t="s">
        <v>2</v>
      </c>
      <c r="H184" s="1" t="s">
        <v>2</v>
      </c>
      <c r="I184" s="1">
        <v>25</v>
      </c>
      <c r="J184" s="1">
        <v>0</v>
      </c>
      <c r="K184" s="1">
        <v>0</v>
      </c>
      <c r="L184" s="1">
        <v>6</v>
      </c>
      <c r="M184" s="1">
        <v>9</v>
      </c>
      <c r="N184" s="2">
        <v>4.4000000000000004</v>
      </c>
      <c r="O184" s="2">
        <v>4.0999999999999996</v>
      </c>
      <c r="P184" s="2">
        <v>3.9</v>
      </c>
      <c r="Q184" s="2">
        <v>96</v>
      </c>
      <c r="S184" s="1" t="s">
        <v>0</v>
      </c>
    </row>
    <row r="185" spans="1:19" ht="18" customHeight="1" x14ac:dyDescent="0.35">
      <c r="A185" s="1" t="str">
        <f>LOOKUP(B:B,'[1]All Strats'!$E:$E,'[1]All Strats'!$G:$G)</f>
        <v>083W</v>
      </c>
      <c r="B185" s="1">
        <v>55253</v>
      </c>
      <c r="C185" s="1">
        <v>1</v>
      </c>
      <c r="D185" s="1" t="s">
        <v>24</v>
      </c>
      <c r="E185" s="1">
        <v>7</v>
      </c>
      <c r="F185" s="1">
        <v>8</v>
      </c>
      <c r="G185" s="1" t="s">
        <v>2</v>
      </c>
      <c r="H185" s="1" t="s">
        <v>0</v>
      </c>
      <c r="I185" s="1">
        <v>60</v>
      </c>
      <c r="J185" s="1">
        <v>0</v>
      </c>
      <c r="K185" s="1">
        <v>0</v>
      </c>
      <c r="L185" s="1">
        <v>4</v>
      </c>
      <c r="M185" s="1">
        <v>0</v>
      </c>
      <c r="N185" s="2">
        <v>11.5</v>
      </c>
      <c r="O185" s="2">
        <v>9.8000000000000007</v>
      </c>
      <c r="P185" s="2">
        <v>3.6</v>
      </c>
      <c r="Q185" s="2">
        <v>482.4</v>
      </c>
      <c r="R185" s="1" t="s">
        <v>1</v>
      </c>
      <c r="S185" s="1" t="s">
        <v>0</v>
      </c>
    </row>
    <row r="186" spans="1:19" ht="18" customHeight="1" x14ac:dyDescent="0.35">
      <c r="A186" s="1" t="str">
        <f>LOOKUP(B:B,'[1]All Strats'!$E:$E,'[1]All Strats'!$G:$G)</f>
        <v>083W</v>
      </c>
      <c r="B186" s="1">
        <v>58125</v>
      </c>
      <c r="C186" s="1">
        <v>46</v>
      </c>
      <c r="D186" s="1" t="s">
        <v>24</v>
      </c>
      <c r="E186" s="1">
        <v>1</v>
      </c>
      <c r="F186" s="1">
        <v>9</v>
      </c>
      <c r="G186" s="1" t="s">
        <v>2</v>
      </c>
      <c r="H186" s="1" t="s">
        <v>0</v>
      </c>
      <c r="I186" s="1">
        <v>5</v>
      </c>
      <c r="J186" s="1">
        <v>0</v>
      </c>
      <c r="K186" s="1">
        <v>0</v>
      </c>
      <c r="L186" s="1">
        <v>1</v>
      </c>
      <c r="M186" s="1">
        <v>14</v>
      </c>
      <c r="N186" s="2">
        <v>4.5999999999999996</v>
      </c>
      <c r="O186" s="2">
        <v>3.4</v>
      </c>
      <c r="P186" s="2">
        <v>2.6</v>
      </c>
      <c r="Q186" s="2">
        <v>47.6</v>
      </c>
      <c r="S186" s="1" t="s">
        <v>0</v>
      </c>
    </row>
    <row r="187" spans="1:19" ht="18" customHeight="1" x14ac:dyDescent="0.35">
      <c r="A187" s="1" t="str">
        <f>LOOKUP(B:B,'[1]All Strats'!$E:$E,'[1]All Strats'!$G:$G)</f>
        <v>083W</v>
      </c>
      <c r="B187" s="1">
        <v>55233</v>
      </c>
      <c r="C187" s="1">
        <v>1</v>
      </c>
      <c r="D187" s="1" t="s">
        <v>10</v>
      </c>
      <c r="E187" s="1">
        <v>7</v>
      </c>
      <c r="F187" s="1">
        <v>5</v>
      </c>
      <c r="G187" s="1" t="s">
        <v>2</v>
      </c>
      <c r="H187" s="1" t="s">
        <v>0</v>
      </c>
      <c r="I187" s="1">
        <v>70</v>
      </c>
      <c r="J187" s="1">
        <v>0</v>
      </c>
      <c r="K187" s="1">
        <v>0</v>
      </c>
      <c r="L187" s="1">
        <v>8</v>
      </c>
      <c r="M187" s="1">
        <v>0</v>
      </c>
      <c r="N187" s="2">
        <v>6.4</v>
      </c>
      <c r="O187" s="2">
        <v>5.7</v>
      </c>
      <c r="P187" s="2">
        <v>4.7</v>
      </c>
      <c r="Q187" s="2">
        <v>187.2</v>
      </c>
      <c r="R187" s="1" t="s">
        <v>1</v>
      </c>
      <c r="S187" s="1" t="s">
        <v>0</v>
      </c>
    </row>
    <row r="188" spans="1:19" ht="18" customHeight="1" x14ac:dyDescent="0.35">
      <c r="A188" s="1" t="str">
        <f>LOOKUP(B:B,'[1]All Strats'!$E:$E,'[1]All Strats'!$G:$G)</f>
        <v>083W</v>
      </c>
      <c r="B188" s="1">
        <v>55255</v>
      </c>
      <c r="C188" s="1">
        <v>1</v>
      </c>
      <c r="D188" s="1" t="s">
        <v>10</v>
      </c>
      <c r="E188" s="1">
        <v>4</v>
      </c>
      <c r="F188" s="1">
        <v>5</v>
      </c>
      <c r="G188" s="1" t="s">
        <v>2</v>
      </c>
      <c r="H188" s="1" t="s">
        <v>0</v>
      </c>
      <c r="I188" s="1">
        <v>95</v>
      </c>
      <c r="J188" s="1">
        <v>0</v>
      </c>
      <c r="K188" s="1">
        <v>0</v>
      </c>
      <c r="L188" s="1">
        <v>2</v>
      </c>
      <c r="M188" s="1">
        <v>0</v>
      </c>
      <c r="N188" s="2">
        <v>9.5</v>
      </c>
      <c r="O188" s="2">
        <v>6.1</v>
      </c>
      <c r="P188" s="2">
        <v>5.8</v>
      </c>
      <c r="Q188" s="2">
        <v>501.4</v>
      </c>
      <c r="S188" s="1" t="s">
        <v>0</v>
      </c>
    </row>
    <row r="189" spans="1:19" ht="18" customHeight="1" x14ac:dyDescent="0.35">
      <c r="A189" s="1" t="str">
        <f>LOOKUP(B:B,'[1]All Strats'!$E:$E,'[1]All Strats'!$G:$G)</f>
        <v>084W</v>
      </c>
      <c r="B189" s="1">
        <v>52802</v>
      </c>
      <c r="C189" s="1">
        <v>1</v>
      </c>
      <c r="D189" s="1" t="s">
        <v>41</v>
      </c>
      <c r="E189" s="1">
        <v>1</v>
      </c>
      <c r="F189" s="1">
        <v>5</v>
      </c>
      <c r="G189" s="1" t="s">
        <v>2</v>
      </c>
      <c r="H189" s="1" t="s">
        <v>0</v>
      </c>
      <c r="I189" s="1">
        <v>65</v>
      </c>
      <c r="J189" s="1">
        <v>0</v>
      </c>
      <c r="K189" s="1">
        <v>0</v>
      </c>
      <c r="L189" s="1">
        <v>9</v>
      </c>
      <c r="M189" s="1">
        <v>0</v>
      </c>
      <c r="N189" s="2">
        <v>6.4</v>
      </c>
      <c r="O189" s="2">
        <v>5.5</v>
      </c>
      <c r="P189" s="2">
        <v>2.8</v>
      </c>
      <c r="Q189" s="2">
        <v>116.3</v>
      </c>
      <c r="S189" s="1" t="s">
        <v>0</v>
      </c>
    </row>
    <row r="190" spans="1:19" ht="18" customHeight="1" x14ac:dyDescent="0.35">
      <c r="A190" s="1" t="str">
        <f>LOOKUP(B:B,'[1]All Strats'!$E:$E,'[1]All Strats'!$G:$G)</f>
        <v>084W</v>
      </c>
      <c r="B190" s="1">
        <v>55566</v>
      </c>
      <c r="C190" s="1">
        <v>1</v>
      </c>
      <c r="D190" s="1" t="s">
        <v>41</v>
      </c>
      <c r="E190" s="1">
        <v>5</v>
      </c>
      <c r="F190" s="1">
        <v>6</v>
      </c>
      <c r="G190" s="1" t="s">
        <v>2</v>
      </c>
      <c r="H190" s="1" t="s">
        <v>0</v>
      </c>
      <c r="I190" s="1">
        <v>85</v>
      </c>
      <c r="J190" s="1">
        <v>0</v>
      </c>
      <c r="K190" s="1">
        <v>0</v>
      </c>
      <c r="L190" s="1">
        <v>5</v>
      </c>
      <c r="M190" s="1">
        <v>5</v>
      </c>
      <c r="N190" s="2">
        <v>7.6</v>
      </c>
      <c r="O190" s="2">
        <v>5.6</v>
      </c>
      <c r="P190" s="2">
        <v>1.9</v>
      </c>
      <c r="Q190" s="2">
        <v>163.6</v>
      </c>
      <c r="R190" s="1" t="s">
        <v>53</v>
      </c>
      <c r="S190" s="1" t="s">
        <v>0</v>
      </c>
    </row>
    <row r="191" spans="1:19" ht="18" customHeight="1" x14ac:dyDescent="0.35">
      <c r="A191" s="1" t="str">
        <f>LOOKUP(B:B,'[1]All Strats'!$E:$E,'[1]All Strats'!$G:$G)</f>
        <v>084W</v>
      </c>
      <c r="B191" s="1">
        <v>56372</v>
      </c>
      <c r="C191" s="1">
        <v>1</v>
      </c>
      <c r="D191" s="1" t="s">
        <v>41</v>
      </c>
      <c r="E191" s="1">
        <v>1</v>
      </c>
      <c r="F191" s="1">
        <v>5</v>
      </c>
      <c r="G191" s="1" t="s">
        <v>2</v>
      </c>
      <c r="H191" s="1" t="s">
        <v>0</v>
      </c>
      <c r="I191" s="1">
        <v>45</v>
      </c>
      <c r="J191" s="1">
        <v>0</v>
      </c>
      <c r="K191" s="1">
        <v>0</v>
      </c>
      <c r="L191" s="1">
        <v>3</v>
      </c>
      <c r="M191" s="1">
        <v>5</v>
      </c>
      <c r="N191" s="2">
        <v>8.9</v>
      </c>
      <c r="O191" s="2">
        <v>6.9</v>
      </c>
      <c r="P191" s="2">
        <v>3.7</v>
      </c>
      <c r="Q191" s="2">
        <v>303.60000000000002</v>
      </c>
      <c r="S191" s="1" t="s">
        <v>0</v>
      </c>
    </row>
    <row r="192" spans="1:19" ht="18" customHeight="1" x14ac:dyDescent="0.35">
      <c r="A192" s="1" t="str">
        <f>LOOKUP(B:B,'[1]All Strats'!$E:$E,'[1]All Strats'!$G:$G)</f>
        <v>084W</v>
      </c>
      <c r="B192" s="1">
        <v>56381</v>
      </c>
      <c r="C192" s="1">
        <v>1</v>
      </c>
      <c r="D192" s="1" t="s">
        <v>41</v>
      </c>
      <c r="E192" s="1">
        <v>7</v>
      </c>
      <c r="F192" s="1">
        <v>5</v>
      </c>
      <c r="G192" s="1" t="s">
        <v>2</v>
      </c>
      <c r="H192" s="1" t="s">
        <v>0</v>
      </c>
      <c r="I192" s="1">
        <v>40</v>
      </c>
      <c r="J192" s="1">
        <v>0</v>
      </c>
      <c r="K192" s="1">
        <v>0</v>
      </c>
      <c r="L192" s="1">
        <v>14</v>
      </c>
      <c r="M192" s="1">
        <v>17</v>
      </c>
      <c r="N192" s="2">
        <v>9.6</v>
      </c>
      <c r="O192" s="2">
        <v>8.1999999999999993</v>
      </c>
      <c r="P192" s="2">
        <v>7.6</v>
      </c>
      <c r="Q192" s="2">
        <v>877.5</v>
      </c>
      <c r="R192" s="1" t="s">
        <v>1</v>
      </c>
      <c r="S192" s="1" t="s">
        <v>0</v>
      </c>
    </row>
    <row r="193" spans="1:19" ht="18" customHeight="1" x14ac:dyDescent="0.35">
      <c r="A193" s="1" t="str">
        <f>LOOKUP(B:B,'[1]All Strats'!$E:$E,'[1]All Strats'!$G:$G)</f>
        <v>084W</v>
      </c>
      <c r="B193" s="1">
        <v>52794</v>
      </c>
      <c r="C193" s="1">
        <v>1</v>
      </c>
      <c r="D193" s="1" t="s">
        <v>40</v>
      </c>
      <c r="E193" s="1">
        <v>4</v>
      </c>
      <c r="F193" s="1">
        <v>5</v>
      </c>
      <c r="G193" s="1" t="s">
        <v>2</v>
      </c>
      <c r="H193" s="1" t="s">
        <v>0</v>
      </c>
      <c r="I193" s="1">
        <v>15</v>
      </c>
      <c r="J193" s="1">
        <v>0</v>
      </c>
      <c r="K193" s="1">
        <v>0</v>
      </c>
      <c r="L193" s="1">
        <v>0</v>
      </c>
      <c r="M193" s="1">
        <v>5</v>
      </c>
      <c r="N193" s="2">
        <v>6.1</v>
      </c>
      <c r="O193" s="2">
        <v>5.8</v>
      </c>
      <c r="P193" s="2">
        <v>5.7</v>
      </c>
      <c r="Q193" s="2">
        <v>265.60000000000002</v>
      </c>
      <c r="S193" s="1" t="s">
        <v>0</v>
      </c>
    </row>
    <row r="194" spans="1:19" ht="18" customHeight="1" x14ac:dyDescent="0.35">
      <c r="A194" s="1" t="str">
        <f>LOOKUP(B:B,'[1]All Strats'!$E:$E,'[1]All Strats'!$G:$G)</f>
        <v>084W</v>
      </c>
      <c r="B194" s="1">
        <v>55585</v>
      </c>
      <c r="C194" s="1">
        <v>1</v>
      </c>
      <c r="D194" s="1" t="s">
        <v>40</v>
      </c>
      <c r="E194" s="1">
        <v>1</v>
      </c>
      <c r="F194" s="1">
        <v>8</v>
      </c>
      <c r="G194" s="1" t="s">
        <v>2</v>
      </c>
      <c r="H194" s="1" t="s">
        <v>0</v>
      </c>
      <c r="I194" s="1">
        <v>20</v>
      </c>
      <c r="J194" s="1">
        <v>0</v>
      </c>
      <c r="K194" s="1">
        <v>0</v>
      </c>
      <c r="L194" s="1">
        <v>2</v>
      </c>
      <c r="M194" s="1">
        <v>14</v>
      </c>
      <c r="N194" s="2">
        <v>5.6</v>
      </c>
      <c r="O194" s="2">
        <v>5.5</v>
      </c>
      <c r="P194" s="2">
        <v>4.4000000000000004</v>
      </c>
      <c r="Q194" s="2">
        <v>195.9</v>
      </c>
      <c r="S194" s="1" t="s">
        <v>0</v>
      </c>
    </row>
    <row r="195" spans="1:19" ht="18" customHeight="1" x14ac:dyDescent="0.35">
      <c r="A195" s="1" t="str">
        <f>LOOKUP(B:B,'[1]All Strats'!$E:$E,'[1]All Strats'!$G:$G)</f>
        <v>084W</v>
      </c>
      <c r="B195" s="1">
        <v>56392</v>
      </c>
      <c r="C195" s="1">
        <v>1</v>
      </c>
      <c r="D195" s="1" t="s">
        <v>40</v>
      </c>
      <c r="E195" s="1">
        <v>5</v>
      </c>
      <c r="F195" s="1">
        <v>8</v>
      </c>
      <c r="G195" s="1" t="s">
        <v>2</v>
      </c>
      <c r="H195" s="1" t="s">
        <v>0</v>
      </c>
      <c r="I195" s="1">
        <v>20</v>
      </c>
      <c r="J195" s="1">
        <v>0</v>
      </c>
      <c r="K195" s="1">
        <v>0</v>
      </c>
      <c r="L195" s="1">
        <v>4</v>
      </c>
      <c r="M195" s="1">
        <v>44</v>
      </c>
      <c r="N195" s="2">
        <v>9.4</v>
      </c>
      <c r="O195" s="2">
        <v>7.5</v>
      </c>
      <c r="P195" s="2">
        <v>6.6</v>
      </c>
      <c r="Q195" s="2">
        <v>583.79999999999995</v>
      </c>
      <c r="S195" s="1" t="s">
        <v>0</v>
      </c>
    </row>
    <row r="196" spans="1:19" ht="18" customHeight="1" x14ac:dyDescent="0.35">
      <c r="A196" s="1" t="str">
        <f>LOOKUP(B:B,'[1]All Strats'!$E:$E,'[1]All Strats'!$G:$G)</f>
        <v>084W</v>
      </c>
      <c r="B196" s="1">
        <v>56387</v>
      </c>
      <c r="C196" s="1">
        <v>1</v>
      </c>
      <c r="D196" s="1" t="s">
        <v>24</v>
      </c>
      <c r="E196" s="1">
        <v>1</v>
      </c>
      <c r="F196" s="1">
        <v>9</v>
      </c>
      <c r="G196" s="1" t="s">
        <v>2</v>
      </c>
      <c r="H196" s="1" t="s">
        <v>0</v>
      </c>
      <c r="I196" s="1">
        <v>20</v>
      </c>
      <c r="J196" s="1">
        <v>0</v>
      </c>
      <c r="K196" s="1">
        <v>0</v>
      </c>
      <c r="L196" s="1">
        <v>7</v>
      </c>
      <c r="M196" s="1">
        <v>17</v>
      </c>
      <c r="N196" s="2">
        <v>5</v>
      </c>
      <c r="O196" s="2">
        <v>4</v>
      </c>
      <c r="P196" s="2">
        <v>3.7</v>
      </c>
      <c r="Q196" s="2">
        <v>81.5</v>
      </c>
      <c r="S196" s="1" t="s">
        <v>0</v>
      </c>
    </row>
    <row r="197" spans="1:19" ht="18" customHeight="1" x14ac:dyDescent="0.35">
      <c r="A197" s="1" t="str">
        <f>LOOKUP(B:B,'[1]All Strats'!$E:$E,'[1]All Strats'!$G:$G)</f>
        <v>084W</v>
      </c>
      <c r="B197" s="1">
        <v>52792</v>
      </c>
      <c r="C197" s="1">
        <v>1</v>
      </c>
      <c r="D197" s="1" t="s">
        <v>10</v>
      </c>
      <c r="E197" s="1">
        <v>5</v>
      </c>
      <c r="F197" s="1">
        <v>5</v>
      </c>
      <c r="G197" s="1" t="s">
        <v>2</v>
      </c>
      <c r="H197" s="1" t="s">
        <v>0</v>
      </c>
      <c r="I197" s="1">
        <v>40</v>
      </c>
      <c r="J197" s="1">
        <v>0</v>
      </c>
      <c r="K197" s="1">
        <v>0</v>
      </c>
      <c r="L197" s="1">
        <v>13</v>
      </c>
      <c r="M197" s="1">
        <v>9</v>
      </c>
      <c r="N197" s="2">
        <v>7.6</v>
      </c>
      <c r="O197" s="2">
        <v>7.1</v>
      </c>
      <c r="P197" s="2">
        <v>5.0999999999999996</v>
      </c>
      <c r="Q197" s="2">
        <v>453.7</v>
      </c>
      <c r="S197" s="1" t="s">
        <v>0</v>
      </c>
    </row>
    <row r="198" spans="1:19" ht="18" customHeight="1" x14ac:dyDescent="0.35">
      <c r="A198" s="1" t="str">
        <f>LOOKUP(B:B,'[1]All Strats'!$E:$E,'[1]All Strats'!$G:$G)</f>
        <v>084W</v>
      </c>
      <c r="B198" s="1">
        <v>55586</v>
      </c>
      <c r="C198" s="1">
        <v>1</v>
      </c>
      <c r="D198" s="1" t="s">
        <v>10</v>
      </c>
      <c r="E198" s="1">
        <v>1</v>
      </c>
      <c r="F198" s="1">
        <v>5</v>
      </c>
      <c r="G198" s="1" t="s">
        <v>2</v>
      </c>
      <c r="H198" s="1" t="s">
        <v>0</v>
      </c>
      <c r="I198" s="1">
        <v>90</v>
      </c>
      <c r="J198" s="1">
        <v>0</v>
      </c>
      <c r="K198" s="1">
        <v>0</v>
      </c>
      <c r="L198" s="1">
        <v>4</v>
      </c>
      <c r="M198" s="1">
        <v>0</v>
      </c>
      <c r="N198" s="2">
        <v>5.9</v>
      </c>
      <c r="O198" s="2">
        <v>4.4000000000000004</v>
      </c>
      <c r="P198" s="2">
        <v>4</v>
      </c>
      <c r="Q198" s="2">
        <v>142.1</v>
      </c>
      <c r="S198" s="1" t="s">
        <v>0</v>
      </c>
    </row>
    <row r="199" spans="1:19" ht="18" customHeight="1" x14ac:dyDescent="0.35">
      <c r="A199" s="1" t="str">
        <f>LOOKUP(B:B,'[1]All Strats'!$E:$E,'[1]All Strats'!$G:$G)</f>
        <v>084W</v>
      </c>
      <c r="B199" s="1">
        <v>56383</v>
      </c>
      <c r="C199" s="1">
        <v>1</v>
      </c>
      <c r="D199" s="1" t="s">
        <v>10</v>
      </c>
      <c r="E199" s="1">
        <v>1</v>
      </c>
      <c r="F199" s="1">
        <v>6</v>
      </c>
      <c r="G199" s="1" t="s">
        <v>2</v>
      </c>
      <c r="H199" s="1" t="s">
        <v>0</v>
      </c>
      <c r="I199" s="1">
        <v>85</v>
      </c>
      <c r="J199" s="1">
        <v>0</v>
      </c>
      <c r="K199" s="1">
        <v>0</v>
      </c>
      <c r="L199" s="1">
        <v>2</v>
      </c>
      <c r="M199" s="1">
        <v>0</v>
      </c>
      <c r="N199" s="2">
        <v>5.8</v>
      </c>
      <c r="O199" s="2">
        <v>4.7</v>
      </c>
      <c r="P199" s="2">
        <v>3.9</v>
      </c>
      <c r="Q199" s="2">
        <v>121.8</v>
      </c>
      <c r="S199" s="1" t="s">
        <v>0</v>
      </c>
    </row>
    <row r="200" spans="1:19" ht="18" customHeight="1" x14ac:dyDescent="0.35">
      <c r="A200" s="1" t="str">
        <f>LOOKUP(B:B,'[1]All Strats'!$E:$E,'[1]All Strats'!$G:$G)</f>
        <v>084W</v>
      </c>
      <c r="B200" s="1">
        <v>56388</v>
      </c>
      <c r="C200" s="1">
        <v>1</v>
      </c>
      <c r="D200" s="1" t="s">
        <v>10</v>
      </c>
      <c r="E200" s="1">
        <v>1</v>
      </c>
      <c r="F200" s="1">
        <v>5</v>
      </c>
      <c r="G200" s="1" t="s">
        <v>2</v>
      </c>
      <c r="H200" s="1" t="s">
        <v>0</v>
      </c>
      <c r="I200" s="1">
        <v>70</v>
      </c>
      <c r="J200" s="1">
        <v>0</v>
      </c>
      <c r="K200" s="1">
        <v>0</v>
      </c>
      <c r="L200" s="1">
        <v>0</v>
      </c>
      <c r="M200" s="1">
        <v>24</v>
      </c>
      <c r="N200" s="2">
        <v>10.5</v>
      </c>
      <c r="O200" s="2">
        <v>7.5</v>
      </c>
      <c r="P200" s="2">
        <v>5</v>
      </c>
      <c r="Q200" s="2">
        <v>538.6</v>
      </c>
      <c r="R200" s="1" t="s">
        <v>18</v>
      </c>
      <c r="S200" s="1" t="s">
        <v>0</v>
      </c>
    </row>
    <row r="201" spans="1:19" ht="18" customHeight="1" x14ac:dyDescent="0.35">
      <c r="A201" s="1" t="str">
        <f>LOOKUP(B:B,'[1]All Strats'!$E:$E,'[1]All Strats'!$G:$G)</f>
        <v>086W</v>
      </c>
      <c r="B201" s="1">
        <v>59633</v>
      </c>
      <c r="C201" s="1">
        <v>1</v>
      </c>
      <c r="D201" s="1" t="s">
        <v>41</v>
      </c>
      <c r="E201" s="1">
        <v>4</v>
      </c>
      <c r="F201" s="1">
        <v>5</v>
      </c>
      <c r="G201" s="1" t="s">
        <v>2</v>
      </c>
      <c r="H201" s="1" t="s">
        <v>0</v>
      </c>
      <c r="I201" s="1">
        <v>40</v>
      </c>
      <c r="J201" s="1">
        <v>0</v>
      </c>
      <c r="K201" s="1">
        <v>0</v>
      </c>
      <c r="L201" s="1">
        <v>1</v>
      </c>
      <c r="M201" s="1">
        <v>22</v>
      </c>
      <c r="N201" s="2">
        <v>8.5</v>
      </c>
      <c r="O201" s="2">
        <v>8</v>
      </c>
      <c r="P201" s="2">
        <v>4.3</v>
      </c>
      <c r="Q201" s="2">
        <v>457.7</v>
      </c>
      <c r="R201" s="1" t="s">
        <v>21</v>
      </c>
      <c r="S201" s="1" t="s">
        <v>0</v>
      </c>
    </row>
    <row r="202" spans="1:19" ht="18" customHeight="1" x14ac:dyDescent="0.35">
      <c r="A202" s="1" t="str">
        <f>LOOKUP(B:B,'[1]All Strats'!$E:$E,'[1]All Strats'!$G:$G)</f>
        <v>086W</v>
      </c>
      <c r="B202" s="1">
        <v>66284</v>
      </c>
      <c r="C202" s="1">
        <v>1</v>
      </c>
      <c r="D202" s="1" t="s">
        <v>41</v>
      </c>
      <c r="E202" s="1">
        <v>5</v>
      </c>
      <c r="F202" s="1">
        <v>5</v>
      </c>
      <c r="G202" s="1" t="s">
        <v>2</v>
      </c>
      <c r="H202" s="1" t="s">
        <v>0</v>
      </c>
      <c r="I202" s="1">
        <v>80</v>
      </c>
      <c r="J202" s="1">
        <v>0</v>
      </c>
      <c r="K202" s="1">
        <v>0</v>
      </c>
      <c r="L202" s="1">
        <v>7</v>
      </c>
      <c r="M202" s="1">
        <v>9</v>
      </c>
      <c r="N202" s="2">
        <v>12.2</v>
      </c>
      <c r="O202" s="2">
        <v>9</v>
      </c>
      <c r="P202" s="2">
        <v>7.9</v>
      </c>
      <c r="Q202" s="2">
        <v>9999</v>
      </c>
      <c r="S202" s="1" t="s">
        <v>0</v>
      </c>
    </row>
    <row r="203" spans="1:19" ht="18" customHeight="1" x14ac:dyDescent="0.35">
      <c r="A203" s="1" t="str">
        <f>LOOKUP(B:B,'[1]All Strats'!$E:$E,'[1]All Strats'!$G:$G)</f>
        <v>086W</v>
      </c>
      <c r="B203" s="1">
        <v>59639</v>
      </c>
      <c r="C203" s="1">
        <v>1</v>
      </c>
      <c r="D203" s="1" t="s">
        <v>40</v>
      </c>
      <c r="E203" s="1">
        <v>5</v>
      </c>
      <c r="F203" s="1">
        <v>8</v>
      </c>
      <c r="G203" s="1" t="s">
        <v>2</v>
      </c>
      <c r="H203" s="1" t="s">
        <v>0</v>
      </c>
      <c r="I203" s="1">
        <v>70</v>
      </c>
      <c r="J203" s="1">
        <v>0</v>
      </c>
      <c r="K203" s="1">
        <v>0</v>
      </c>
      <c r="L203" s="1">
        <v>9</v>
      </c>
      <c r="M203" s="1">
        <v>19</v>
      </c>
      <c r="N203" s="2">
        <v>6.2</v>
      </c>
      <c r="O203" s="2">
        <v>5.2</v>
      </c>
      <c r="P203" s="2">
        <v>4.5</v>
      </c>
      <c r="Q203" s="2">
        <v>254.8</v>
      </c>
      <c r="S203" s="1" t="s">
        <v>0</v>
      </c>
    </row>
    <row r="204" spans="1:19" ht="18" customHeight="1" x14ac:dyDescent="0.35">
      <c r="A204" s="1" t="str">
        <f>LOOKUP(B:B,'[1]All Strats'!$E:$E,'[1]All Strats'!$G:$G)</f>
        <v>086W</v>
      </c>
      <c r="B204" s="1">
        <v>66283</v>
      </c>
      <c r="C204" s="1">
        <v>1</v>
      </c>
      <c r="D204" s="1" t="s">
        <v>24</v>
      </c>
      <c r="E204" s="1">
        <v>5</v>
      </c>
      <c r="F204" s="1">
        <v>8</v>
      </c>
      <c r="G204" s="1" t="s">
        <v>2</v>
      </c>
      <c r="H204" s="1" t="s">
        <v>2</v>
      </c>
      <c r="I204" s="1">
        <v>70</v>
      </c>
      <c r="J204" s="1">
        <v>0</v>
      </c>
      <c r="K204" s="1">
        <v>0</v>
      </c>
      <c r="L204" s="1">
        <v>4</v>
      </c>
      <c r="M204" s="1">
        <v>4</v>
      </c>
      <c r="N204" s="2">
        <v>13.4</v>
      </c>
      <c r="O204" s="2">
        <v>11.6</v>
      </c>
      <c r="P204" s="2">
        <v>7</v>
      </c>
      <c r="Q204" s="2">
        <v>9999</v>
      </c>
      <c r="S204" s="1" t="s">
        <v>0</v>
      </c>
    </row>
    <row r="205" spans="1:19" ht="18" customHeight="1" x14ac:dyDescent="0.35">
      <c r="A205" s="1" t="str">
        <f>LOOKUP(B:B,'[1]All Strats'!$E:$E,'[1]All Strats'!$G:$G)</f>
        <v>086W</v>
      </c>
      <c r="B205" s="1">
        <v>52977</v>
      </c>
      <c r="C205" s="1">
        <v>1</v>
      </c>
      <c r="D205" s="1" t="s">
        <v>10</v>
      </c>
      <c r="E205" s="1">
        <v>4</v>
      </c>
      <c r="F205" s="1">
        <v>5</v>
      </c>
      <c r="G205" s="1" t="s">
        <v>2</v>
      </c>
      <c r="H205" s="1" t="s">
        <v>0</v>
      </c>
      <c r="I205" s="1">
        <v>100</v>
      </c>
      <c r="J205" s="1">
        <v>0</v>
      </c>
      <c r="K205" s="1">
        <v>0</v>
      </c>
      <c r="L205" s="1">
        <v>0</v>
      </c>
      <c r="M205" s="1">
        <v>0</v>
      </c>
      <c r="N205" s="2">
        <v>14</v>
      </c>
      <c r="O205" s="2">
        <v>8.6</v>
      </c>
      <c r="P205" s="2">
        <v>4.5999999999999996</v>
      </c>
      <c r="Q205" s="2">
        <v>774.3</v>
      </c>
      <c r="S205" s="1" t="s">
        <v>0</v>
      </c>
    </row>
    <row r="206" spans="1:19" ht="18" customHeight="1" x14ac:dyDescent="0.35">
      <c r="A206" s="1" t="str">
        <f>LOOKUP(B:B,'[1]All Strats'!$E:$E,'[1]All Strats'!$G:$G)</f>
        <v>086W</v>
      </c>
      <c r="B206" s="1">
        <v>59634</v>
      </c>
      <c r="C206" s="1">
        <v>1</v>
      </c>
      <c r="D206" s="1" t="s">
        <v>10</v>
      </c>
      <c r="E206" s="1">
        <v>8</v>
      </c>
      <c r="F206" s="1">
        <v>5</v>
      </c>
      <c r="G206" s="1" t="s">
        <v>0</v>
      </c>
      <c r="H206" s="1" t="s">
        <v>0</v>
      </c>
      <c r="I206" s="1">
        <v>70</v>
      </c>
      <c r="J206" s="1">
        <v>0</v>
      </c>
      <c r="K206" s="1">
        <v>0</v>
      </c>
      <c r="L206" s="1">
        <v>4</v>
      </c>
      <c r="M206" s="1">
        <v>0</v>
      </c>
      <c r="N206" s="2">
        <v>11.6</v>
      </c>
      <c r="O206" s="2">
        <v>9.1</v>
      </c>
      <c r="P206" s="2">
        <v>4.5</v>
      </c>
      <c r="Q206" s="2">
        <v>551.70000000000005</v>
      </c>
      <c r="R206" s="1" t="s">
        <v>16</v>
      </c>
      <c r="S206" s="1" t="s">
        <v>0</v>
      </c>
    </row>
    <row r="207" spans="1:19" ht="18" customHeight="1" x14ac:dyDescent="0.35">
      <c r="A207" s="1" t="str">
        <f>LOOKUP(B:B,'[1]All Strats'!$E:$E,'[1]All Strats'!$G:$G)</f>
        <v>086W</v>
      </c>
      <c r="B207" s="1">
        <v>65954</v>
      </c>
      <c r="C207" s="1">
        <v>1</v>
      </c>
      <c r="D207" s="1" t="s">
        <v>10</v>
      </c>
      <c r="E207" s="1">
        <v>5</v>
      </c>
      <c r="F207" s="1">
        <v>5</v>
      </c>
      <c r="G207" s="1" t="s">
        <v>2</v>
      </c>
      <c r="H207" s="1" t="s">
        <v>0</v>
      </c>
      <c r="I207" s="1">
        <v>85</v>
      </c>
      <c r="J207" s="1">
        <v>0</v>
      </c>
      <c r="K207" s="1">
        <v>0</v>
      </c>
      <c r="L207" s="1">
        <v>3</v>
      </c>
      <c r="M207" s="1">
        <v>0</v>
      </c>
      <c r="N207" s="2">
        <v>8.6</v>
      </c>
      <c r="O207" s="2">
        <v>7.2</v>
      </c>
      <c r="P207" s="2">
        <v>2.2999999999999998</v>
      </c>
      <c r="Q207" s="2">
        <v>243.5</v>
      </c>
      <c r="S207" s="1" t="s">
        <v>0</v>
      </c>
    </row>
    <row r="208" spans="1:19" ht="18" customHeight="1" x14ac:dyDescent="0.35">
      <c r="A208" s="1" t="str">
        <f>LOOKUP(B:B,'[1]All Strats'!$E:$E,'[1]All Strats'!$G:$G)</f>
        <v>086W</v>
      </c>
      <c r="B208" s="1">
        <v>54683</v>
      </c>
      <c r="C208" s="1">
        <v>1</v>
      </c>
      <c r="D208" s="1" t="s">
        <v>3</v>
      </c>
      <c r="E208" s="1">
        <v>3</v>
      </c>
      <c r="F208" s="1">
        <v>1</v>
      </c>
      <c r="G208" s="1" t="s">
        <v>2</v>
      </c>
      <c r="H208" s="1" t="s">
        <v>0</v>
      </c>
      <c r="I208" s="1">
        <v>20</v>
      </c>
      <c r="J208" s="1">
        <v>4</v>
      </c>
      <c r="K208" s="1">
        <v>4</v>
      </c>
      <c r="L208" s="1">
        <v>5</v>
      </c>
      <c r="M208" s="1">
        <v>9</v>
      </c>
      <c r="N208" s="2">
        <v>2.9</v>
      </c>
      <c r="O208" s="2">
        <v>3.6</v>
      </c>
      <c r="P208" s="2">
        <v>0.9</v>
      </c>
      <c r="Q208" s="2">
        <v>9.6</v>
      </c>
      <c r="S208" s="1" t="s">
        <v>0</v>
      </c>
    </row>
    <row r="209" spans="1:19" ht="18" customHeight="1" x14ac:dyDescent="0.35">
      <c r="A209" s="1" t="str">
        <f>LOOKUP(B:B,'[1]All Strats'!$E:$E,'[1]All Strats'!$G:$G)</f>
        <v>090W</v>
      </c>
      <c r="B209" s="1">
        <v>66683</v>
      </c>
      <c r="C209" s="1">
        <v>2</v>
      </c>
      <c r="D209" s="1" t="s">
        <v>41</v>
      </c>
      <c r="E209" s="1">
        <v>5</v>
      </c>
      <c r="F209" s="1">
        <v>5</v>
      </c>
      <c r="G209" s="1" t="s">
        <v>2</v>
      </c>
      <c r="H209" s="1" t="s">
        <v>0</v>
      </c>
      <c r="I209" s="1">
        <v>85</v>
      </c>
      <c r="J209" s="1">
        <v>0</v>
      </c>
      <c r="K209" s="1">
        <v>0</v>
      </c>
      <c r="L209" s="1">
        <v>8</v>
      </c>
      <c r="M209" s="1">
        <v>0</v>
      </c>
      <c r="N209" s="2">
        <v>8.3000000000000007</v>
      </c>
      <c r="O209" s="2">
        <v>6.3</v>
      </c>
      <c r="P209" s="2">
        <v>2.9</v>
      </c>
      <c r="Q209" s="2">
        <v>205.1</v>
      </c>
      <c r="S209" s="1" t="s">
        <v>0</v>
      </c>
    </row>
    <row r="210" spans="1:19" ht="18" customHeight="1" x14ac:dyDescent="0.35">
      <c r="A210" s="1" t="str">
        <f>LOOKUP(B:B,'[1]All Strats'!$E:$E,'[1]All Strats'!$G:$G)</f>
        <v>090W</v>
      </c>
      <c r="B210" s="1">
        <v>66691</v>
      </c>
      <c r="C210" s="1">
        <v>3</v>
      </c>
      <c r="D210" s="1" t="s">
        <v>41</v>
      </c>
      <c r="E210" s="1">
        <v>5</v>
      </c>
      <c r="F210" s="1">
        <v>5</v>
      </c>
      <c r="G210" s="1" t="s">
        <v>2</v>
      </c>
      <c r="H210" s="1" t="s">
        <v>0</v>
      </c>
      <c r="I210" s="1">
        <v>80</v>
      </c>
      <c r="J210" s="1">
        <v>0</v>
      </c>
      <c r="K210" s="1">
        <v>0</v>
      </c>
      <c r="L210" s="1">
        <v>3</v>
      </c>
      <c r="M210" s="1">
        <v>5</v>
      </c>
      <c r="N210" s="2">
        <v>8.6999999999999993</v>
      </c>
      <c r="O210" s="2">
        <v>8.1</v>
      </c>
      <c r="P210" s="2">
        <v>3.9</v>
      </c>
      <c r="Q210" s="2">
        <v>397.7</v>
      </c>
      <c r="R210" s="1" t="s">
        <v>20</v>
      </c>
      <c r="S210" s="1" t="s">
        <v>0</v>
      </c>
    </row>
    <row r="211" spans="1:19" ht="18" customHeight="1" x14ac:dyDescent="0.35">
      <c r="A211" s="1" t="str">
        <f>LOOKUP(B:B,'[1]All Strats'!$E:$E,'[1]All Strats'!$G:$G)</f>
        <v>090W</v>
      </c>
      <c r="B211" s="1">
        <v>66683</v>
      </c>
      <c r="C211" s="1">
        <v>1</v>
      </c>
      <c r="D211" s="1" t="s">
        <v>24</v>
      </c>
      <c r="E211" s="1">
        <v>7</v>
      </c>
      <c r="F211" s="1">
        <v>8</v>
      </c>
      <c r="G211" s="1" t="s">
        <v>2</v>
      </c>
      <c r="H211" s="1" t="s">
        <v>2</v>
      </c>
      <c r="I211" s="1">
        <v>95</v>
      </c>
      <c r="J211" s="1">
        <v>0</v>
      </c>
      <c r="K211" s="1">
        <v>0</v>
      </c>
      <c r="L211" s="1">
        <v>1</v>
      </c>
      <c r="M211" s="1">
        <v>0</v>
      </c>
      <c r="N211" s="2">
        <v>12.8</v>
      </c>
      <c r="O211" s="2">
        <v>7.1</v>
      </c>
      <c r="P211" s="2">
        <v>3.9</v>
      </c>
      <c r="Q211" s="2">
        <v>486.2</v>
      </c>
      <c r="R211" s="1" t="s">
        <v>34</v>
      </c>
      <c r="S211" s="1" t="s">
        <v>0</v>
      </c>
    </row>
    <row r="212" spans="1:19" ht="18" customHeight="1" x14ac:dyDescent="0.35">
      <c r="A212" s="1" t="str">
        <f>LOOKUP(B:B,'[1]All Strats'!$E:$E,'[1]All Strats'!$G:$G)</f>
        <v>090W</v>
      </c>
      <c r="B212" s="1">
        <v>66683</v>
      </c>
      <c r="C212" s="1">
        <v>3</v>
      </c>
      <c r="D212" s="1" t="s">
        <v>24</v>
      </c>
      <c r="E212" s="1">
        <v>7</v>
      </c>
      <c r="F212" s="1">
        <v>9</v>
      </c>
      <c r="G212" s="1" t="s">
        <v>2</v>
      </c>
      <c r="H212" s="1" t="s">
        <v>2</v>
      </c>
      <c r="I212" s="1">
        <v>80</v>
      </c>
      <c r="J212" s="1">
        <v>0</v>
      </c>
      <c r="K212" s="1">
        <v>0</v>
      </c>
      <c r="L212" s="1">
        <v>2</v>
      </c>
      <c r="M212" s="1">
        <v>0</v>
      </c>
      <c r="N212" s="2">
        <v>3.9</v>
      </c>
      <c r="O212" s="2">
        <v>3.8</v>
      </c>
      <c r="P212" s="2">
        <v>2.6</v>
      </c>
      <c r="Q212" s="2">
        <v>66.2</v>
      </c>
      <c r="R212" s="1" t="s">
        <v>33</v>
      </c>
      <c r="S212" s="1" t="s">
        <v>0</v>
      </c>
    </row>
    <row r="213" spans="1:19" ht="18" customHeight="1" x14ac:dyDescent="0.35">
      <c r="A213" s="1" t="str">
        <f>LOOKUP(B:B,'[1]All Strats'!$E:$E,'[1]All Strats'!$G:$G)</f>
        <v>090W</v>
      </c>
      <c r="B213" s="1">
        <v>66691</v>
      </c>
      <c r="C213" s="1">
        <v>2</v>
      </c>
      <c r="D213" s="1" t="s">
        <v>24</v>
      </c>
      <c r="E213" s="1">
        <v>5</v>
      </c>
      <c r="F213" s="1">
        <v>8</v>
      </c>
      <c r="G213" s="1" t="s">
        <v>2</v>
      </c>
      <c r="H213" s="1" t="s">
        <v>0</v>
      </c>
      <c r="I213" s="1">
        <v>40</v>
      </c>
      <c r="J213" s="1">
        <v>0</v>
      </c>
      <c r="K213" s="1">
        <v>0</v>
      </c>
      <c r="L213" s="1">
        <v>4</v>
      </c>
      <c r="M213" s="1">
        <v>3</v>
      </c>
      <c r="N213" s="2">
        <v>7.3</v>
      </c>
      <c r="O213" s="2">
        <v>5.5</v>
      </c>
      <c r="P213" s="2">
        <v>5.0999999999999996</v>
      </c>
      <c r="Q213" s="2">
        <v>250.1</v>
      </c>
      <c r="R213" s="1" t="s">
        <v>27</v>
      </c>
      <c r="S213" s="1" t="s">
        <v>0</v>
      </c>
    </row>
    <row r="214" spans="1:19" ht="18" customHeight="1" x14ac:dyDescent="0.35">
      <c r="A214" s="1" t="str">
        <f>LOOKUP(B:B,'[1]All Strats'!$E:$E,'[1]All Strats'!$G:$G)</f>
        <v>090W</v>
      </c>
      <c r="B214" s="1">
        <v>66691</v>
      </c>
      <c r="C214" s="1">
        <v>4</v>
      </c>
      <c r="D214" s="1" t="s">
        <v>24</v>
      </c>
      <c r="E214" s="1">
        <v>3</v>
      </c>
      <c r="F214" s="1">
        <v>9</v>
      </c>
      <c r="G214" s="1" t="s">
        <v>2</v>
      </c>
      <c r="H214" s="1" t="s">
        <v>0</v>
      </c>
      <c r="I214" s="1">
        <v>0</v>
      </c>
      <c r="J214" s="1">
        <v>0</v>
      </c>
      <c r="K214" s="1">
        <v>0</v>
      </c>
      <c r="L214" s="1">
        <v>0</v>
      </c>
      <c r="M214" s="1">
        <v>29</v>
      </c>
      <c r="N214" s="2">
        <v>2.2000000000000002</v>
      </c>
      <c r="O214" s="2">
        <v>2</v>
      </c>
      <c r="P214" s="2">
        <v>1.2</v>
      </c>
      <c r="Q214" s="2">
        <v>5.7</v>
      </c>
      <c r="R214" s="1" t="s">
        <v>26</v>
      </c>
      <c r="S214" s="1" t="s">
        <v>0</v>
      </c>
    </row>
    <row r="215" spans="1:19" ht="18" customHeight="1" x14ac:dyDescent="0.35">
      <c r="A215" s="1" t="str">
        <f>LOOKUP(B:B,'[1]All Strats'!$E:$E,'[1]All Strats'!$G:$G)</f>
        <v>090W</v>
      </c>
      <c r="B215" s="1">
        <v>66691</v>
      </c>
      <c r="C215" s="1">
        <v>1</v>
      </c>
      <c r="D215" s="1" t="s">
        <v>10</v>
      </c>
      <c r="E215" s="1">
        <v>4</v>
      </c>
      <c r="F215" s="1">
        <v>5</v>
      </c>
      <c r="G215" s="1" t="s">
        <v>2</v>
      </c>
      <c r="H215" s="1" t="s">
        <v>0</v>
      </c>
      <c r="I215" s="1">
        <v>100</v>
      </c>
      <c r="J215" s="1">
        <v>0</v>
      </c>
      <c r="K215" s="1">
        <v>0</v>
      </c>
      <c r="L215" s="1">
        <v>0</v>
      </c>
      <c r="M215" s="1">
        <v>0</v>
      </c>
      <c r="N215" s="2">
        <v>7.8</v>
      </c>
      <c r="O215" s="2">
        <v>6.9</v>
      </c>
      <c r="P215" s="2">
        <v>3.1</v>
      </c>
      <c r="Q215" s="2">
        <v>251.9</v>
      </c>
      <c r="S215" s="1" t="s">
        <v>0</v>
      </c>
    </row>
    <row r="216" spans="1:19" ht="18" customHeight="1" x14ac:dyDescent="0.35">
      <c r="A216" s="1" t="str">
        <f>LOOKUP(B:B,'[1]All Strats'!$E:$E,'[1]All Strats'!$G:$G)</f>
        <v>090W</v>
      </c>
      <c r="B216" s="1">
        <v>69344</v>
      </c>
      <c r="C216" s="1">
        <v>1</v>
      </c>
      <c r="D216" s="1" t="s">
        <v>6</v>
      </c>
      <c r="E216" s="1">
        <v>1</v>
      </c>
      <c r="F216" s="1">
        <v>7</v>
      </c>
      <c r="G216" s="1" t="s">
        <v>2</v>
      </c>
      <c r="H216" s="1" t="s">
        <v>2</v>
      </c>
      <c r="I216" s="1">
        <v>0</v>
      </c>
      <c r="J216" s="1">
        <v>0</v>
      </c>
      <c r="K216" s="1">
        <v>0</v>
      </c>
      <c r="L216" s="1">
        <v>0</v>
      </c>
      <c r="M216" s="1">
        <v>15</v>
      </c>
      <c r="N216" s="2">
        <v>1</v>
      </c>
      <c r="O216" s="2">
        <v>1.2</v>
      </c>
      <c r="P216" s="2">
        <v>0.3</v>
      </c>
      <c r="Q216" s="2">
        <v>0.3</v>
      </c>
      <c r="R216" s="1" t="s">
        <v>8</v>
      </c>
      <c r="S216" s="1" t="s">
        <v>0</v>
      </c>
    </row>
    <row r="217" spans="1:19" ht="18" customHeight="1" x14ac:dyDescent="0.35">
      <c r="A217" s="1" t="str">
        <f>LOOKUP(B:B,'[1]All Strats'!$E:$E,'[1]All Strats'!$G:$G)</f>
        <v>091W</v>
      </c>
      <c r="B217" s="1">
        <v>63397</v>
      </c>
      <c r="C217" s="1">
        <v>1</v>
      </c>
      <c r="D217" s="1" t="s">
        <v>41</v>
      </c>
      <c r="E217" s="1">
        <v>7</v>
      </c>
      <c r="F217" s="1">
        <v>5</v>
      </c>
      <c r="G217" s="1" t="s">
        <v>2</v>
      </c>
      <c r="H217" s="1" t="s">
        <v>0</v>
      </c>
      <c r="I217" s="1">
        <v>40</v>
      </c>
      <c r="J217" s="1">
        <v>0</v>
      </c>
      <c r="K217" s="1">
        <v>0</v>
      </c>
      <c r="L217" s="1">
        <v>4</v>
      </c>
      <c r="M217" s="1">
        <v>0</v>
      </c>
      <c r="N217" s="2">
        <v>10.9</v>
      </c>
      <c r="O217" s="2">
        <v>7.4</v>
      </c>
      <c r="P217" s="2">
        <v>4</v>
      </c>
      <c r="Q217" s="2">
        <v>338.8</v>
      </c>
      <c r="S217" s="1" t="s">
        <v>0</v>
      </c>
    </row>
    <row r="218" spans="1:19" ht="18" customHeight="1" x14ac:dyDescent="0.35">
      <c r="A218" s="1" t="str">
        <f>LOOKUP(B:B,'[1]All Strats'!$E:$E,'[1]All Strats'!$G:$G)</f>
        <v>091W</v>
      </c>
      <c r="B218" s="1">
        <v>63406</v>
      </c>
      <c r="C218" s="1">
        <v>1</v>
      </c>
      <c r="D218" s="1" t="s">
        <v>40</v>
      </c>
      <c r="E218" s="1">
        <v>5</v>
      </c>
      <c r="F218" s="1">
        <v>8</v>
      </c>
      <c r="G218" s="1" t="s">
        <v>2</v>
      </c>
      <c r="H218" s="1" t="s">
        <v>0</v>
      </c>
      <c r="I218" s="1">
        <v>75</v>
      </c>
      <c r="J218" s="1">
        <v>0</v>
      </c>
      <c r="K218" s="1">
        <v>0</v>
      </c>
      <c r="L218" s="1">
        <v>6</v>
      </c>
      <c r="M218" s="1">
        <v>2</v>
      </c>
      <c r="N218" s="2">
        <v>6.9</v>
      </c>
      <c r="O218" s="2">
        <v>6.3</v>
      </c>
      <c r="P218" s="2">
        <v>4.4000000000000004</v>
      </c>
      <c r="Q218" s="2">
        <v>349.9</v>
      </c>
      <c r="S218" s="1" t="s">
        <v>0</v>
      </c>
    </row>
    <row r="219" spans="1:19" ht="18" customHeight="1" x14ac:dyDescent="0.35">
      <c r="A219" s="1" t="str">
        <f>LOOKUP(B:B,'[1]All Strats'!$E:$E,'[1]All Strats'!$G:$G)</f>
        <v>091W</v>
      </c>
      <c r="B219" s="1">
        <v>63413</v>
      </c>
      <c r="C219" s="1">
        <v>1</v>
      </c>
      <c r="D219" s="1" t="s">
        <v>40</v>
      </c>
      <c r="E219" s="1">
        <v>7</v>
      </c>
      <c r="F219" s="1">
        <v>8</v>
      </c>
      <c r="G219" s="1" t="s">
        <v>2</v>
      </c>
      <c r="H219" s="1" t="s">
        <v>0</v>
      </c>
      <c r="I219" s="1">
        <v>60</v>
      </c>
      <c r="J219" s="1">
        <v>0</v>
      </c>
      <c r="K219" s="1">
        <v>0</v>
      </c>
      <c r="L219" s="1">
        <v>0</v>
      </c>
      <c r="M219" s="1">
        <v>21</v>
      </c>
      <c r="N219" s="2">
        <v>9.6999999999999993</v>
      </c>
      <c r="O219" s="2">
        <v>7.3</v>
      </c>
      <c r="P219" s="2">
        <v>6.4</v>
      </c>
      <c r="Q219" s="2">
        <v>635.70000000000005</v>
      </c>
      <c r="R219" s="1" t="s">
        <v>1</v>
      </c>
      <c r="S219" s="1" t="s">
        <v>0</v>
      </c>
    </row>
    <row r="220" spans="1:19" ht="18" customHeight="1" x14ac:dyDescent="0.35">
      <c r="A220" s="1" t="str">
        <f>LOOKUP(B:B,'[1]All Strats'!$E:$E,'[1]All Strats'!$G:$G)</f>
        <v>091W</v>
      </c>
      <c r="B220" s="1">
        <v>58174</v>
      </c>
      <c r="C220" s="1">
        <v>1</v>
      </c>
      <c r="D220" s="1" t="s">
        <v>24</v>
      </c>
      <c r="E220" s="1">
        <v>7</v>
      </c>
      <c r="F220" s="1">
        <v>8</v>
      </c>
      <c r="G220" s="1" t="s">
        <v>2</v>
      </c>
      <c r="H220" s="1" t="s">
        <v>2</v>
      </c>
      <c r="I220" s="1">
        <v>30</v>
      </c>
      <c r="J220" s="1">
        <v>0</v>
      </c>
      <c r="K220" s="1">
        <v>0</v>
      </c>
      <c r="L220" s="1">
        <v>2</v>
      </c>
      <c r="M220" s="1">
        <v>11</v>
      </c>
      <c r="N220" s="2">
        <v>8.8000000000000007</v>
      </c>
      <c r="O220" s="2">
        <v>8</v>
      </c>
      <c r="P220" s="2">
        <v>7.1</v>
      </c>
      <c r="Q220" s="2">
        <v>621.4</v>
      </c>
      <c r="R220" s="1" t="s">
        <v>1</v>
      </c>
      <c r="S220" s="1" t="s">
        <v>0</v>
      </c>
    </row>
    <row r="221" spans="1:19" ht="18" customHeight="1" x14ac:dyDescent="0.35">
      <c r="A221" s="1" t="str">
        <f>LOOKUP(B:B,'[1]All Strats'!$E:$E,'[1]All Strats'!$G:$G)</f>
        <v>091W</v>
      </c>
      <c r="B221" s="1">
        <v>52823</v>
      </c>
      <c r="C221" s="1">
        <v>1</v>
      </c>
      <c r="D221" s="1" t="s">
        <v>24</v>
      </c>
      <c r="E221" s="1">
        <v>5</v>
      </c>
      <c r="F221" s="1">
        <v>8</v>
      </c>
      <c r="G221" s="1" t="s">
        <v>2</v>
      </c>
      <c r="H221" s="1" t="s">
        <v>0</v>
      </c>
      <c r="I221" s="1">
        <v>85</v>
      </c>
      <c r="J221" s="1">
        <v>0</v>
      </c>
      <c r="K221" s="1">
        <v>0</v>
      </c>
      <c r="L221" s="1">
        <v>2</v>
      </c>
      <c r="M221" s="1">
        <v>4</v>
      </c>
      <c r="N221" s="2">
        <v>8.6</v>
      </c>
      <c r="O221" s="2">
        <v>7.1</v>
      </c>
      <c r="P221" s="2">
        <v>2.4</v>
      </c>
      <c r="Q221" s="2">
        <v>193.1</v>
      </c>
      <c r="R221" s="1" t="s">
        <v>30</v>
      </c>
      <c r="S221" s="1" t="s">
        <v>0</v>
      </c>
    </row>
    <row r="222" spans="1:19" ht="18" customHeight="1" x14ac:dyDescent="0.35">
      <c r="A222" s="1" t="str">
        <f>LOOKUP(B:B,'[1]All Strats'!$E:$E,'[1]All Strats'!$G:$G)</f>
        <v>091W</v>
      </c>
      <c r="B222" s="1">
        <v>63404</v>
      </c>
      <c r="C222" s="1">
        <v>1</v>
      </c>
      <c r="D222" s="1" t="s">
        <v>10</v>
      </c>
      <c r="E222" s="1">
        <v>4</v>
      </c>
      <c r="F222" s="1">
        <v>5</v>
      </c>
      <c r="G222" s="1" t="s">
        <v>2</v>
      </c>
      <c r="H222" s="1" t="s">
        <v>0</v>
      </c>
      <c r="I222" s="1">
        <v>100</v>
      </c>
      <c r="J222" s="1">
        <v>0</v>
      </c>
      <c r="K222" s="1">
        <v>0</v>
      </c>
      <c r="L222" s="1">
        <v>0</v>
      </c>
      <c r="M222" s="1">
        <v>0</v>
      </c>
      <c r="N222" s="2">
        <v>12</v>
      </c>
      <c r="O222" s="2">
        <v>7.8</v>
      </c>
      <c r="P222" s="2">
        <v>4.8</v>
      </c>
      <c r="Q222" s="2">
        <v>629</v>
      </c>
      <c r="S222" s="1" t="s">
        <v>0</v>
      </c>
    </row>
    <row r="223" spans="1:19" ht="18" customHeight="1" x14ac:dyDescent="0.35">
      <c r="A223" s="1" t="str">
        <f>LOOKUP(B:B,'[1]All Strats'!$E:$E,'[1]All Strats'!$G:$G)</f>
        <v>091W</v>
      </c>
      <c r="B223" s="1">
        <v>63409</v>
      </c>
      <c r="C223" s="1">
        <v>1</v>
      </c>
      <c r="D223" s="1" t="s">
        <v>10</v>
      </c>
      <c r="E223" s="1">
        <v>7</v>
      </c>
      <c r="F223" s="1">
        <v>5</v>
      </c>
      <c r="G223" s="1" t="s">
        <v>2</v>
      </c>
      <c r="H223" s="1" t="s">
        <v>0</v>
      </c>
      <c r="I223" s="1">
        <v>100</v>
      </c>
      <c r="J223" s="1">
        <v>0</v>
      </c>
      <c r="K223" s="1">
        <v>0</v>
      </c>
      <c r="L223" s="1">
        <v>0</v>
      </c>
      <c r="M223" s="1">
        <v>0</v>
      </c>
      <c r="N223" s="2">
        <v>8</v>
      </c>
      <c r="O223" s="2">
        <v>5.8</v>
      </c>
      <c r="P223" s="2">
        <v>3.3</v>
      </c>
      <c r="Q223" s="2">
        <v>213</v>
      </c>
      <c r="R223" s="1" t="s">
        <v>1</v>
      </c>
      <c r="S223" s="1" t="s">
        <v>0</v>
      </c>
    </row>
    <row r="224" spans="1:19" ht="18" customHeight="1" x14ac:dyDescent="0.35">
      <c r="A224" s="1" t="str">
        <f>LOOKUP(B:B,'[1]All Strats'!$E:$E,'[1]All Strats'!$G:$G)</f>
        <v>093W</v>
      </c>
      <c r="B224" s="1">
        <v>53913</v>
      </c>
      <c r="C224" s="1">
        <v>1</v>
      </c>
      <c r="D224" s="1" t="s">
        <v>41</v>
      </c>
      <c r="E224" s="1">
        <v>7</v>
      </c>
      <c r="F224" s="1">
        <v>5</v>
      </c>
      <c r="G224" s="1" t="s">
        <v>2</v>
      </c>
      <c r="H224" s="1" t="s">
        <v>0</v>
      </c>
      <c r="I224" s="1">
        <v>60</v>
      </c>
      <c r="J224" s="1">
        <v>0</v>
      </c>
      <c r="K224" s="1">
        <v>0</v>
      </c>
      <c r="L224" s="1">
        <v>5</v>
      </c>
      <c r="M224" s="1">
        <v>0</v>
      </c>
      <c r="N224" s="2">
        <v>5.9</v>
      </c>
      <c r="O224" s="2">
        <v>5.7</v>
      </c>
      <c r="P224" s="2">
        <v>4.9000000000000004</v>
      </c>
      <c r="Q224" s="2">
        <v>337.9</v>
      </c>
      <c r="R224" s="1" t="s">
        <v>1</v>
      </c>
      <c r="S224" s="1" t="s">
        <v>0</v>
      </c>
    </row>
    <row r="225" spans="1:19" ht="18" customHeight="1" x14ac:dyDescent="0.35">
      <c r="A225" s="1" t="str">
        <f>LOOKUP(B:B,'[1]All Strats'!$E:$E,'[1]All Strats'!$G:$G)</f>
        <v>093W</v>
      </c>
      <c r="B225" s="1">
        <v>53956</v>
      </c>
      <c r="C225" s="1">
        <v>2</v>
      </c>
      <c r="D225" s="1" t="s">
        <v>41</v>
      </c>
      <c r="E225" s="1">
        <v>7</v>
      </c>
      <c r="F225" s="1">
        <v>5</v>
      </c>
      <c r="G225" s="1" t="s">
        <v>2</v>
      </c>
      <c r="H225" s="1" t="s">
        <v>0</v>
      </c>
      <c r="I225" s="1">
        <v>80</v>
      </c>
      <c r="J225" s="1">
        <v>0</v>
      </c>
      <c r="K225" s="1">
        <v>0</v>
      </c>
      <c r="L225" s="1">
        <v>1</v>
      </c>
      <c r="M225" s="1">
        <v>10</v>
      </c>
      <c r="N225" s="2">
        <v>8</v>
      </c>
      <c r="O225" s="2">
        <v>5.6</v>
      </c>
      <c r="P225" s="2">
        <v>2.2000000000000002</v>
      </c>
      <c r="Q225" s="2">
        <v>129.9</v>
      </c>
      <c r="R225" s="1" t="s">
        <v>1</v>
      </c>
      <c r="S225" s="1" t="s">
        <v>0</v>
      </c>
    </row>
    <row r="226" spans="1:19" ht="18" customHeight="1" x14ac:dyDescent="0.35">
      <c r="A226" s="1" t="str">
        <f>LOOKUP(B:B,'[1]All Strats'!$E:$E,'[1]All Strats'!$G:$G)</f>
        <v>093W</v>
      </c>
      <c r="B226" s="1">
        <v>53960</v>
      </c>
      <c r="C226" s="1">
        <v>1</v>
      </c>
      <c r="D226" s="1" t="s">
        <v>41</v>
      </c>
      <c r="E226" s="1">
        <v>4</v>
      </c>
      <c r="F226" s="1">
        <v>5</v>
      </c>
      <c r="G226" s="1" t="s">
        <v>2</v>
      </c>
      <c r="H226" s="1" t="s">
        <v>0</v>
      </c>
      <c r="I226" s="1">
        <v>60</v>
      </c>
      <c r="J226" s="1">
        <v>0</v>
      </c>
      <c r="K226" s="1">
        <v>0</v>
      </c>
      <c r="L226" s="1">
        <v>4</v>
      </c>
      <c r="M226" s="1">
        <v>2</v>
      </c>
      <c r="N226" s="2">
        <v>9.3000000000000007</v>
      </c>
      <c r="O226" s="2">
        <v>4.4000000000000004</v>
      </c>
      <c r="P226" s="2">
        <v>3.8</v>
      </c>
      <c r="Q226" s="2">
        <v>266.8</v>
      </c>
      <c r="R226" s="1" t="s">
        <v>55</v>
      </c>
      <c r="S226" s="1" t="s">
        <v>0</v>
      </c>
    </row>
    <row r="227" spans="1:19" ht="18" customHeight="1" x14ac:dyDescent="0.35">
      <c r="A227" s="1" t="str">
        <f>LOOKUP(B:B,'[1]All Strats'!$E:$E,'[1]All Strats'!$G:$G)</f>
        <v>093W</v>
      </c>
      <c r="B227" s="1">
        <v>54375</v>
      </c>
      <c r="C227" s="1">
        <v>1</v>
      </c>
      <c r="D227" s="1" t="s">
        <v>41</v>
      </c>
      <c r="E227" s="1">
        <v>5</v>
      </c>
      <c r="F227" s="1">
        <v>7</v>
      </c>
      <c r="G227" s="1" t="s">
        <v>2</v>
      </c>
      <c r="H227" s="1" t="s">
        <v>0</v>
      </c>
      <c r="I227" s="1">
        <v>75</v>
      </c>
      <c r="J227" s="1">
        <v>0</v>
      </c>
      <c r="K227" s="1">
        <v>0</v>
      </c>
      <c r="L227" s="1">
        <v>9</v>
      </c>
      <c r="M227" s="1">
        <v>0</v>
      </c>
      <c r="N227" s="2">
        <v>8</v>
      </c>
      <c r="O227" s="2">
        <v>6.7</v>
      </c>
      <c r="P227" s="2">
        <v>2.9</v>
      </c>
      <c r="Q227" s="2">
        <v>278.5</v>
      </c>
      <c r="R227" s="1" t="s">
        <v>54</v>
      </c>
      <c r="S227" s="1" t="s">
        <v>0</v>
      </c>
    </row>
    <row r="228" spans="1:19" ht="18" customHeight="1" x14ac:dyDescent="0.35">
      <c r="A228" s="1" t="str">
        <f>LOOKUP(B:B,'[1]All Strats'!$E:$E,'[1]All Strats'!$G:$G)</f>
        <v>093W</v>
      </c>
      <c r="B228" s="1">
        <v>54377</v>
      </c>
      <c r="C228" s="1">
        <v>1</v>
      </c>
      <c r="D228" s="1" t="s">
        <v>41</v>
      </c>
      <c r="E228" s="1">
        <v>5</v>
      </c>
      <c r="F228" s="1">
        <v>5</v>
      </c>
      <c r="G228" s="1" t="s">
        <v>2</v>
      </c>
      <c r="H228" s="1" t="s">
        <v>0</v>
      </c>
      <c r="I228" s="1">
        <v>85</v>
      </c>
      <c r="J228" s="1">
        <v>0</v>
      </c>
      <c r="K228" s="1">
        <v>0</v>
      </c>
      <c r="L228" s="1">
        <v>4</v>
      </c>
      <c r="M228" s="1">
        <v>0</v>
      </c>
      <c r="N228" s="1">
        <v>6</v>
      </c>
      <c r="O228" s="2">
        <v>5.0999999999999996</v>
      </c>
      <c r="P228" s="2">
        <v>1.4</v>
      </c>
      <c r="Q228" s="2">
        <v>67.900000000000006</v>
      </c>
      <c r="S228" s="1" t="s">
        <v>0</v>
      </c>
    </row>
    <row r="229" spans="1:19" ht="18" customHeight="1" x14ac:dyDescent="0.35">
      <c r="A229" s="1" t="str">
        <f>LOOKUP(B:B,'[1]All Strats'!$E:$E,'[1]All Strats'!$G:$G)</f>
        <v>093W</v>
      </c>
      <c r="B229" s="1">
        <v>54384</v>
      </c>
      <c r="C229" s="1">
        <v>1</v>
      </c>
      <c r="D229" s="1" t="s">
        <v>41</v>
      </c>
      <c r="E229" s="1">
        <v>7</v>
      </c>
      <c r="F229" s="1">
        <v>5</v>
      </c>
      <c r="G229" s="1" t="s">
        <v>2</v>
      </c>
      <c r="H229" s="1" t="s">
        <v>0</v>
      </c>
      <c r="I229" s="1">
        <v>40</v>
      </c>
      <c r="J229" s="1">
        <v>0</v>
      </c>
      <c r="K229" s="1">
        <v>0</v>
      </c>
      <c r="L229" s="1">
        <v>11</v>
      </c>
      <c r="M229" s="1">
        <v>23</v>
      </c>
      <c r="N229" s="2">
        <v>13.5</v>
      </c>
      <c r="O229" s="2">
        <v>11.3</v>
      </c>
      <c r="P229" s="2">
        <v>7.1</v>
      </c>
      <c r="Q229" s="2">
        <v>9999</v>
      </c>
      <c r="R229" s="1" t="s">
        <v>1</v>
      </c>
      <c r="S229" s="1" t="s">
        <v>0</v>
      </c>
    </row>
    <row r="230" spans="1:19" ht="18" customHeight="1" x14ac:dyDescent="0.35">
      <c r="A230" s="1" t="str">
        <f>LOOKUP(B:B,'[1]All Strats'!$E:$E,'[1]All Strats'!$G:$G)</f>
        <v>093W</v>
      </c>
      <c r="B230" s="1">
        <v>65234</v>
      </c>
      <c r="C230" s="1">
        <v>1</v>
      </c>
      <c r="D230" s="1" t="s">
        <v>41</v>
      </c>
      <c r="E230" s="1">
        <v>4</v>
      </c>
      <c r="F230" s="1">
        <v>5</v>
      </c>
      <c r="G230" s="1" t="s">
        <v>2</v>
      </c>
      <c r="H230" s="1" t="s">
        <v>0</v>
      </c>
      <c r="I230" s="1">
        <v>40</v>
      </c>
      <c r="J230" s="1">
        <v>0</v>
      </c>
      <c r="K230" s="1">
        <v>0</v>
      </c>
      <c r="L230" s="1">
        <v>3</v>
      </c>
      <c r="M230" s="1">
        <v>8</v>
      </c>
      <c r="N230" s="2">
        <v>8.8000000000000007</v>
      </c>
      <c r="O230" s="2">
        <v>7.5</v>
      </c>
      <c r="P230" s="2">
        <v>4.0999999999999996</v>
      </c>
      <c r="Q230" s="2">
        <v>219</v>
      </c>
      <c r="S230" s="1" t="s">
        <v>0</v>
      </c>
    </row>
    <row r="231" spans="1:19" ht="18" customHeight="1" x14ac:dyDescent="0.35">
      <c r="A231" s="1" t="str">
        <f>LOOKUP(B:B,'[1]All Strats'!$E:$E,'[1]All Strats'!$G:$G)</f>
        <v>093W</v>
      </c>
      <c r="B231" s="1">
        <v>65234</v>
      </c>
      <c r="C231" s="1">
        <v>3</v>
      </c>
      <c r="D231" s="1" t="s">
        <v>41</v>
      </c>
      <c r="E231" s="1">
        <v>3</v>
      </c>
      <c r="F231" s="1">
        <v>8</v>
      </c>
      <c r="G231" s="1" t="s">
        <v>2</v>
      </c>
      <c r="H231" s="1" t="s">
        <v>0</v>
      </c>
      <c r="I231" s="1">
        <v>60</v>
      </c>
      <c r="J231" s="1">
        <v>0</v>
      </c>
      <c r="K231" s="1">
        <v>0</v>
      </c>
      <c r="L231" s="1">
        <v>1</v>
      </c>
      <c r="M231" s="1">
        <v>0</v>
      </c>
      <c r="N231" s="2">
        <v>6</v>
      </c>
      <c r="O231" s="2">
        <v>5.2</v>
      </c>
      <c r="P231" s="2">
        <v>3.1</v>
      </c>
      <c r="Q231" s="2">
        <v>94.7</v>
      </c>
      <c r="S231" s="1" t="s">
        <v>0</v>
      </c>
    </row>
    <row r="232" spans="1:19" ht="18" customHeight="1" x14ac:dyDescent="0.35">
      <c r="A232" s="1" t="str">
        <f>LOOKUP(B:B,'[1]All Strats'!$E:$E,'[1]All Strats'!$G:$G)</f>
        <v>093W</v>
      </c>
      <c r="B232" s="1">
        <v>53963</v>
      </c>
      <c r="C232" s="1">
        <v>1</v>
      </c>
      <c r="D232" s="1" t="s">
        <v>40</v>
      </c>
      <c r="E232" s="1">
        <v>5</v>
      </c>
      <c r="F232" s="1">
        <v>8</v>
      </c>
      <c r="G232" s="1" t="s">
        <v>2</v>
      </c>
      <c r="H232" s="1" t="s">
        <v>0</v>
      </c>
      <c r="I232" s="1">
        <v>40</v>
      </c>
      <c r="J232" s="1">
        <v>0</v>
      </c>
      <c r="K232" s="1">
        <v>0</v>
      </c>
      <c r="L232" s="1">
        <v>3</v>
      </c>
      <c r="M232" s="1">
        <v>5</v>
      </c>
      <c r="N232" s="2">
        <v>6.9</v>
      </c>
      <c r="O232" s="2">
        <v>4.0999999999999996</v>
      </c>
      <c r="P232" s="2">
        <v>3.9</v>
      </c>
      <c r="Q232" s="2">
        <v>175.2</v>
      </c>
      <c r="S232" s="1" t="s">
        <v>0</v>
      </c>
    </row>
    <row r="233" spans="1:19" ht="18" customHeight="1" x14ac:dyDescent="0.35">
      <c r="A233" s="1" t="str">
        <f>LOOKUP(B:B,'[1]All Strats'!$E:$E,'[1]All Strats'!$G:$G)</f>
        <v>093W</v>
      </c>
      <c r="B233" s="1">
        <v>65200</v>
      </c>
      <c r="C233" s="1">
        <v>1</v>
      </c>
      <c r="D233" s="1" t="s">
        <v>24</v>
      </c>
      <c r="E233" s="1">
        <v>5</v>
      </c>
      <c r="F233" s="1">
        <v>8</v>
      </c>
      <c r="G233" s="1" t="s">
        <v>2</v>
      </c>
      <c r="H233" s="1" t="s">
        <v>2</v>
      </c>
      <c r="I233" s="1">
        <v>70</v>
      </c>
      <c r="J233" s="1">
        <v>0</v>
      </c>
      <c r="K233" s="1">
        <v>0</v>
      </c>
      <c r="L233" s="1">
        <v>1</v>
      </c>
      <c r="M233" s="1">
        <v>3</v>
      </c>
      <c r="N233" s="2">
        <v>10.3</v>
      </c>
      <c r="O233" s="2">
        <v>5.2</v>
      </c>
      <c r="P233" s="2">
        <v>4.5999999999999996</v>
      </c>
      <c r="Q233" s="2">
        <v>250.2</v>
      </c>
      <c r="S233" s="1" t="s">
        <v>0</v>
      </c>
    </row>
    <row r="234" spans="1:19" ht="18" customHeight="1" x14ac:dyDescent="0.35">
      <c r="A234" s="1" t="str">
        <f>LOOKUP(B:B,'[1]All Strats'!$E:$E,'[1]All Strats'!$G:$G)</f>
        <v>093W</v>
      </c>
      <c r="B234" s="1">
        <v>65234</v>
      </c>
      <c r="C234" s="1">
        <v>2</v>
      </c>
      <c r="D234" s="1" t="s">
        <v>24</v>
      </c>
      <c r="E234" s="1">
        <v>7</v>
      </c>
      <c r="F234" s="1">
        <v>9</v>
      </c>
      <c r="G234" s="1" t="s">
        <v>2</v>
      </c>
      <c r="H234" s="1" t="s">
        <v>2</v>
      </c>
      <c r="I234" s="1">
        <v>20</v>
      </c>
      <c r="J234" s="1">
        <v>0</v>
      </c>
      <c r="K234" s="1">
        <v>0</v>
      </c>
      <c r="L234" s="1">
        <v>2</v>
      </c>
      <c r="M234" s="1">
        <v>6</v>
      </c>
      <c r="N234" s="2">
        <v>5.5</v>
      </c>
      <c r="O234" s="2">
        <v>4.8</v>
      </c>
      <c r="P234" s="2">
        <v>3.4</v>
      </c>
      <c r="Q234" s="2">
        <v>86.6</v>
      </c>
      <c r="S234" s="1" t="s">
        <v>0</v>
      </c>
    </row>
    <row r="235" spans="1:19" ht="18" customHeight="1" x14ac:dyDescent="0.35">
      <c r="A235" s="1" t="str">
        <f>LOOKUP(B:B,'[1]All Strats'!$E:$E,'[1]All Strats'!$G:$G)</f>
        <v>093W</v>
      </c>
      <c r="B235" s="1">
        <v>53958</v>
      </c>
      <c r="C235" s="1">
        <v>1</v>
      </c>
      <c r="D235" s="1" t="s">
        <v>24</v>
      </c>
      <c r="E235" s="1">
        <v>1</v>
      </c>
      <c r="F235" s="1">
        <v>8</v>
      </c>
      <c r="G235" s="1" t="s">
        <v>2</v>
      </c>
      <c r="H235" s="1" t="s">
        <v>0</v>
      </c>
      <c r="I235" s="1">
        <v>35</v>
      </c>
      <c r="J235" s="1">
        <v>0</v>
      </c>
      <c r="K235" s="1">
        <v>0</v>
      </c>
      <c r="L235" s="1">
        <v>1</v>
      </c>
      <c r="M235" s="1">
        <v>21</v>
      </c>
      <c r="N235" s="2">
        <v>6.8</v>
      </c>
      <c r="O235" s="2">
        <v>6.6</v>
      </c>
      <c r="P235" s="2">
        <v>3.6</v>
      </c>
      <c r="Q235" s="2">
        <v>157.9</v>
      </c>
      <c r="S235" s="1" t="s">
        <v>0</v>
      </c>
    </row>
    <row r="236" spans="1:19" ht="18" customHeight="1" x14ac:dyDescent="0.35">
      <c r="A236" s="1" t="str">
        <f>LOOKUP(B:B,'[1]All Strats'!$E:$E,'[1]All Strats'!$G:$G)</f>
        <v>093W</v>
      </c>
      <c r="B236" s="1">
        <v>53956</v>
      </c>
      <c r="C236" s="1">
        <v>1</v>
      </c>
      <c r="D236" s="1" t="s">
        <v>10</v>
      </c>
      <c r="E236" s="1">
        <v>4</v>
      </c>
      <c r="F236" s="1">
        <v>5</v>
      </c>
      <c r="G236" s="1" t="s">
        <v>2</v>
      </c>
      <c r="H236" s="1" t="s">
        <v>0</v>
      </c>
      <c r="I236" s="1">
        <v>100</v>
      </c>
      <c r="J236" s="1">
        <v>0</v>
      </c>
      <c r="K236" s="1">
        <v>0</v>
      </c>
      <c r="L236" s="1">
        <v>0</v>
      </c>
      <c r="M236" s="1">
        <v>0</v>
      </c>
      <c r="N236" s="2">
        <v>7.2</v>
      </c>
      <c r="O236" s="2">
        <v>5.3</v>
      </c>
      <c r="P236" s="2">
        <v>4.2</v>
      </c>
      <c r="Q236" s="2">
        <v>239.3</v>
      </c>
      <c r="S236" s="1" t="s">
        <v>0</v>
      </c>
    </row>
    <row r="237" spans="1:19" ht="18" customHeight="1" x14ac:dyDescent="0.35">
      <c r="A237" s="1" t="str">
        <f>LOOKUP(B:B,'[1]All Strats'!$E:$E,'[1]All Strats'!$G:$G)</f>
        <v>097W</v>
      </c>
      <c r="B237" s="1">
        <v>55830</v>
      </c>
      <c r="C237" s="1">
        <v>1</v>
      </c>
      <c r="D237" s="1" t="s">
        <v>64</v>
      </c>
      <c r="E237" s="1">
        <v>4</v>
      </c>
      <c r="F237" s="1">
        <v>5</v>
      </c>
      <c r="G237" s="1" t="s">
        <v>2</v>
      </c>
      <c r="H237" s="1" t="s">
        <v>0</v>
      </c>
      <c r="I237" s="1">
        <v>80</v>
      </c>
      <c r="J237" s="1">
        <v>0</v>
      </c>
      <c r="K237" s="1">
        <v>0</v>
      </c>
      <c r="L237" s="1">
        <v>0</v>
      </c>
      <c r="M237" s="1">
        <v>18</v>
      </c>
      <c r="N237" s="2">
        <v>21.2</v>
      </c>
      <c r="O237" s="2">
        <v>12.5</v>
      </c>
      <c r="P237" s="2">
        <v>8</v>
      </c>
      <c r="Q237" s="2">
        <v>9999</v>
      </c>
      <c r="R237" s="1" t="s">
        <v>65</v>
      </c>
      <c r="S237" s="1" t="s">
        <v>0</v>
      </c>
    </row>
    <row r="238" spans="1:19" ht="18" customHeight="1" x14ac:dyDescent="0.35">
      <c r="A238" s="1" t="str">
        <f>LOOKUP(B:B,'[1]All Strats'!$E:$E,'[1]All Strats'!$G:$G)</f>
        <v>100W</v>
      </c>
      <c r="B238" s="1">
        <v>62877</v>
      </c>
      <c r="C238" s="1">
        <v>1</v>
      </c>
      <c r="D238" s="1" t="s">
        <v>41</v>
      </c>
      <c r="E238" s="1">
        <v>4</v>
      </c>
      <c r="F238" s="1">
        <v>5</v>
      </c>
      <c r="G238" s="1" t="s">
        <v>2</v>
      </c>
      <c r="H238" s="1" t="s">
        <v>0</v>
      </c>
      <c r="I238" s="1">
        <v>30</v>
      </c>
      <c r="J238" s="1">
        <v>0</v>
      </c>
      <c r="K238" s="1">
        <v>0</v>
      </c>
      <c r="L238" s="1">
        <v>6</v>
      </c>
      <c r="M238" s="1">
        <v>0</v>
      </c>
      <c r="N238" s="2">
        <v>9.1</v>
      </c>
      <c r="O238" s="2">
        <v>8.6</v>
      </c>
      <c r="P238" s="2">
        <v>7.7</v>
      </c>
      <c r="Q238" s="2">
        <v>607.70000000000005</v>
      </c>
      <c r="S238" s="1" t="s">
        <v>0</v>
      </c>
    </row>
    <row r="239" spans="1:19" ht="18" customHeight="1" x14ac:dyDescent="0.35">
      <c r="A239" s="1" t="str">
        <f>LOOKUP(B:B,'[1]All Strats'!$E:$E,'[1]All Strats'!$G:$G)</f>
        <v>100W</v>
      </c>
      <c r="B239" s="1">
        <v>62879</v>
      </c>
      <c r="C239" s="1">
        <v>1</v>
      </c>
      <c r="D239" s="1" t="s">
        <v>41</v>
      </c>
      <c r="E239" s="1">
        <v>3</v>
      </c>
      <c r="F239" s="1">
        <v>5</v>
      </c>
      <c r="G239" s="1" t="s">
        <v>2</v>
      </c>
      <c r="H239" s="1" t="s">
        <v>0</v>
      </c>
      <c r="I239" s="1">
        <v>15</v>
      </c>
      <c r="J239" s="1">
        <v>1</v>
      </c>
      <c r="K239" s="1">
        <v>4</v>
      </c>
      <c r="L239" s="1">
        <v>2</v>
      </c>
      <c r="M239" s="1">
        <v>17</v>
      </c>
      <c r="N239" s="2">
        <v>4.4000000000000004</v>
      </c>
      <c r="O239" s="2">
        <v>3.7</v>
      </c>
      <c r="P239" s="2">
        <v>1.7</v>
      </c>
      <c r="Q239" s="2">
        <v>24.3</v>
      </c>
      <c r="R239" s="1" t="s">
        <v>47</v>
      </c>
      <c r="S239" s="1" t="s">
        <v>0</v>
      </c>
    </row>
    <row r="240" spans="1:19" ht="18" customHeight="1" x14ac:dyDescent="0.35">
      <c r="A240" s="1" t="str">
        <f>LOOKUP(B:B,'[1]All Strats'!$E:$E,'[1]All Strats'!$G:$G)</f>
        <v>100W</v>
      </c>
      <c r="B240" s="1">
        <v>62881</v>
      </c>
      <c r="C240" s="1">
        <v>1</v>
      </c>
      <c r="D240" s="1" t="s">
        <v>41</v>
      </c>
      <c r="E240" s="1">
        <v>5</v>
      </c>
      <c r="F240" s="1">
        <v>5</v>
      </c>
      <c r="G240" s="1" t="s">
        <v>2</v>
      </c>
      <c r="H240" s="1" t="s">
        <v>0</v>
      </c>
      <c r="I240" s="1">
        <v>35</v>
      </c>
      <c r="J240" s="1">
        <v>0</v>
      </c>
      <c r="K240" s="1">
        <v>0</v>
      </c>
      <c r="L240" s="1">
        <v>5</v>
      </c>
      <c r="M240" s="1">
        <v>18</v>
      </c>
      <c r="N240" s="2">
        <v>8.1</v>
      </c>
      <c r="O240" s="2">
        <v>4.7</v>
      </c>
      <c r="P240" s="2">
        <v>3.8</v>
      </c>
      <c r="Q240" s="2">
        <v>193</v>
      </c>
      <c r="S240" s="1" t="s">
        <v>0</v>
      </c>
    </row>
    <row r="241" spans="1:19" ht="18" customHeight="1" x14ac:dyDescent="0.35">
      <c r="A241" s="1" t="str">
        <f>LOOKUP(B:B,'[1]All Strats'!$E:$E,'[1]All Strats'!$G:$G)</f>
        <v>100W</v>
      </c>
      <c r="B241" s="1">
        <v>62890</v>
      </c>
      <c r="C241" s="1">
        <v>1</v>
      </c>
      <c r="D241" s="1" t="s">
        <v>41</v>
      </c>
      <c r="E241" s="1">
        <v>5</v>
      </c>
      <c r="F241" s="1">
        <v>5</v>
      </c>
      <c r="G241" s="1" t="s">
        <v>2</v>
      </c>
      <c r="H241" s="1" t="s">
        <v>0</v>
      </c>
      <c r="I241" s="1">
        <v>45</v>
      </c>
      <c r="J241" s="1">
        <v>0</v>
      </c>
      <c r="K241" s="1">
        <v>0</v>
      </c>
      <c r="L241" s="1">
        <v>23</v>
      </c>
      <c r="M241" s="1">
        <v>5</v>
      </c>
      <c r="N241" s="2">
        <v>9.1</v>
      </c>
      <c r="O241" s="2">
        <v>8.4</v>
      </c>
      <c r="P241" s="2">
        <v>5.8</v>
      </c>
      <c r="Q241" s="2">
        <v>450.2</v>
      </c>
      <c r="S241" s="1" t="s">
        <v>0</v>
      </c>
    </row>
    <row r="242" spans="1:19" ht="18" customHeight="1" x14ac:dyDescent="0.35">
      <c r="A242" s="1" t="str">
        <f>LOOKUP(B:B,'[1]All Strats'!$E:$E,'[1]All Strats'!$G:$G)</f>
        <v>100W</v>
      </c>
      <c r="B242" s="1">
        <v>66180</v>
      </c>
      <c r="C242" s="1">
        <v>1</v>
      </c>
      <c r="D242" s="1" t="s">
        <v>41</v>
      </c>
      <c r="E242" s="1">
        <v>4</v>
      </c>
      <c r="F242" s="1">
        <v>5</v>
      </c>
      <c r="G242" s="1" t="s">
        <v>2</v>
      </c>
      <c r="H242" s="1" t="s">
        <v>0</v>
      </c>
      <c r="I242" s="1">
        <v>60</v>
      </c>
      <c r="J242" s="1">
        <v>0</v>
      </c>
      <c r="K242" s="1">
        <v>0</v>
      </c>
      <c r="L242" s="1">
        <v>6</v>
      </c>
      <c r="M242" s="1">
        <v>0</v>
      </c>
      <c r="N242" s="2">
        <v>11.8</v>
      </c>
      <c r="O242" s="2">
        <v>7.5</v>
      </c>
      <c r="P242" s="2">
        <v>4.4000000000000004</v>
      </c>
      <c r="Q242" s="2">
        <v>467.4</v>
      </c>
      <c r="R242" s="1" t="s">
        <v>45</v>
      </c>
      <c r="S242" s="1" t="s">
        <v>0</v>
      </c>
    </row>
    <row r="243" spans="1:19" ht="18" customHeight="1" x14ac:dyDescent="0.35">
      <c r="A243" s="1" t="str">
        <f>LOOKUP(B:B,'[1]All Strats'!$E:$E,'[1]All Strats'!$G:$G)</f>
        <v>100W</v>
      </c>
      <c r="B243" s="1">
        <v>66189</v>
      </c>
      <c r="C243" s="1">
        <v>1</v>
      </c>
      <c r="D243" s="1" t="s">
        <v>41</v>
      </c>
      <c r="E243" s="1">
        <v>5</v>
      </c>
      <c r="F243" s="1">
        <v>5</v>
      </c>
      <c r="G243" s="1" t="s">
        <v>2</v>
      </c>
      <c r="H243" s="1" t="s">
        <v>0</v>
      </c>
      <c r="I243" s="1">
        <v>60</v>
      </c>
      <c r="J243" s="1">
        <v>0</v>
      </c>
      <c r="K243" s="1">
        <v>0</v>
      </c>
      <c r="L243" s="1">
        <v>13</v>
      </c>
      <c r="M243" s="1">
        <v>5</v>
      </c>
      <c r="N243" s="2">
        <v>8.1999999999999993</v>
      </c>
      <c r="O243" s="2">
        <v>6.6</v>
      </c>
      <c r="P243" s="2">
        <v>4.3</v>
      </c>
      <c r="Q243" s="2">
        <v>427.2</v>
      </c>
      <c r="R243" s="1" t="s">
        <v>45</v>
      </c>
      <c r="S243" s="1" t="s">
        <v>0</v>
      </c>
    </row>
    <row r="244" spans="1:19" ht="18" customHeight="1" x14ac:dyDescent="0.35">
      <c r="A244" s="1" t="str">
        <f>LOOKUP(B:B,'[1]All Strats'!$E:$E,'[1]All Strats'!$G:$G)</f>
        <v>100W</v>
      </c>
      <c r="B244" s="1">
        <v>62876</v>
      </c>
      <c r="C244" s="1">
        <v>1</v>
      </c>
      <c r="D244" s="1" t="s">
        <v>40</v>
      </c>
      <c r="E244" s="1">
        <v>4</v>
      </c>
      <c r="F244" s="1">
        <v>5</v>
      </c>
      <c r="G244" s="1" t="s">
        <v>2</v>
      </c>
      <c r="H244" s="1" t="s">
        <v>0</v>
      </c>
      <c r="I244" s="1">
        <v>60</v>
      </c>
      <c r="J244" s="1">
        <v>0</v>
      </c>
      <c r="K244" s="1">
        <v>0</v>
      </c>
      <c r="L244" s="1">
        <v>3</v>
      </c>
      <c r="M244" s="1">
        <v>1</v>
      </c>
      <c r="N244" s="2">
        <v>9</v>
      </c>
      <c r="O244" s="2">
        <v>9</v>
      </c>
      <c r="P244" s="2">
        <v>5.0999999999999996</v>
      </c>
      <c r="Q244" s="2">
        <v>456.4</v>
      </c>
      <c r="S244" s="1" t="s">
        <v>0</v>
      </c>
    </row>
    <row r="245" spans="1:19" ht="18" customHeight="1" x14ac:dyDescent="0.35">
      <c r="A245" s="1" t="str">
        <f>LOOKUP(B:B,'[1]All Strats'!$E:$E,'[1]All Strats'!$G:$G)</f>
        <v>100W</v>
      </c>
      <c r="B245" s="1">
        <v>62880</v>
      </c>
      <c r="C245" s="1">
        <v>1</v>
      </c>
      <c r="D245" s="1" t="s">
        <v>24</v>
      </c>
      <c r="E245" s="1">
        <v>8</v>
      </c>
      <c r="F245" s="1">
        <v>8</v>
      </c>
      <c r="G245" s="1" t="s">
        <v>2</v>
      </c>
      <c r="H245" s="1" t="s">
        <v>2</v>
      </c>
      <c r="I245" s="1">
        <v>0</v>
      </c>
      <c r="J245" s="1">
        <v>0</v>
      </c>
      <c r="K245" s="1">
        <v>0</v>
      </c>
      <c r="L245" s="1">
        <v>0</v>
      </c>
      <c r="M245" s="1">
        <v>8</v>
      </c>
      <c r="N245" s="2">
        <v>6.1</v>
      </c>
      <c r="O245" s="2">
        <v>5.9</v>
      </c>
      <c r="P245" s="2">
        <v>3.8</v>
      </c>
      <c r="Q245" s="2">
        <v>120.6</v>
      </c>
      <c r="R245" s="1" t="s">
        <v>39</v>
      </c>
      <c r="S245" s="1" t="s">
        <v>0</v>
      </c>
    </row>
    <row r="246" spans="1:19" ht="18" customHeight="1" x14ac:dyDescent="0.35">
      <c r="A246" s="1" t="str">
        <f>LOOKUP(B:B,'[1]All Strats'!$E:$E,'[1]All Strats'!$G:$G)</f>
        <v>100W</v>
      </c>
      <c r="B246" s="1">
        <v>62889</v>
      </c>
      <c r="C246" s="1">
        <v>1</v>
      </c>
      <c r="D246" s="1" t="s">
        <v>24</v>
      </c>
      <c r="E246" s="1">
        <v>7</v>
      </c>
      <c r="F246" s="1">
        <v>8</v>
      </c>
      <c r="G246" s="1" t="s">
        <v>2</v>
      </c>
      <c r="H246" s="1" t="s">
        <v>2</v>
      </c>
      <c r="I246" s="1">
        <v>35</v>
      </c>
      <c r="J246" s="1">
        <v>0</v>
      </c>
      <c r="K246" s="1">
        <v>0</v>
      </c>
      <c r="L246" s="1">
        <v>1</v>
      </c>
      <c r="M246" s="1">
        <v>7</v>
      </c>
      <c r="N246" s="2">
        <v>7.8</v>
      </c>
      <c r="O246" s="2">
        <v>5.8</v>
      </c>
      <c r="P246" s="2">
        <v>5</v>
      </c>
      <c r="Q246" s="2">
        <v>242.7</v>
      </c>
      <c r="R246" s="1" t="s">
        <v>1</v>
      </c>
      <c r="S246" s="1" t="s">
        <v>0</v>
      </c>
    </row>
    <row r="247" spans="1:19" ht="18" customHeight="1" x14ac:dyDescent="0.35">
      <c r="A247" s="1" t="str">
        <f>LOOKUP(B:B,'[1]All Strats'!$E:$E,'[1]All Strats'!$G:$G)</f>
        <v>100W</v>
      </c>
      <c r="B247" s="1">
        <v>63368</v>
      </c>
      <c r="C247" s="1">
        <v>1</v>
      </c>
      <c r="D247" s="1" t="s">
        <v>24</v>
      </c>
      <c r="E247" s="1">
        <v>1</v>
      </c>
      <c r="F247" s="1">
        <v>8</v>
      </c>
      <c r="G247" s="1" t="s">
        <v>2</v>
      </c>
      <c r="H247" s="1" t="s">
        <v>0</v>
      </c>
      <c r="I247" s="1">
        <v>40</v>
      </c>
      <c r="J247" s="1">
        <v>0</v>
      </c>
      <c r="K247" s="1">
        <v>0</v>
      </c>
      <c r="L247" s="1">
        <v>3</v>
      </c>
      <c r="M247" s="1">
        <v>15</v>
      </c>
      <c r="N247" s="2">
        <v>6.5</v>
      </c>
      <c r="O247" s="2">
        <v>6</v>
      </c>
      <c r="P247" s="2">
        <v>5.0999999999999996</v>
      </c>
      <c r="Q247" s="2">
        <v>274.5</v>
      </c>
      <c r="R247" s="1" t="s">
        <v>31</v>
      </c>
      <c r="S247" s="1" t="s">
        <v>0</v>
      </c>
    </row>
    <row r="248" spans="1:19" ht="18" customHeight="1" x14ac:dyDescent="0.35">
      <c r="A248" s="1" t="str">
        <f>LOOKUP(B:B,'[1]All Strats'!$E:$E,'[1]All Strats'!$G:$G)</f>
        <v>100W</v>
      </c>
      <c r="B248" s="1">
        <v>66179</v>
      </c>
      <c r="C248" s="1">
        <v>1</v>
      </c>
      <c r="D248" s="1" t="s">
        <v>24</v>
      </c>
      <c r="E248" s="1">
        <v>5</v>
      </c>
      <c r="F248" s="1">
        <v>8</v>
      </c>
      <c r="G248" s="1" t="s">
        <v>2</v>
      </c>
      <c r="H248" s="1" t="s">
        <v>0</v>
      </c>
      <c r="I248" s="1">
        <v>45</v>
      </c>
      <c r="J248" s="1">
        <v>0</v>
      </c>
      <c r="K248" s="1">
        <v>0</v>
      </c>
      <c r="L248" s="1">
        <v>19</v>
      </c>
      <c r="M248" s="1">
        <v>5</v>
      </c>
      <c r="N248" s="2">
        <v>9</v>
      </c>
      <c r="O248" s="2">
        <v>7.2</v>
      </c>
      <c r="P248" s="2">
        <v>6.6</v>
      </c>
      <c r="Q248" s="2">
        <v>635.9</v>
      </c>
      <c r="R248" s="1" t="s">
        <v>12</v>
      </c>
      <c r="S248" s="1" t="s">
        <v>0</v>
      </c>
    </row>
    <row r="249" spans="1:19" ht="18" customHeight="1" x14ac:dyDescent="0.35">
      <c r="A249" s="1" t="str">
        <f>LOOKUP(B:B,'[1]All Strats'!$E:$E,'[1]All Strats'!$G:$G)</f>
        <v>100W</v>
      </c>
      <c r="B249" s="1">
        <v>62887</v>
      </c>
      <c r="C249" s="1">
        <v>1</v>
      </c>
      <c r="D249" s="1" t="s">
        <v>10</v>
      </c>
      <c r="E249" s="1">
        <v>4</v>
      </c>
      <c r="F249" s="1">
        <v>5</v>
      </c>
      <c r="G249" s="1" t="s">
        <v>2</v>
      </c>
      <c r="H249" s="1" t="s">
        <v>0</v>
      </c>
      <c r="I249" s="1">
        <v>100</v>
      </c>
      <c r="J249" s="1">
        <v>0</v>
      </c>
      <c r="K249" s="1">
        <v>0</v>
      </c>
      <c r="L249" s="1">
        <v>0</v>
      </c>
      <c r="M249" s="1">
        <v>0</v>
      </c>
      <c r="N249" s="2">
        <v>12.5</v>
      </c>
      <c r="O249" s="2">
        <v>8.5</v>
      </c>
      <c r="P249" s="2">
        <v>7</v>
      </c>
      <c r="Q249" s="2">
        <v>9999</v>
      </c>
      <c r="S249" s="1" t="s">
        <v>0</v>
      </c>
    </row>
    <row r="250" spans="1:19" ht="18" customHeight="1" x14ac:dyDescent="0.35">
      <c r="A250" s="1" t="str">
        <f>LOOKUP(B:B,'[1]All Strats'!$E:$E,'[1]All Strats'!$G:$G)</f>
        <v>100W</v>
      </c>
      <c r="B250" s="1">
        <v>62888</v>
      </c>
      <c r="C250" s="1">
        <v>1</v>
      </c>
      <c r="D250" s="1" t="s">
        <v>10</v>
      </c>
      <c r="E250" s="1">
        <v>4</v>
      </c>
      <c r="F250" s="1">
        <v>5</v>
      </c>
      <c r="G250" s="1" t="s">
        <v>2</v>
      </c>
      <c r="H250" s="1" t="s">
        <v>0</v>
      </c>
      <c r="I250" s="1">
        <v>100</v>
      </c>
      <c r="J250" s="1">
        <v>0</v>
      </c>
      <c r="K250" s="1">
        <v>0</v>
      </c>
      <c r="L250" s="1">
        <v>0</v>
      </c>
      <c r="M250" s="1">
        <v>0</v>
      </c>
      <c r="N250" s="2">
        <v>10.6</v>
      </c>
      <c r="O250" s="2">
        <v>8</v>
      </c>
      <c r="P250" s="2">
        <v>6.8</v>
      </c>
      <c r="Q250" s="2">
        <v>762.4</v>
      </c>
      <c r="S250" s="1" t="s">
        <v>0</v>
      </c>
    </row>
    <row r="251" spans="1:19" ht="18" customHeight="1" x14ac:dyDescent="0.35">
      <c r="A251" s="1" t="str">
        <f>LOOKUP(B:B,'[1]All Strats'!$E:$E,'[1]All Strats'!$G:$G)</f>
        <v>101W</v>
      </c>
      <c r="B251" s="1">
        <v>59822</v>
      </c>
      <c r="C251" s="1">
        <v>1</v>
      </c>
      <c r="D251" s="1" t="s">
        <v>41</v>
      </c>
      <c r="E251" s="1">
        <v>4</v>
      </c>
      <c r="F251" s="1">
        <v>5</v>
      </c>
      <c r="G251" s="1" t="s">
        <v>2</v>
      </c>
      <c r="H251" s="1" t="s">
        <v>0</v>
      </c>
      <c r="I251" s="1">
        <v>45</v>
      </c>
      <c r="J251" s="1">
        <v>0</v>
      </c>
      <c r="K251" s="1">
        <v>0</v>
      </c>
      <c r="L251" s="1">
        <v>1</v>
      </c>
      <c r="M251" s="1">
        <v>14</v>
      </c>
      <c r="N251" s="2">
        <v>11.3</v>
      </c>
      <c r="O251" s="2">
        <v>8.1999999999999993</v>
      </c>
      <c r="P251" s="2">
        <v>4.2</v>
      </c>
      <c r="Q251" s="2">
        <v>424.8</v>
      </c>
      <c r="S251" s="1" t="s">
        <v>0</v>
      </c>
    </row>
    <row r="252" spans="1:19" ht="18" customHeight="1" x14ac:dyDescent="0.35">
      <c r="A252" s="1" t="str">
        <f>LOOKUP(B:B,'[1]All Strats'!$E:$E,'[1]All Strats'!$G:$G)</f>
        <v>101W</v>
      </c>
      <c r="B252" s="1">
        <v>59823</v>
      </c>
      <c r="C252" s="1">
        <v>1</v>
      </c>
      <c r="D252" s="1" t="s">
        <v>41</v>
      </c>
      <c r="E252" s="1">
        <v>4</v>
      </c>
      <c r="F252" s="1">
        <v>5</v>
      </c>
      <c r="G252" s="1" t="s">
        <v>2</v>
      </c>
      <c r="H252" s="1" t="s">
        <v>0</v>
      </c>
      <c r="I252" s="1">
        <v>80</v>
      </c>
      <c r="J252" s="1">
        <v>0</v>
      </c>
      <c r="K252" s="1">
        <v>0</v>
      </c>
      <c r="L252" s="1">
        <v>0</v>
      </c>
      <c r="M252" s="1">
        <v>8</v>
      </c>
      <c r="N252" s="2">
        <v>12.6</v>
      </c>
      <c r="O252" s="2">
        <v>10.5</v>
      </c>
      <c r="P252" s="2">
        <v>5.5</v>
      </c>
      <c r="Q252" s="2">
        <v>936.1</v>
      </c>
      <c r="S252" s="1" t="s">
        <v>0</v>
      </c>
    </row>
    <row r="253" spans="1:19" ht="18" customHeight="1" x14ac:dyDescent="0.35">
      <c r="A253" s="1" t="str">
        <f>LOOKUP(B:B,'[1]All Strats'!$E:$E,'[1]All Strats'!$G:$G)</f>
        <v>101W</v>
      </c>
      <c r="B253" s="1">
        <v>59814</v>
      </c>
      <c r="C253" s="1">
        <v>1</v>
      </c>
      <c r="D253" s="1" t="s">
        <v>24</v>
      </c>
      <c r="E253" s="1">
        <v>5</v>
      </c>
      <c r="F253" s="1">
        <v>8</v>
      </c>
      <c r="G253" s="1" t="s">
        <v>2</v>
      </c>
      <c r="H253" s="1" t="s">
        <v>2</v>
      </c>
      <c r="I253" s="1">
        <v>90</v>
      </c>
      <c r="J253" s="1">
        <v>0</v>
      </c>
      <c r="K253" s="1">
        <v>0</v>
      </c>
      <c r="L253" s="1">
        <v>2</v>
      </c>
      <c r="M253" s="1">
        <v>0</v>
      </c>
      <c r="N253" s="2">
        <v>9.3000000000000007</v>
      </c>
      <c r="O253" s="2">
        <v>8.6</v>
      </c>
      <c r="P253" s="2">
        <v>3.4</v>
      </c>
      <c r="Q253" s="2">
        <v>415.6</v>
      </c>
      <c r="R253" s="1" t="s">
        <v>37</v>
      </c>
      <c r="S253" s="1" t="s">
        <v>0</v>
      </c>
    </row>
    <row r="254" spans="1:19" ht="18" customHeight="1" x14ac:dyDescent="0.35">
      <c r="A254" s="1" t="str">
        <f>LOOKUP(B:B,'[1]All Strats'!$E:$E,'[1]All Strats'!$G:$G)</f>
        <v>101W</v>
      </c>
      <c r="B254" s="1">
        <v>59811</v>
      </c>
      <c r="C254" s="1">
        <v>1</v>
      </c>
      <c r="D254" s="1" t="s">
        <v>10</v>
      </c>
      <c r="E254" s="1">
        <v>4</v>
      </c>
      <c r="F254" s="1">
        <v>5</v>
      </c>
      <c r="G254" s="1" t="s">
        <v>2</v>
      </c>
      <c r="H254" s="1" t="s">
        <v>0</v>
      </c>
      <c r="I254" s="1">
        <v>70</v>
      </c>
      <c r="J254" s="1">
        <v>0</v>
      </c>
      <c r="K254" s="1">
        <v>0</v>
      </c>
      <c r="L254" s="1">
        <v>7</v>
      </c>
      <c r="M254" s="1">
        <v>3</v>
      </c>
      <c r="N254" s="2">
        <v>8.1999999999999993</v>
      </c>
      <c r="O254" s="2">
        <v>8.1</v>
      </c>
      <c r="P254" s="2">
        <v>3.3</v>
      </c>
      <c r="Q254" s="2">
        <v>393.6</v>
      </c>
      <c r="S254" s="1" t="s">
        <v>0</v>
      </c>
    </row>
    <row r="255" spans="1:19" ht="18" customHeight="1" x14ac:dyDescent="0.35">
      <c r="A255" s="1" t="str">
        <f>LOOKUP(B:B,'[1]All Strats'!$E:$E,'[1]All Strats'!$G:$G)</f>
        <v>101W</v>
      </c>
      <c r="B255" s="1">
        <v>59819</v>
      </c>
      <c r="C255" s="1">
        <v>1</v>
      </c>
      <c r="D255" s="1" t="s">
        <v>10</v>
      </c>
      <c r="E255" s="1">
        <v>1</v>
      </c>
      <c r="F255" s="1">
        <v>7</v>
      </c>
      <c r="G255" s="1" t="s">
        <v>2</v>
      </c>
      <c r="H255" s="1" t="s">
        <v>0</v>
      </c>
      <c r="I255" s="1">
        <v>40</v>
      </c>
      <c r="J255" s="1">
        <v>0</v>
      </c>
      <c r="K255" s="1">
        <v>0</v>
      </c>
      <c r="L255" s="1">
        <v>3</v>
      </c>
      <c r="M255" s="1">
        <v>0</v>
      </c>
      <c r="N255" s="2">
        <v>4.9000000000000004</v>
      </c>
      <c r="O255" s="2">
        <v>3.8</v>
      </c>
      <c r="P255" s="2">
        <v>3</v>
      </c>
      <c r="Q255" s="2">
        <v>46</v>
      </c>
      <c r="S255" s="1" t="s">
        <v>0</v>
      </c>
    </row>
    <row r="256" spans="1:19" ht="18" customHeight="1" x14ac:dyDescent="0.35">
      <c r="A256" s="1" t="str">
        <f>LOOKUP(B:B,'[1]All Strats'!$E:$E,'[1]All Strats'!$G:$G)</f>
        <v>102A</v>
      </c>
      <c r="B256" s="1">
        <v>52585</v>
      </c>
      <c r="C256" s="1">
        <v>1</v>
      </c>
      <c r="D256" s="1" t="s">
        <v>41</v>
      </c>
      <c r="E256" s="1">
        <v>7</v>
      </c>
      <c r="F256" s="1">
        <v>5</v>
      </c>
      <c r="G256" s="1" t="s">
        <v>2</v>
      </c>
      <c r="H256" s="1" t="s">
        <v>0</v>
      </c>
      <c r="I256" s="1">
        <v>95</v>
      </c>
      <c r="J256" s="1">
        <v>0</v>
      </c>
      <c r="K256" s="1">
        <v>0</v>
      </c>
      <c r="L256" s="1">
        <v>3</v>
      </c>
      <c r="M256" s="1">
        <v>0</v>
      </c>
      <c r="N256" s="2">
        <v>10.1</v>
      </c>
      <c r="O256" s="2">
        <v>6.5</v>
      </c>
      <c r="P256" s="2">
        <v>2.2999999999999998</v>
      </c>
      <c r="Q256" s="2">
        <v>200.7</v>
      </c>
      <c r="S256" s="1" t="s">
        <v>0</v>
      </c>
    </row>
    <row r="257" spans="1:19" ht="18" customHeight="1" x14ac:dyDescent="0.35">
      <c r="A257" s="1" t="str">
        <f>LOOKUP(B:B,'[1]All Strats'!$E:$E,'[1]All Strats'!$G:$G)</f>
        <v>102A</v>
      </c>
      <c r="B257" s="1">
        <v>69000</v>
      </c>
      <c r="C257" s="1">
        <v>1</v>
      </c>
      <c r="D257" s="1" t="s">
        <v>41</v>
      </c>
      <c r="E257" s="1">
        <v>7</v>
      </c>
      <c r="F257" s="1">
        <v>5</v>
      </c>
      <c r="G257" s="1" t="s">
        <v>2</v>
      </c>
      <c r="H257" s="1" t="s">
        <v>0</v>
      </c>
      <c r="I257" s="1">
        <v>60</v>
      </c>
      <c r="J257" s="1">
        <v>0</v>
      </c>
      <c r="K257" s="1">
        <v>0</v>
      </c>
      <c r="L257" s="1">
        <v>5</v>
      </c>
      <c r="M257" s="1">
        <v>37</v>
      </c>
      <c r="N257" s="2">
        <v>11.3</v>
      </c>
      <c r="O257" s="2">
        <v>8.1</v>
      </c>
      <c r="P257" s="2">
        <v>5.2</v>
      </c>
      <c r="Q257" s="2">
        <v>671.1</v>
      </c>
      <c r="R257" s="1" t="s">
        <v>1</v>
      </c>
      <c r="S257" s="1" t="s">
        <v>0</v>
      </c>
    </row>
    <row r="258" spans="1:19" ht="18" customHeight="1" x14ac:dyDescent="0.35">
      <c r="A258" s="1" t="str">
        <f>LOOKUP(B:B,'[1]All Strats'!$E:$E,'[1]All Strats'!$G:$G)</f>
        <v>102A</v>
      </c>
      <c r="B258" s="1">
        <v>69010</v>
      </c>
      <c r="C258" s="1">
        <v>1</v>
      </c>
      <c r="D258" s="1" t="s">
        <v>24</v>
      </c>
      <c r="E258" s="1">
        <v>4</v>
      </c>
      <c r="F258" s="1">
        <v>9</v>
      </c>
      <c r="G258" s="1" t="s">
        <v>2</v>
      </c>
      <c r="H258" s="1" t="s">
        <v>2</v>
      </c>
      <c r="I258" s="1">
        <v>80</v>
      </c>
      <c r="J258" s="1">
        <v>0</v>
      </c>
      <c r="K258" s="1">
        <v>0</v>
      </c>
      <c r="L258" s="1">
        <v>3</v>
      </c>
      <c r="M258" s="1">
        <v>0</v>
      </c>
      <c r="N258" s="2">
        <v>14.8</v>
      </c>
      <c r="O258" s="2">
        <v>14.7</v>
      </c>
      <c r="P258" s="2">
        <v>4.5</v>
      </c>
      <c r="Q258" s="2">
        <v>9999</v>
      </c>
      <c r="R258" s="1" t="s">
        <v>21</v>
      </c>
      <c r="S258" s="1" t="s">
        <v>0</v>
      </c>
    </row>
    <row r="259" spans="1:19" ht="18" customHeight="1" x14ac:dyDescent="0.35">
      <c r="A259" s="1" t="str">
        <f>LOOKUP(B:B,'[1]All Strats'!$E:$E,'[1]All Strats'!$G:$G)</f>
        <v>102A</v>
      </c>
      <c r="B259" s="1">
        <v>54497</v>
      </c>
      <c r="C259" s="1">
        <v>1</v>
      </c>
      <c r="D259" s="1" t="s">
        <v>10</v>
      </c>
      <c r="E259" s="1">
        <v>4</v>
      </c>
      <c r="F259" s="1">
        <v>5</v>
      </c>
      <c r="G259" s="1" t="s">
        <v>2</v>
      </c>
      <c r="H259" s="1" t="s">
        <v>0</v>
      </c>
      <c r="I259" s="1">
        <v>100</v>
      </c>
      <c r="J259" s="1">
        <v>0</v>
      </c>
      <c r="K259" s="1">
        <v>0</v>
      </c>
      <c r="L259" s="1">
        <v>0</v>
      </c>
      <c r="M259" s="1">
        <v>0</v>
      </c>
      <c r="N259" s="2">
        <v>10.199999999999999</v>
      </c>
      <c r="O259" s="2">
        <v>8.6999999999999993</v>
      </c>
      <c r="P259" s="2">
        <v>5.4</v>
      </c>
      <c r="Q259" s="2">
        <v>680.2</v>
      </c>
      <c r="S259" s="1" t="s">
        <v>0</v>
      </c>
    </row>
    <row r="260" spans="1:19" ht="18" customHeight="1" x14ac:dyDescent="0.35">
      <c r="A260" s="1" t="str">
        <f>LOOKUP(B:B,'[1]All Strats'!$E:$E,'[1]All Strats'!$G:$G)</f>
        <v>119W</v>
      </c>
      <c r="B260" s="1">
        <v>61924</v>
      </c>
      <c r="C260" s="1">
        <v>3</v>
      </c>
      <c r="D260" s="1" t="s">
        <v>41</v>
      </c>
      <c r="E260" s="1">
        <v>5</v>
      </c>
      <c r="F260" s="1">
        <v>5</v>
      </c>
      <c r="G260" s="1" t="s">
        <v>2</v>
      </c>
      <c r="H260" s="1" t="s">
        <v>0</v>
      </c>
      <c r="I260" s="1">
        <v>85</v>
      </c>
      <c r="J260" s="1">
        <v>0</v>
      </c>
      <c r="K260" s="1">
        <v>0</v>
      </c>
      <c r="L260" s="1">
        <v>4</v>
      </c>
      <c r="M260" s="1">
        <v>6</v>
      </c>
      <c r="N260" s="2">
        <v>12.5</v>
      </c>
      <c r="O260" s="2">
        <v>8.1999999999999993</v>
      </c>
      <c r="P260" s="2">
        <v>3.6</v>
      </c>
      <c r="Q260" s="2">
        <v>630.70000000000005</v>
      </c>
      <c r="R260" s="1" t="s">
        <v>48</v>
      </c>
      <c r="S260" s="1" t="s">
        <v>0</v>
      </c>
    </row>
    <row r="261" spans="1:19" ht="18" customHeight="1" x14ac:dyDescent="0.35">
      <c r="A261" s="1" t="str">
        <f>LOOKUP(B:B,'[1]All Strats'!$E:$E,'[1]All Strats'!$G:$G)</f>
        <v>119W</v>
      </c>
      <c r="B261" s="1">
        <v>61924</v>
      </c>
      <c r="C261" s="1">
        <v>1</v>
      </c>
      <c r="D261" s="1" t="s">
        <v>24</v>
      </c>
      <c r="E261" s="1">
        <v>2</v>
      </c>
      <c r="F261" s="1">
        <v>8</v>
      </c>
      <c r="G261" s="1" t="s">
        <v>2</v>
      </c>
      <c r="H261" s="1" t="s">
        <v>2</v>
      </c>
      <c r="I261" s="1">
        <v>20</v>
      </c>
      <c r="J261" s="1">
        <v>0</v>
      </c>
      <c r="K261" s="1">
        <v>0</v>
      </c>
      <c r="L261" s="1">
        <v>6</v>
      </c>
      <c r="M261" s="1">
        <v>9</v>
      </c>
      <c r="N261" s="2">
        <v>4.7</v>
      </c>
      <c r="O261" s="2">
        <v>3.6</v>
      </c>
      <c r="P261" s="2">
        <v>2.7</v>
      </c>
      <c r="Q261" s="2">
        <v>44.7</v>
      </c>
      <c r="S261" s="1" t="s">
        <v>0</v>
      </c>
    </row>
    <row r="262" spans="1:19" ht="18" customHeight="1" x14ac:dyDescent="0.35">
      <c r="A262" s="1" t="str">
        <f>LOOKUP(B:B,'[1]All Strats'!$E:$E,'[1]All Strats'!$G:$G)</f>
        <v>119W</v>
      </c>
      <c r="B262" s="1">
        <v>61924</v>
      </c>
      <c r="C262" s="1">
        <v>2</v>
      </c>
      <c r="D262" s="1" t="s">
        <v>24</v>
      </c>
      <c r="E262" s="1">
        <v>1</v>
      </c>
      <c r="F262" s="1">
        <v>8</v>
      </c>
      <c r="G262" s="1" t="s">
        <v>2</v>
      </c>
      <c r="H262" s="1" t="s">
        <v>2</v>
      </c>
      <c r="I262" s="1">
        <v>80</v>
      </c>
      <c r="J262" s="1">
        <v>0</v>
      </c>
      <c r="K262" s="1">
        <v>0</v>
      </c>
      <c r="L262" s="1">
        <v>2</v>
      </c>
      <c r="M262" s="1">
        <v>0</v>
      </c>
      <c r="N262" s="2">
        <v>4.3</v>
      </c>
      <c r="O262" s="2">
        <v>4</v>
      </c>
      <c r="P262" s="2">
        <v>2.2000000000000002</v>
      </c>
      <c r="Q262" s="2">
        <v>43.1</v>
      </c>
      <c r="S262" s="1" t="s">
        <v>0</v>
      </c>
    </row>
    <row r="263" spans="1:19" ht="18" customHeight="1" x14ac:dyDescent="0.35">
      <c r="A263" s="1" t="str">
        <f>LOOKUP(B:B,'[1]All Strats'!$E:$E,'[1]All Strats'!$G:$G)</f>
        <v>119W</v>
      </c>
      <c r="B263" s="1">
        <v>58170</v>
      </c>
      <c r="C263" s="1">
        <v>1</v>
      </c>
      <c r="D263" s="1" t="s">
        <v>24</v>
      </c>
      <c r="E263" s="1">
        <v>4</v>
      </c>
      <c r="F263" s="1">
        <v>8</v>
      </c>
      <c r="G263" s="1" t="s">
        <v>2</v>
      </c>
      <c r="H263" s="1" t="s">
        <v>0</v>
      </c>
      <c r="I263" s="1">
        <v>40</v>
      </c>
      <c r="J263" s="1">
        <v>0</v>
      </c>
      <c r="K263" s="1">
        <v>0</v>
      </c>
      <c r="L263" s="1">
        <v>5</v>
      </c>
      <c r="M263" s="1">
        <v>8</v>
      </c>
      <c r="N263" s="2">
        <v>9.4</v>
      </c>
      <c r="O263" s="2">
        <v>8.6999999999999993</v>
      </c>
      <c r="P263" s="2">
        <v>6.4</v>
      </c>
      <c r="Q263" s="2">
        <v>862.1</v>
      </c>
      <c r="R263" s="1" t="s">
        <v>13</v>
      </c>
      <c r="S263" s="1" t="s">
        <v>0</v>
      </c>
    </row>
    <row r="264" spans="1:19" ht="18" customHeight="1" x14ac:dyDescent="0.35">
      <c r="A264" s="1" t="str">
        <f>LOOKUP(B:B,'[1]All Strats'!$E:$E,'[1]All Strats'!$G:$G)</f>
        <v>119W</v>
      </c>
      <c r="B264" s="1">
        <v>53412</v>
      </c>
      <c r="C264" s="1">
        <v>1</v>
      </c>
      <c r="D264" s="1" t="s">
        <v>10</v>
      </c>
      <c r="E264" s="1">
        <v>7</v>
      </c>
      <c r="F264" s="1">
        <v>8</v>
      </c>
      <c r="G264" s="1" t="s">
        <v>2</v>
      </c>
      <c r="H264" s="1" t="s">
        <v>0</v>
      </c>
      <c r="I264" s="1">
        <v>95</v>
      </c>
      <c r="J264" s="1">
        <v>0</v>
      </c>
      <c r="K264" s="1">
        <v>0</v>
      </c>
      <c r="L264" s="1">
        <v>1</v>
      </c>
      <c r="M264" s="1">
        <v>0</v>
      </c>
      <c r="N264" s="2">
        <v>10</v>
      </c>
      <c r="O264" s="2">
        <v>7.1</v>
      </c>
      <c r="P264" s="2">
        <v>2.8</v>
      </c>
      <c r="Q264" s="2">
        <v>304.8</v>
      </c>
      <c r="R264" s="1" t="s">
        <v>22</v>
      </c>
      <c r="S264" s="1" t="s">
        <v>0</v>
      </c>
    </row>
    <row r="265" spans="1:19" ht="18" customHeight="1" x14ac:dyDescent="0.35">
      <c r="A265" s="1" t="str">
        <f>LOOKUP(B:B,'[1]All Strats'!$E:$E,'[1]All Strats'!$G:$G)</f>
        <v>127W</v>
      </c>
      <c r="B265" s="1">
        <v>66837</v>
      </c>
      <c r="C265" s="1">
        <v>1</v>
      </c>
      <c r="D265" s="1" t="s">
        <v>62</v>
      </c>
      <c r="E265" s="1">
        <v>2</v>
      </c>
      <c r="F265" s="1">
        <v>7</v>
      </c>
      <c r="G265" s="1" t="s">
        <v>2</v>
      </c>
      <c r="H265" s="1" t="s">
        <v>2</v>
      </c>
      <c r="I265" s="1">
        <v>0</v>
      </c>
      <c r="J265" s="1">
        <v>0</v>
      </c>
      <c r="K265" s="1">
        <v>0</v>
      </c>
      <c r="L265" s="1">
        <v>0</v>
      </c>
      <c r="M265" s="1">
        <v>15</v>
      </c>
      <c r="N265" s="2">
        <v>1.5</v>
      </c>
      <c r="O265" s="2">
        <v>1.3</v>
      </c>
      <c r="P265" s="2">
        <v>0.4</v>
      </c>
      <c r="Q265" s="2">
        <v>0.6</v>
      </c>
      <c r="R265" s="1" t="s">
        <v>61</v>
      </c>
      <c r="S265" s="1" t="s">
        <v>0</v>
      </c>
    </row>
    <row r="266" spans="1:19" ht="18" customHeight="1" x14ac:dyDescent="0.35">
      <c r="A266" s="1" t="str">
        <f>LOOKUP(B:B,'[1]All Strats'!$E:$E,'[1]All Strats'!$G:$G)</f>
        <v>127W</v>
      </c>
      <c r="B266" s="1">
        <v>66812</v>
      </c>
      <c r="C266" s="1">
        <v>1</v>
      </c>
      <c r="D266" s="1" t="s">
        <v>41</v>
      </c>
      <c r="E266" s="1">
        <v>5</v>
      </c>
      <c r="F266" s="1">
        <v>5</v>
      </c>
      <c r="G266" s="1" t="s">
        <v>2</v>
      </c>
      <c r="H266" s="1" t="s">
        <v>2</v>
      </c>
      <c r="I266" s="1">
        <v>65</v>
      </c>
      <c r="J266" s="1">
        <v>0</v>
      </c>
      <c r="K266" s="1">
        <v>0</v>
      </c>
      <c r="L266" s="1">
        <v>7</v>
      </c>
      <c r="M266" s="1">
        <v>4</v>
      </c>
      <c r="N266" s="2">
        <v>10.9</v>
      </c>
      <c r="O266" s="2">
        <v>7.8</v>
      </c>
      <c r="P266" s="2">
        <v>4.5999999999999996</v>
      </c>
      <c r="Q266" s="2">
        <v>554</v>
      </c>
      <c r="R266" s="1" t="s">
        <v>60</v>
      </c>
      <c r="S266" s="1" t="s">
        <v>0</v>
      </c>
    </row>
    <row r="267" spans="1:19" ht="14.5" x14ac:dyDescent="0.35">
      <c r="A267" s="1" t="str">
        <f>LOOKUP(B:B,'[1]All Strats'!$E:$E,'[1]All Strats'!$G:$G)</f>
        <v>127W</v>
      </c>
      <c r="B267" s="1">
        <v>57394</v>
      </c>
      <c r="C267" s="1">
        <v>2</v>
      </c>
      <c r="D267" s="1" t="s">
        <v>41</v>
      </c>
      <c r="E267" s="1">
        <v>1</v>
      </c>
      <c r="F267" s="1">
        <v>5</v>
      </c>
      <c r="G267" s="1" t="s">
        <v>2</v>
      </c>
      <c r="H267" s="1" t="s">
        <v>0</v>
      </c>
      <c r="I267" s="1">
        <v>0</v>
      </c>
      <c r="J267" s="1">
        <v>0</v>
      </c>
      <c r="K267" s="1">
        <v>0</v>
      </c>
      <c r="L267" s="1">
        <v>0</v>
      </c>
      <c r="M267" s="1">
        <v>22</v>
      </c>
      <c r="N267" s="2">
        <v>7.4</v>
      </c>
      <c r="O267" s="2">
        <v>6.7</v>
      </c>
      <c r="P267" s="2">
        <v>4</v>
      </c>
      <c r="Q267" s="2">
        <v>221.3</v>
      </c>
      <c r="S267" s="1" t="s">
        <v>0</v>
      </c>
    </row>
    <row r="268" spans="1:19" ht="14.5" x14ac:dyDescent="0.35">
      <c r="A268" s="1" t="str">
        <f>LOOKUP(B:B,'[1]All Strats'!$E:$E,'[1]All Strats'!$G:$G)</f>
        <v>127W</v>
      </c>
      <c r="B268" s="1">
        <v>66812</v>
      </c>
      <c r="C268" s="1">
        <v>2</v>
      </c>
      <c r="D268" s="1" t="s">
        <v>41</v>
      </c>
      <c r="E268" s="1">
        <v>5</v>
      </c>
      <c r="F268" s="1">
        <v>5</v>
      </c>
      <c r="G268" s="1" t="s">
        <v>2</v>
      </c>
      <c r="H268" s="1" t="s">
        <v>0</v>
      </c>
      <c r="I268" s="1">
        <v>80</v>
      </c>
      <c r="J268" s="1">
        <v>0</v>
      </c>
      <c r="K268" s="1">
        <v>0</v>
      </c>
      <c r="L268" s="1">
        <v>14</v>
      </c>
      <c r="M268" s="1">
        <v>5</v>
      </c>
      <c r="N268" s="2">
        <v>8.8000000000000007</v>
      </c>
      <c r="O268" s="2">
        <v>8.1999999999999993</v>
      </c>
      <c r="P268" s="2">
        <v>5.5</v>
      </c>
      <c r="Q268" s="2">
        <v>526.9</v>
      </c>
      <c r="S268" s="1" t="s">
        <v>0</v>
      </c>
    </row>
    <row r="269" spans="1:19" ht="14.5" x14ac:dyDescent="0.35">
      <c r="A269" s="1" t="str">
        <f>LOOKUP(B:B,'[1]All Strats'!$E:$E,'[1]All Strats'!$G:$G)</f>
        <v>127W</v>
      </c>
      <c r="B269" s="1">
        <v>57394</v>
      </c>
      <c r="C269" s="1">
        <v>1</v>
      </c>
      <c r="D269" s="1" t="s">
        <v>40</v>
      </c>
      <c r="E269" s="1">
        <v>7</v>
      </c>
      <c r="F269" s="1">
        <v>8</v>
      </c>
      <c r="G269" s="1" t="s">
        <v>2</v>
      </c>
      <c r="H269" s="1" t="s">
        <v>0</v>
      </c>
      <c r="I269" s="1">
        <v>55</v>
      </c>
      <c r="J269" s="1">
        <v>0</v>
      </c>
      <c r="K269" s="1">
        <v>0</v>
      </c>
      <c r="L269" s="1">
        <v>2</v>
      </c>
      <c r="M269" s="1">
        <v>9</v>
      </c>
      <c r="N269" s="2">
        <v>9</v>
      </c>
      <c r="O269" s="2">
        <v>5.7</v>
      </c>
      <c r="P269" s="2">
        <v>5</v>
      </c>
      <c r="Q269" s="2">
        <v>388.6</v>
      </c>
      <c r="S269" s="1" t="s">
        <v>0</v>
      </c>
    </row>
    <row r="270" spans="1:19" ht="14.5" x14ac:dyDescent="0.35">
      <c r="A270" s="1" t="str">
        <f>LOOKUP(B:B,'[1]All Strats'!$E:$E,'[1]All Strats'!$G:$G)</f>
        <v>127W</v>
      </c>
      <c r="B270" s="1">
        <v>66819</v>
      </c>
      <c r="C270" s="1">
        <v>1</v>
      </c>
      <c r="D270" s="1" t="s">
        <v>40</v>
      </c>
      <c r="E270" s="1">
        <v>4</v>
      </c>
      <c r="F270" s="1">
        <v>9</v>
      </c>
      <c r="G270" s="1" t="s">
        <v>2</v>
      </c>
      <c r="H270" s="1" t="s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</v>
      </c>
      <c r="N270" s="2">
        <v>5.3</v>
      </c>
      <c r="O270" s="2">
        <v>3.5</v>
      </c>
      <c r="P270" s="2">
        <v>2.2999999999999998</v>
      </c>
      <c r="Q270" s="2">
        <v>81.5</v>
      </c>
      <c r="S270" s="1" t="s">
        <v>0</v>
      </c>
    </row>
    <row r="271" spans="1:19" ht="14.5" x14ac:dyDescent="0.35">
      <c r="A271" s="1" t="str">
        <f>LOOKUP(B:B,'[1]All Strats'!$E:$E,'[1]All Strats'!$G:$G)</f>
        <v>127W</v>
      </c>
      <c r="B271" s="1">
        <v>66813</v>
      </c>
      <c r="C271" s="1">
        <v>1</v>
      </c>
      <c r="D271" s="1" t="s">
        <v>10</v>
      </c>
      <c r="E271" s="1">
        <v>5</v>
      </c>
      <c r="F271" s="1">
        <v>5</v>
      </c>
      <c r="G271" s="1" t="s">
        <v>2</v>
      </c>
      <c r="H271" s="1" t="s">
        <v>0</v>
      </c>
      <c r="I271" s="1">
        <v>20</v>
      </c>
      <c r="J271" s="1">
        <v>0</v>
      </c>
      <c r="K271" s="1">
        <v>0</v>
      </c>
      <c r="L271" s="1">
        <v>6</v>
      </c>
      <c r="M271" s="1">
        <v>13</v>
      </c>
      <c r="N271" s="2">
        <v>8.3000000000000007</v>
      </c>
      <c r="O271" s="2">
        <v>4</v>
      </c>
      <c r="P271" s="2">
        <v>3.3</v>
      </c>
      <c r="Q271" s="2">
        <v>114.4</v>
      </c>
      <c r="S271" s="1" t="s">
        <v>0</v>
      </c>
    </row>
    <row r="272" spans="1:19" ht="14.5" x14ac:dyDescent="0.35">
      <c r="A272" s="1" t="str">
        <f>LOOKUP(B:B,'[1]All Strats'!$E:$E,'[1]All Strats'!$G:$G)</f>
        <v>127W</v>
      </c>
      <c r="B272" s="1">
        <v>66825</v>
      </c>
      <c r="C272" s="1">
        <v>1</v>
      </c>
      <c r="D272" s="1" t="s">
        <v>10</v>
      </c>
      <c r="E272" s="1">
        <v>1</v>
      </c>
      <c r="F272" s="1">
        <v>5</v>
      </c>
      <c r="G272" s="1" t="s">
        <v>2</v>
      </c>
      <c r="H272" s="1" t="s">
        <v>0</v>
      </c>
      <c r="I272" s="1">
        <v>30</v>
      </c>
      <c r="J272" s="1">
        <v>0</v>
      </c>
      <c r="K272" s="1">
        <v>0</v>
      </c>
      <c r="L272" s="1">
        <v>5</v>
      </c>
      <c r="M272" s="1">
        <v>9</v>
      </c>
      <c r="N272" s="2">
        <v>7.7</v>
      </c>
      <c r="O272" s="2">
        <v>5.3</v>
      </c>
      <c r="P272" s="2">
        <v>2.6</v>
      </c>
      <c r="Q272" s="2">
        <v>119</v>
      </c>
      <c r="R272" s="1" t="s">
        <v>12</v>
      </c>
      <c r="S272" s="1" t="s">
        <v>0</v>
      </c>
    </row>
    <row r="273" spans="1:19" ht="14.5" x14ac:dyDescent="0.35">
      <c r="A273" s="1" t="str">
        <f>LOOKUP(B:B,'[1]All Strats'!$E:$E,'[1]All Strats'!$G:$G)</f>
        <v>129W</v>
      </c>
      <c r="B273" s="1">
        <v>55801</v>
      </c>
      <c r="C273" s="1">
        <v>1</v>
      </c>
      <c r="D273" s="1" t="s">
        <v>41</v>
      </c>
      <c r="E273" s="1">
        <v>4</v>
      </c>
      <c r="F273" s="1">
        <v>5</v>
      </c>
      <c r="G273" s="1" t="s">
        <v>2</v>
      </c>
      <c r="H273" s="1" t="s">
        <v>0</v>
      </c>
      <c r="I273" s="1">
        <v>30</v>
      </c>
      <c r="J273" s="1">
        <v>0</v>
      </c>
      <c r="K273" s="1">
        <v>0</v>
      </c>
      <c r="L273" s="1">
        <v>2</v>
      </c>
      <c r="M273" s="1">
        <v>5</v>
      </c>
      <c r="N273" s="2">
        <v>9.5</v>
      </c>
      <c r="O273" s="2">
        <v>5.6</v>
      </c>
      <c r="P273" s="2">
        <v>5.6</v>
      </c>
      <c r="Q273" s="2">
        <v>476.7</v>
      </c>
      <c r="S273" s="1" t="s">
        <v>0</v>
      </c>
    </row>
    <row r="274" spans="1:19" ht="14.5" x14ac:dyDescent="0.35">
      <c r="A274" s="1" t="str">
        <f>LOOKUP(B:B,'[1]All Strats'!$E:$E,'[1]All Strats'!$G:$G)</f>
        <v>129W</v>
      </c>
      <c r="B274" s="1">
        <v>63563</v>
      </c>
      <c r="C274" s="1">
        <v>1</v>
      </c>
      <c r="D274" s="1" t="s">
        <v>41</v>
      </c>
      <c r="E274" s="1">
        <v>7</v>
      </c>
      <c r="F274" s="1">
        <v>5</v>
      </c>
      <c r="G274" s="1" t="s">
        <v>2</v>
      </c>
      <c r="H274" s="1" t="s">
        <v>0</v>
      </c>
      <c r="I274" s="1">
        <v>85</v>
      </c>
      <c r="J274" s="1">
        <v>0</v>
      </c>
      <c r="K274" s="1">
        <v>0</v>
      </c>
      <c r="L274" s="1">
        <v>3</v>
      </c>
      <c r="M274" s="1">
        <v>7</v>
      </c>
      <c r="N274" s="2">
        <v>9.6</v>
      </c>
      <c r="O274" s="2">
        <v>9</v>
      </c>
      <c r="P274" s="2">
        <v>5.0999999999999996</v>
      </c>
      <c r="Q274" s="2">
        <v>633.4</v>
      </c>
      <c r="R274" s="1" t="s">
        <v>1</v>
      </c>
      <c r="S274" s="1" t="s">
        <v>0</v>
      </c>
    </row>
    <row r="275" spans="1:19" ht="14.5" x14ac:dyDescent="0.35">
      <c r="A275" s="1" t="str">
        <f>LOOKUP(B:B,'[1]All Strats'!$E:$E,'[1]All Strats'!$G:$G)</f>
        <v>129W</v>
      </c>
      <c r="B275" s="1">
        <v>61874</v>
      </c>
      <c r="C275" s="1">
        <v>1</v>
      </c>
      <c r="D275" s="1" t="s">
        <v>24</v>
      </c>
      <c r="E275" s="1">
        <v>4</v>
      </c>
      <c r="F275" s="1">
        <v>8</v>
      </c>
      <c r="G275" s="1" t="s">
        <v>2</v>
      </c>
      <c r="H275" s="1" t="s">
        <v>2</v>
      </c>
      <c r="I275" s="1">
        <v>20</v>
      </c>
      <c r="J275" s="1">
        <v>0</v>
      </c>
      <c r="K275" s="1">
        <v>0</v>
      </c>
      <c r="L275" s="1">
        <v>4</v>
      </c>
      <c r="M275" s="1">
        <v>4</v>
      </c>
      <c r="N275" s="2">
        <v>5.9</v>
      </c>
      <c r="O275" s="2">
        <v>5.2</v>
      </c>
      <c r="P275" s="2">
        <v>4</v>
      </c>
      <c r="Q275" s="2">
        <v>151.1</v>
      </c>
      <c r="R275" s="1" t="s">
        <v>21</v>
      </c>
      <c r="S275" s="1" t="s">
        <v>0</v>
      </c>
    </row>
  </sheetData>
  <sortState ref="A4:S467">
    <sortCondition ref="A3:A467"/>
  </sortState>
  <mergeCells count="19">
    <mergeCell ref="H1:H2"/>
    <mergeCell ref="I1:I2"/>
    <mergeCell ref="J1:J2"/>
    <mergeCell ref="K1:K2"/>
    <mergeCell ref="O1:O2"/>
    <mergeCell ref="P1:P2"/>
    <mergeCell ref="A1:A2"/>
    <mergeCell ref="S1:S2"/>
    <mergeCell ref="R1:R2"/>
    <mergeCell ref="Q1:Q2"/>
    <mergeCell ref="B1:B2"/>
    <mergeCell ref="C1:C2"/>
    <mergeCell ref="D1:D2"/>
    <mergeCell ref="E1:E2"/>
    <mergeCell ref="F1:F2"/>
    <mergeCell ref="N1:N2"/>
    <mergeCell ref="G1:G2"/>
    <mergeCell ref="L1:L2"/>
    <mergeCell ref="M1:M2"/>
  </mergeCell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>University of Nebraska-Lincoln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Heitman</dc:creator>
  <cp:lastModifiedBy>PFR</cp:lastModifiedBy>
  <dcterms:created xsi:type="dcterms:W3CDTF">2017-05-05T15:58:04Z</dcterms:created>
  <dcterms:modified xsi:type="dcterms:W3CDTF">2018-03-15T02:29:12Z</dcterms:modified>
</cp:coreProperties>
</file>