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arrollos\BALANZA\Calibracion\"/>
    </mc:Choice>
  </mc:AlternateContent>
  <xr:revisionPtr revIDLastSave="0" documentId="13_ncr:1_{3B7D1A77-D136-44DE-BECB-AB0216C84EF7}" xr6:coauthVersionLast="45" xr6:coauthVersionMax="45" xr10:uidLastSave="{00000000-0000-0000-0000-000000000000}"/>
  <bookViews>
    <workbookView xWindow="-108" yWindow="-108" windowWidth="23256" windowHeight="12576" xr2:uid="{3CC7CBF6-7ABF-4558-A230-630096A687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4" i="1"/>
  <c r="G5" i="1" l="1"/>
  <c r="G4" i="1"/>
  <c r="C3" i="1"/>
  <c r="C4" i="1" s="1"/>
  <c r="C5" i="1" s="1"/>
  <c r="C6" i="1" s="1"/>
  <c r="C7" i="1" s="1"/>
  <c r="C8" i="1" s="1"/>
  <c r="C9" i="1" s="1"/>
  <c r="C2" i="1"/>
</calcChain>
</file>

<file path=xl/sharedStrings.xml><?xml version="1.0" encoding="utf-8"?>
<sst xmlns="http://schemas.openxmlformats.org/spreadsheetml/2006/main" count="20" uniqueCount="20">
  <si>
    <t>RAW_AB</t>
  </si>
  <si>
    <t>Masa Total (g)</t>
  </si>
  <si>
    <t>aumento(g)</t>
  </si>
  <si>
    <t>ID:</t>
  </si>
  <si>
    <t>FW:</t>
  </si>
  <si>
    <t>V20201116.1</t>
  </si>
  <si>
    <t>Calib. Date:</t>
  </si>
  <si>
    <t>Valor Proporcional:</t>
  </si>
  <si>
    <t>Valor Constante:</t>
  </si>
  <si>
    <t>0x01</t>
  </si>
  <si>
    <t>-0.9316</t>
  </si>
  <si>
    <t>-1263.6</t>
  </si>
  <si>
    <t>Pin</t>
  </si>
  <si>
    <t>Funcion</t>
  </si>
  <si>
    <t>Color</t>
  </si>
  <si>
    <t>Negro</t>
  </si>
  <si>
    <t>Amarillo</t>
  </si>
  <si>
    <t>Rojo</t>
  </si>
  <si>
    <t>Lila</t>
  </si>
  <si>
    <t>Verde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</si>
</sst>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quotePrefix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Hoja1!$C$1</c:f>
              <c:strCache>
                <c:ptCount val="1"/>
                <c:pt idx="0">
                  <c:v>Masa Total (g)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2509448818897637"/>
                  <c:y val="-0.7361224117818605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L"/>
                </a:p>
              </c:txPr>
            </c:trendlineLbl>
          </c:trendline>
          <c:xVal>
            <c:numRef>
              <c:f>Hoja1!$B$2:$B$16</c:f>
              <c:numCache>
                <c:formatCode>General</c:formatCode>
                <c:ptCount val="15"/>
                <c:pt idx="0">
                  <c:v>-1400</c:v>
                </c:pt>
                <c:pt idx="1">
                  <c:v>-3200</c:v>
                </c:pt>
                <c:pt idx="2">
                  <c:v>-3947</c:v>
                </c:pt>
                <c:pt idx="3">
                  <c:v>-4723</c:v>
                </c:pt>
                <c:pt idx="4">
                  <c:v>-5545</c:v>
                </c:pt>
                <c:pt idx="5">
                  <c:v>-6390</c:v>
                </c:pt>
                <c:pt idx="6">
                  <c:v>-7311</c:v>
                </c:pt>
                <c:pt idx="7">
                  <c:v>-8259</c:v>
                </c:pt>
              </c:numCache>
            </c:numRef>
          </c:xVal>
          <c:yVal>
            <c:numRef>
              <c:f>Hoja1!$C$2:$C$16</c:f>
              <c:numCache>
                <c:formatCode>General</c:formatCode>
                <c:ptCount val="15"/>
                <c:pt idx="0">
                  <c:v>0</c:v>
                </c:pt>
                <c:pt idx="1">
                  <c:v>1695</c:v>
                </c:pt>
                <c:pt idx="2">
                  <c:v>2436</c:v>
                </c:pt>
                <c:pt idx="3">
                  <c:v>3161</c:v>
                </c:pt>
                <c:pt idx="4">
                  <c:v>3950</c:v>
                </c:pt>
                <c:pt idx="5">
                  <c:v>4735</c:v>
                </c:pt>
                <c:pt idx="6">
                  <c:v>5537</c:v>
                </c:pt>
                <c:pt idx="7">
                  <c:v>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8C-4880-90CE-506D1D2F7B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2804367"/>
        <c:axId val="2002806863"/>
      </c:scatterChart>
      <c:valAx>
        <c:axId val="200280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2806863"/>
        <c:crosses val="autoZero"/>
        <c:crossBetween val="midCat"/>
      </c:valAx>
      <c:valAx>
        <c:axId val="2002806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200280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609600</xdr:colOff>
      <xdr:row>6</xdr:row>
      <xdr:rowOff>87630</xdr:rowOff>
    </xdr:from>
    <xdr:to>
      <xdr:col>10</xdr:col>
      <xdr:colOff>30480</xdr:colOff>
      <xdr:row>21</xdr:row>
      <xdr:rowOff>87630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117FD16-38D7-4FD7-9685-30CAB317BA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CB8A8-E916-4103-94F6-BFD3961C903A}">
  <dimension ref="A1:N9"/>
  <sheetViews>
    <sheetView tabSelected="1" workbookViewId="0">
      <selection activeCell="L12" sqref="L12"/>
    </sheetView>
  </sheetViews>
  <sheetFormatPr baseColWidth="10" defaultRowHeight="14.4" x14ac:dyDescent="0.3"/>
  <cols>
    <col min="1" max="1" width="11" bestFit="1" customWidth="1"/>
    <col min="2" max="2" width="8.44140625" bestFit="1" customWidth="1"/>
    <col min="3" max="3" width="13" bestFit="1" customWidth="1"/>
    <col min="5" max="5" width="17.33203125" bestFit="1" customWidth="1"/>
    <col min="7" max="7" width="24.44140625" bestFit="1" customWidth="1"/>
  </cols>
  <sheetData>
    <row r="1" spans="1:14" x14ac:dyDescent="0.3">
      <c r="A1" s="2" t="s">
        <v>2</v>
      </c>
      <c r="B1" s="2" t="s">
        <v>0</v>
      </c>
      <c r="C1" s="2" t="s">
        <v>1</v>
      </c>
      <c r="E1" s="2" t="s">
        <v>3</v>
      </c>
      <c r="F1" t="s">
        <v>9</v>
      </c>
      <c r="L1" s="4" t="s">
        <v>12</v>
      </c>
      <c r="M1" s="4" t="s">
        <v>14</v>
      </c>
      <c r="N1" s="4" t="s">
        <v>13</v>
      </c>
    </row>
    <row r="2" spans="1:14" x14ac:dyDescent="0.3">
      <c r="A2">
        <v>0</v>
      </c>
      <c r="B2">
        <v>-1400</v>
      </c>
      <c r="C2">
        <f>A2</f>
        <v>0</v>
      </c>
      <c r="E2" s="2" t="s">
        <v>4</v>
      </c>
      <c r="F2" t="s">
        <v>5</v>
      </c>
      <c r="L2" s="4">
        <v>1</v>
      </c>
      <c r="M2" s="4" t="s">
        <v>15</v>
      </c>
      <c r="N2" s="4"/>
    </row>
    <row r="3" spans="1:14" x14ac:dyDescent="0.3">
      <c r="A3">
        <v>1695</v>
      </c>
      <c r="B3">
        <v>-3200</v>
      </c>
      <c r="C3">
        <f>C2+A3</f>
        <v>1695</v>
      </c>
      <c r="E3" s="2" t="s">
        <v>6</v>
      </c>
      <c r="F3" s="1">
        <v>44176</v>
      </c>
      <c r="L3" s="4">
        <v>2</v>
      </c>
      <c r="M3" s="4" t="s">
        <v>16</v>
      </c>
      <c r="N3" s="4"/>
    </row>
    <row r="4" spans="1:14" x14ac:dyDescent="0.3">
      <c r="A4">
        <f>D4-130</f>
        <v>741</v>
      </c>
      <c r="B4">
        <v>-3947</v>
      </c>
      <c r="C4">
        <f t="shared" ref="C4:C9" si="0">C3+A4</f>
        <v>2436</v>
      </c>
      <c r="D4">
        <v>871</v>
      </c>
      <c r="E4" s="2" t="s">
        <v>7</v>
      </c>
      <c r="F4" s="3" t="s">
        <v>10</v>
      </c>
      <c r="G4" t="str">
        <f>_xlfn.CONCAT("$3c255,set_prop,",F4,"$3e")</f>
        <v>$3c255,set_prop,-0.9316$3e</v>
      </c>
      <c r="L4" s="4">
        <v>3</v>
      </c>
      <c r="M4" s="4" t="s">
        <v>17</v>
      </c>
      <c r="N4" s="4"/>
    </row>
    <row r="5" spans="1:14" x14ac:dyDescent="0.3">
      <c r="A5">
        <f t="shared" ref="A5:A9" si="1">D5-130</f>
        <v>725</v>
      </c>
      <c r="B5">
        <v>-4723</v>
      </c>
      <c r="C5">
        <f t="shared" si="0"/>
        <v>3161</v>
      </c>
      <c r="D5">
        <v>855</v>
      </c>
      <c r="E5" s="2" t="s">
        <v>8</v>
      </c>
      <c r="F5" s="3" t="s">
        <v>11</v>
      </c>
      <c r="G5" t="str">
        <f>_xlfn.CONCAT("$3c255,set_offset,",F5,"$3e")</f>
        <v>$3c255,set_offset,-1263.6$3e</v>
      </c>
      <c r="L5" s="4">
        <v>4</v>
      </c>
      <c r="M5" s="4" t="s">
        <v>18</v>
      </c>
      <c r="N5" s="4"/>
    </row>
    <row r="6" spans="1:14" x14ac:dyDescent="0.3">
      <c r="A6">
        <f t="shared" si="1"/>
        <v>789</v>
      </c>
      <c r="B6">
        <v>-5545</v>
      </c>
      <c r="C6">
        <f t="shared" si="0"/>
        <v>3950</v>
      </c>
      <c r="D6">
        <v>919</v>
      </c>
      <c r="L6" s="4">
        <v>5</v>
      </c>
      <c r="M6" s="4" t="s">
        <v>19</v>
      </c>
      <c r="N6" s="4"/>
    </row>
    <row r="7" spans="1:14" x14ac:dyDescent="0.3">
      <c r="A7">
        <f t="shared" si="1"/>
        <v>785</v>
      </c>
      <c r="B7">
        <v>-6390</v>
      </c>
      <c r="C7">
        <f t="shared" si="0"/>
        <v>4735</v>
      </c>
      <c r="D7">
        <v>915</v>
      </c>
      <c r="M7" s="5"/>
    </row>
    <row r="8" spans="1:14" x14ac:dyDescent="0.3">
      <c r="A8">
        <f t="shared" si="1"/>
        <v>802</v>
      </c>
      <c r="B8">
        <v>-7311</v>
      </c>
      <c r="C8">
        <f t="shared" si="0"/>
        <v>5537</v>
      </c>
      <c r="D8">
        <v>932</v>
      </c>
    </row>
    <row r="9" spans="1:14" x14ac:dyDescent="0.3">
      <c r="A9">
        <f t="shared" si="1"/>
        <v>825</v>
      </c>
      <c r="B9">
        <v>-8259</v>
      </c>
      <c r="C9">
        <f t="shared" si="0"/>
        <v>6362</v>
      </c>
      <c r="D9">
        <v>955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Gallardo</dc:creator>
  <cp:lastModifiedBy>Adrian Gallardo</cp:lastModifiedBy>
  <dcterms:created xsi:type="dcterms:W3CDTF">2020-11-27T19:31:02Z</dcterms:created>
  <dcterms:modified xsi:type="dcterms:W3CDTF">2021-01-06T21:52:26Z</dcterms:modified>
</cp:coreProperties>
</file>