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/Users/abbyporter/Downloads/"/>
    </mc:Choice>
  </mc:AlternateContent>
  <xr:revisionPtr revIDLastSave="0" documentId="8_{C897BF8C-A643-8F4F-AA42-0549AA770FE6}" xr6:coauthVersionLast="47" xr6:coauthVersionMax="47" xr10:uidLastSave="{00000000-0000-0000-0000-000000000000}"/>
  <bookViews>
    <workbookView xWindow="5400" yWindow="2060" windowWidth="25720" windowHeight="17440" xr2:uid="{9C1F5578-4A78-A74B-9925-C4686A49D60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</calcChain>
</file>

<file path=xl/sharedStrings.xml><?xml version="1.0" encoding="utf-8"?>
<sst xmlns="http://schemas.openxmlformats.org/spreadsheetml/2006/main" count="4" uniqueCount="4">
  <si>
    <t>time (sec)</t>
  </si>
  <si>
    <t>His-176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</si>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</sst>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His-176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3.0000000985486199</c:v>
                </c:pt>
                <c:pt idx="2">
                  <c:v>6.0000001970972399</c:v>
                </c:pt>
                <c:pt idx="3">
                  <c:v>9.0000002956458705</c:v>
                </c:pt>
                <c:pt idx="4">
                  <c:v>12.000000394194499</c:v>
                </c:pt>
                <c:pt idx="5">
                  <c:v>15.0000004927431</c:v>
                </c:pt>
                <c:pt idx="6">
                  <c:v>18.000000591291698</c:v>
                </c:pt>
                <c:pt idx="7">
                  <c:v>21.000000689840402</c:v>
                </c:pt>
                <c:pt idx="8">
                  <c:v>24.000000788388999</c:v>
                </c:pt>
                <c:pt idx="9">
                  <c:v>27.000000886937599</c:v>
                </c:pt>
                <c:pt idx="10">
                  <c:v>30.000000985486199</c:v>
                </c:pt>
                <c:pt idx="11">
                  <c:v>33.0000010840348</c:v>
                </c:pt>
                <c:pt idx="12">
                  <c:v>36.000001182583503</c:v>
                </c:pt>
                <c:pt idx="13">
                  <c:v>39.0000012811321</c:v>
                </c:pt>
                <c:pt idx="14">
                  <c:v>42.000001379680697</c:v>
                </c:pt>
                <c:pt idx="15">
                  <c:v>45.000001478229301</c:v>
                </c:pt>
                <c:pt idx="16">
                  <c:v>48.000001576777997</c:v>
                </c:pt>
                <c:pt idx="17">
                  <c:v>51.000001675326601</c:v>
                </c:pt>
                <c:pt idx="18">
                  <c:v>54.000001773875198</c:v>
                </c:pt>
                <c:pt idx="19">
                  <c:v>57.000001872423802</c:v>
                </c:pt>
                <c:pt idx="20">
                  <c:v>60.000001970972399</c:v>
                </c:pt>
                <c:pt idx="21">
                  <c:v>63.000002069521102</c:v>
                </c:pt>
                <c:pt idx="22">
                  <c:v>66.000002168069699</c:v>
                </c:pt>
                <c:pt idx="23">
                  <c:v>69.000002266618296</c:v>
                </c:pt>
                <c:pt idx="24">
                  <c:v>72.000002365166907</c:v>
                </c:pt>
                <c:pt idx="25">
                  <c:v>75.000002463715603</c:v>
                </c:pt>
                <c:pt idx="26">
                  <c:v>78.0000025622642</c:v>
                </c:pt>
                <c:pt idx="27">
                  <c:v>81.000002660812797</c:v>
                </c:pt>
                <c:pt idx="28">
                  <c:v>84.000002759361394</c:v>
                </c:pt>
                <c:pt idx="29">
                  <c:v>87.000002857910005</c:v>
                </c:pt>
                <c:pt idx="30">
                  <c:v>90.000002956458701</c:v>
                </c:pt>
                <c:pt idx="31">
                  <c:v>93.000003055007298</c:v>
                </c:pt>
                <c:pt idx="32">
                  <c:v>96.000003153555895</c:v>
                </c:pt>
                <c:pt idx="33">
                  <c:v>99.000003252104506</c:v>
                </c:pt>
              </c:numCache>
            </c:numRef>
          </c:xVal>
          <c:yVal>
            <c:numRef>
              <c:f>Sheet1!$B$2:$B$35</c:f>
              <c:numCache>
                <c:formatCode>General</c:formatCode>
                <c:ptCount val="34"/>
                <c:pt idx="0">
                  <c:v>4.8477160180321901</c:v>
                </c:pt>
                <c:pt idx="1">
                  <c:v>5.2946544830181104</c:v>
                </c:pt>
                <c:pt idx="2">
                  <c:v>4.8553150358691797</c:v>
                </c:pt>
                <c:pt idx="3">
                  <c:v>5.0019880987108003</c:v>
                </c:pt>
                <c:pt idx="4">
                  <c:v>4.9895154580711099</c:v>
                </c:pt>
                <c:pt idx="5">
                  <c:v>4.7583787899824896</c:v>
                </c:pt>
                <c:pt idx="6">
                  <c:v>4.5937721360811601</c:v>
                </c:pt>
                <c:pt idx="7">
                  <c:v>4.9597349636850101</c:v>
                </c:pt>
                <c:pt idx="8">
                  <c:v>4.8272466709353701</c:v>
                </c:pt>
                <c:pt idx="9">
                  <c:v>4.75885755053441</c:v>
                </c:pt>
                <c:pt idx="10">
                  <c:v>4.8151148284443996</c:v>
                </c:pt>
                <c:pt idx="11">
                  <c:v>4.8606741415548598</c:v>
                </c:pt>
                <c:pt idx="12">
                  <c:v>4.8550401443526399</c:v>
                </c:pt>
                <c:pt idx="13">
                  <c:v>4.7159173163564203</c:v>
                </c:pt>
                <c:pt idx="14">
                  <c:v>4.8654614686976601</c:v>
                </c:pt>
                <c:pt idx="15">
                  <c:v>4.8949323538872296</c:v>
                </c:pt>
                <c:pt idx="16">
                  <c:v>4.6735783031304203</c:v>
                </c:pt>
                <c:pt idx="17">
                  <c:v>4.8289095233216699</c:v>
                </c:pt>
                <c:pt idx="18">
                  <c:v>6.6645929182441401</c:v>
                </c:pt>
                <c:pt idx="19">
                  <c:v>3.95074279702057</c:v>
                </c:pt>
                <c:pt idx="20">
                  <c:v>4.8541917620025599</c:v>
                </c:pt>
                <c:pt idx="21">
                  <c:v>4.1159327846597504</c:v>
                </c:pt>
                <c:pt idx="22">
                  <c:v>4.9549571332995797</c:v>
                </c:pt>
                <c:pt idx="23">
                  <c:v>4.97736201703243</c:v>
                </c:pt>
                <c:pt idx="24">
                  <c:v>4.81336634046811</c:v>
                </c:pt>
                <c:pt idx="25">
                  <c:v>5.0415764263025098</c:v>
                </c:pt>
                <c:pt idx="26">
                  <c:v>4.9153377538698502</c:v>
                </c:pt>
                <c:pt idx="27">
                  <c:v>4.7094766650163402</c:v>
                </c:pt>
                <c:pt idx="28">
                  <c:v>4.6996217513633596</c:v>
                </c:pt>
                <c:pt idx="29">
                  <c:v>4.8827307547799803</c:v>
                </c:pt>
                <c:pt idx="30">
                  <c:v>4.9578600848083996</c:v>
                </c:pt>
                <c:pt idx="31">
                  <c:v>4.8965198745342997</c:v>
                </c:pt>
                <c:pt idx="32">
                  <c:v>5.5911704417540804</c:v>
                </c:pt>
                <c:pt idx="33">
                  <c:v>4.8807750016436504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B-4547-9994-564FABF5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847599"/>
        <c:axId val="1623849311"/>
      </c:scatterChart>
      <c:valAx>
        <c:axId val="162384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49311"/>
        <c:crosses val="autoZero"/>
        <c:crossBetween val="midCat"/>
      </c:valAx>
      <c:valAx>
        <c:axId val="16238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His-176</a:t>
                </a:r>
                <a:r>
                  <a:rPr lang="en-US" baseline="0"/>
                  <a:t> pKa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4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10</xdr:row>
      <xdr:rowOff>177800</xdr:rowOff>
    </xdr:from>
    <xdr:to>
      <xdr:col>12</xdr:col>
      <xdr:colOff>774700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8EBF9-6CC9-6D0C-C51D-067E7060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6ED2-31D8-C64B-9AC4-E65D191C8A97}">
  <dimension ref="A1:G35"/>
  <sheetViews>
    <sheetView tabSelected="1" workbookViewId="0">
      <selection activeCell="E27" sqref="E27"/>
    </sheetView>
  </sheetViews>
  <sheetFormatPr defaultColWidth="11" defaultRowHeight="15.95"/>
  <sheetData>
    <row r="1" spans="1:2">
      <c r="A1" s="1" t="s">
        <v>0</v>
      </c>
      <c r="B1" t="s">
        <v>1</v>
      </c>
    </row>
    <row r="2" spans="1:2">
      <c r="A2" s="1">
        <v>0</v>
      </c>
      <c r="B2" s="1">
        <v>4.8477160180321901</v>
      </c>
    </row>
    <row r="3" spans="1:2">
      <c r="A3" s="1">
        <v>3.0000000985486199</v>
      </c>
      <c r="B3" s="1">
        <v>5.2946544830181104</v>
      </c>
    </row>
    <row r="4" spans="1:2">
      <c r="A4" s="1">
        <v>6.0000001970972399</v>
      </c>
      <c r="B4" s="1">
        <v>4.8553150358691797</v>
      </c>
    </row>
    <row r="5" spans="1:2">
      <c r="A5" s="1">
        <v>9.0000002956458705</v>
      </c>
      <c r="B5" s="1">
        <v>5.0019880987108003</v>
      </c>
    </row>
    <row r="6" spans="1:2">
      <c r="A6" s="1">
        <v>12.000000394194499</v>
      </c>
      <c r="B6" s="1">
        <v>4.9895154580711099</v>
      </c>
    </row>
    <row r="7" spans="1:2">
      <c r="A7" s="1">
        <v>15.0000004927431</v>
      </c>
      <c r="B7" s="1">
        <v>4.7583787899824896</v>
      </c>
    </row>
    <row r="8" spans="1:2">
      <c r="A8" s="1">
        <v>18.000000591291698</v>
      </c>
      <c r="B8" s="1">
        <v>4.5937721360811601</v>
      </c>
    </row>
    <row r="9" spans="1:2">
      <c r="A9" s="1">
        <v>21.000000689840402</v>
      </c>
      <c r="B9" s="1">
        <v>4.9597349636850101</v>
      </c>
    </row>
    <row r="10" spans="1:2">
      <c r="A10" s="1">
        <v>24.000000788388999</v>
      </c>
      <c r="B10" s="1">
        <v>4.8272466709353701</v>
      </c>
    </row>
    <row r="11" spans="1:2">
      <c r="A11" s="1">
        <v>27.000000886937599</v>
      </c>
      <c r="B11" s="1">
        <v>4.75885755053441</v>
      </c>
    </row>
    <row r="12" spans="1:2">
      <c r="A12" s="1">
        <v>30.000000985486199</v>
      </c>
      <c r="B12" s="1">
        <v>4.8151148284443996</v>
      </c>
    </row>
    <row r="13" spans="1:2">
      <c r="A13" s="1">
        <v>33.0000010840348</v>
      </c>
      <c r="B13" s="1">
        <v>4.8606741415548598</v>
      </c>
    </row>
    <row r="14" spans="1:2">
      <c r="A14" s="1">
        <v>36.000001182583503</v>
      </c>
      <c r="B14" s="1">
        <v>4.8550401443526399</v>
      </c>
    </row>
    <row r="15" spans="1:2">
      <c r="A15" s="1">
        <v>39.0000012811321</v>
      </c>
      <c r="B15" s="1">
        <v>4.7159173163564203</v>
      </c>
    </row>
    <row r="16" spans="1:2">
      <c r="A16" s="1">
        <v>42.000001379680697</v>
      </c>
      <c r="B16" s="1">
        <v>4.8654614686976601</v>
      </c>
    </row>
    <row r="17" spans="1:7">
      <c r="A17" s="1">
        <v>45.000001478229301</v>
      </c>
      <c r="B17" s="1">
        <v>4.8949323538872296</v>
      </c>
    </row>
    <row r="18" spans="1:7">
      <c r="A18" s="1">
        <v>48.000001576777997</v>
      </c>
      <c r="B18" s="1">
        <v>4.6735783031304203</v>
      </c>
    </row>
    <row r="19" spans="1:7">
      <c r="A19" s="1">
        <v>51.000001675326601</v>
      </c>
      <c r="B19" s="1">
        <v>4.8289095233216699</v>
      </c>
    </row>
    <row r="20" spans="1:7">
      <c r="A20" s="1">
        <v>54.000001773875198</v>
      </c>
      <c r="B20" s="1">
        <v>6.6645929182441401</v>
      </c>
    </row>
    <row r="21" spans="1:7">
      <c r="A21" s="1">
        <v>57.000001872423802</v>
      </c>
      <c r="B21" s="1">
        <v>3.95074279702057</v>
      </c>
    </row>
    <row r="22" spans="1:7">
      <c r="A22" s="1">
        <v>60.000001970972399</v>
      </c>
      <c r="B22" s="1">
        <v>4.8541917620025599</v>
      </c>
    </row>
    <row r="23" spans="1:7">
      <c r="A23" s="1">
        <v>63.000002069521102</v>
      </c>
      <c r="B23" s="1">
        <v>4.1159327846597504</v>
      </c>
    </row>
    <row r="24" spans="1:7">
      <c r="A24" s="1">
        <v>66.000002168069699</v>
      </c>
      <c r="B24" s="1">
        <v>4.9549571332995797</v>
      </c>
    </row>
    <row r="25" spans="1:7">
      <c r="A25" s="1">
        <v>69.000002266618296</v>
      </c>
      <c r="B25" s="1">
        <v>4.97736201703243</v>
      </c>
    </row>
    <row r="26" spans="1:7">
      <c r="A26" s="1">
        <v>72.000002365166907</v>
      </c>
      <c r="B26" s="1">
        <v>4.81336634046811</v>
      </c>
    </row>
    <row r="27" spans="1:7">
      <c r="A27" s="1">
        <v>75.000002463715603</v>
      </c>
      <c r="B27" s="1">
        <v>5.0415764263025098</v>
      </c>
    </row>
    <row r="28" spans="1:7">
      <c r="A28" s="1">
        <v>78.0000025622642</v>
      </c>
      <c r="B28" s="1">
        <v>4.9153377538698502</v>
      </c>
    </row>
    <row r="29" spans="1:7">
      <c r="A29" s="1">
        <v>81.000002660812797</v>
      </c>
      <c r="B29" s="1">
        <v>4.7094766650163402</v>
      </c>
      <c r="F29" t="s">
        <v>2</v>
      </c>
      <c r="G29">
        <f>AVERAGE(B2:B35)</f>
        <v>4.8912653468077876</v>
      </c>
    </row>
    <row r="30" spans="1:7">
      <c r="A30" s="1">
        <v>84.000002759361394</v>
      </c>
      <c r="B30" s="1">
        <v>4.6996217513633596</v>
      </c>
      <c r="F30" t="s">
        <v>3</v>
      </c>
      <c r="G30">
        <f>STDEV(B2:B35)</f>
        <v>0.41369870952313836</v>
      </c>
    </row>
    <row r="31" spans="1:7">
      <c r="A31" s="1">
        <v>87.000002857910005</v>
      </c>
      <c r="B31" s="1">
        <v>4.8827307547799803</v>
      </c>
    </row>
    <row r="32" spans="1:7">
      <c r="A32" s="1">
        <v>90.000002956458701</v>
      </c>
      <c r="B32" s="1">
        <v>4.9578600848083996</v>
      </c>
    </row>
    <row r="33" spans="1:2">
      <c r="A33" s="1">
        <v>93.000003055007298</v>
      </c>
      <c r="B33" s="1">
        <v>4.8965198745342997</v>
      </c>
    </row>
    <row r="34" spans="1:2">
      <c r="A34" s="1">
        <v>96.000003153555895</v>
      </c>
      <c r="B34" s="1">
        <v>5.5911704417540804</v>
      </c>
    </row>
    <row r="35" spans="1:2">
      <c r="A35" s="1">
        <v>99.000003252104506</v>
      </c>
      <c r="B35" s="1">
        <v>4.8807750016436504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Abby Porter</dc:creator>
  <cp:keywords/>
  <dc:description/>
  <cp:lastModifiedBy>Porter, Abby - porte3ae</cp:lastModifiedBy>
  <cp:revision/>
  <dcterms:created xsi:type="dcterms:W3CDTF">2025-04-10T13:59:41Z</dcterms:created>
  <dcterms:modified xsi:type="dcterms:W3CDTF">2025-04-15T14:53:19Z</dcterms:modified>
  <cp:category/>
  <cp:contentStatus/>
</cp:coreProperties>
</file>