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5.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Work\QIP\CEDS\GitHub\Version 10 Dev\"/>
    </mc:Choice>
  </mc:AlternateContent>
  <xr:revisionPtr revIDLastSave="0" documentId="13_ncr:1_{8DCD0F65-5668-42CB-BF08-E45D42A77EAF}" xr6:coauthVersionLast="47" xr6:coauthVersionMax="47" xr10:uidLastSave="{00000000-0000-0000-0000-000000000000}"/>
  <bookViews>
    <workbookView xWindow="-120" yWindow="-120" windowWidth="29040" windowHeight="15840" xr2:uid="{D69B38A4-3034-4EDB-B2BE-ABFD84A034BF}"/>
  </bookViews>
  <sheets>
    <sheet name="Approved" sheetId="2" r:id="rId1"/>
    <sheet name="ElementChange" sheetId="3" r:id="rId2"/>
    <sheet name="ElementChangeNotes" sheetId="7" r:id="rId3"/>
    <sheet name="DESChange" sheetId="5" r:id="rId4"/>
    <sheet name="OptionSetChange" sheetId="4" r:id="rId5"/>
  </sheets>
  <definedNames>
    <definedName name="_xlnm._FilterDatabase" localSheetId="0" hidden="1">Approved!$A$1:$H$11</definedName>
    <definedName name="_xlnm._FilterDatabase" localSheetId="4" hidden="1">OptionSetChange!$A$1:$H$290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1" i="2" l="1"/>
  <c r="B180" i="2"/>
  <c r="B179" i="2"/>
  <c r="B173" i="2"/>
  <c r="B14" i="2"/>
  <c r="B172" i="2"/>
  <c r="B171" i="2"/>
  <c r="B170" i="2"/>
  <c r="B111" i="2"/>
  <c r="B90" i="2"/>
  <c r="B73" i="2"/>
  <c r="B158" i="2"/>
  <c r="B157" i="2"/>
  <c r="B32" i="2" l="1"/>
  <c r="B48" i="2"/>
  <c r="B47" i="2"/>
  <c r="B36" i="2"/>
  <c r="B156" i="2"/>
  <c r="B155" i="2"/>
  <c r="B154" i="2"/>
  <c r="B153" i="2"/>
  <c r="B152" i="2"/>
  <c r="B151" i="2"/>
  <c r="B150" i="2"/>
  <c r="B149" i="2"/>
  <c r="B148" i="2"/>
  <c r="B147" i="2"/>
  <c r="B146" i="2"/>
  <c r="B142" i="2"/>
  <c r="B141" i="2"/>
  <c r="B100" i="2"/>
  <c r="B57" i="2"/>
  <c r="B95" i="2"/>
  <c r="B93" i="2"/>
  <c r="B99" i="2"/>
  <c r="B101" i="2"/>
  <c r="B106" i="2"/>
  <c r="B98" i="2"/>
  <c r="B86" i="2"/>
  <c r="B97" i="2"/>
  <c r="B96" i="2"/>
  <c r="B134" i="2"/>
  <c r="B133" i="2"/>
  <c r="B132" i="2"/>
  <c r="B131" i="2"/>
  <c r="B50" i="2"/>
  <c r="A126" i="2"/>
  <c r="A22" i="2"/>
  <c r="A23" i="2"/>
  <c r="A33" i="2"/>
  <c r="A118" i="2"/>
  <c r="A117" i="2"/>
  <c r="A116" i="2"/>
  <c r="A115" i="2"/>
  <c r="A114" i="2"/>
  <c r="A113" i="2"/>
  <c r="A6" i="2"/>
  <c r="A8" i="2"/>
  <c r="A46" i="2"/>
  <c r="A119" i="2"/>
  <c r="A66" i="2"/>
  <c r="A68" i="2"/>
  <c r="A71" i="2"/>
  <c r="A77" i="2"/>
  <c r="A69" i="2"/>
  <c r="A70" i="2"/>
  <c r="A109" i="2"/>
  <c r="A67" i="2"/>
  <c r="A65" i="2"/>
  <c r="A108" i="2"/>
  <c r="A80" i="2"/>
  <c r="A85" i="2"/>
  <c r="A72" i="2"/>
  <c r="A79" i="2"/>
  <c r="A107" i="2"/>
  <c r="A120" i="2"/>
  <c r="A121" i="2"/>
  <c r="A75" i="2"/>
  <c r="A122" i="2"/>
  <c r="A123" i="2"/>
  <c r="A53" i="2"/>
  <c r="A39" i="2"/>
  <c r="A124" i="2"/>
  <c r="A78" i="2"/>
  <c r="A125" i="2"/>
  <c r="A20" i="2"/>
  <c r="A15" i="2"/>
  <c r="B38" i="2"/>
  <c r="B127" i="2"/>
  <c r="B128" i="2"/>
  <c r="B64" i="2"/>
  <c r="B83" i="2"/>
  <c r="B87" i="2"/>
  <c r="B54" i="2"/>
  <c r="B49" i="2"/>
  <c r="B16" i="2"/>
  <c r="B31" i="2"/>
  <c r="B63" i="2"/>
  <c r="B81" i="2"/>
  <c r="B29" i="2"/>
  <c r="B82" i="2"/>
  <c r="B84" i="2"/>
  <c r="B61" i="2"/>
  <c r="B5" i="2"/>
  <c r="B88" i="2"/>
  <c r="B60" i="2"/>
  <c r="B4" i="2"/>
  <c r="B103" i="2"/>
  <c r="B89" i="2"/>
  <c r="B7" i="2"/>
  <c r="B45" i="2"/>
  <c r="B12" i="2"/>
  <c r="B129" i="2"/>
  <c r="B130" i="2"/>
  <c r="B135" i="2"/>
  <c r="B136" i="2"/>
  <c r="B138" i="2"/>
  <c r="B137" i="2"/>
  <c r="B139" i="2"/>
  <c r="B59" i="2"/>
  <c r="B145" i="2"/>
  <c r="B56" i="2"/>
  <c r="B30" i="2"/>
  <c r="B102" i="2"/>
  <c r="B25" i="2"/>
  <c r="B19" i="2"/>
  <c r="B28" i="2"/>
  <c r="B37" i="2"/>
  <c r="B17" i="2"/>
  <c r="B9" i="2"/>
  <c r="B105" i="2"/>
  <c r="B34" i="2"/>
  <c r="B27" i="2"/>
  <c r="B62" i="2"/>
  <c r="B52" i="2"/>
  <c r="B40" i="2"/>
  <c r="B24" i="2"/>
  <c r="B144" i="2"/>
  <c r="B10" i="2"/>
  <c r="B26" i="2"/>
  <c r="B35" i="2"/>
  <c r="B74" i="2"/>
  <c r="B140" i="2"/>
  <c r="B18" i="2"/>
  <c r="B92" i="2"/>
  <c r="B91" i="2"/>
  <c r="B159" i="2"/>
  <c r="B55" i="2"/>
  <c r="B58" i="2"/>
  <c r="B11" i="2"/>
  <c r="B143" i="2"/>
  <c r="B104" i="2"/>
  <c r="B94" i="2"/>
  <c r="B2" i="2"/>
  <c r="B160" i="2"/>
  <c r="B161" i="2"/>
  <c r="B76" i="2"/>
  <c r="B21" i="2"/>
  <c r="B176" i="2"/>
  <c r="B44" i="2"/>
  <c r="B162" i="2"/>
  <c r="B110" i="2"/>
  <c r="B166" i="2"/>
  <c r="B167" i="2"/>
  <c r="B41" i="2"/>
  <c r="B169" i="2"/>
  <c r="B168" i="2"/>
  <c r="B163" i="2"/>
  <c r="B112" i="2"/>
  <c r="B164" i="2"/>
  <c r="B165" i="2"/>
  <c r="B175" i="2"/>
  <c r="B51" i="2"/>
  <c r="B13" i="2"/>
  <c r="B174" i="2"/>
  <c r="B3" i="2"/>
  <c r="B42" i="2"/>
  <c r="B43" i="2"/>
  <c r="B177" i="2"/>
  <c r="B178" i="2"/>
  <c r="B182" i="2"/>
  <c r="B18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tc={585A4100-F5AE-42BC-BDEF-BC77ECD81B57}</author>
    <author>tc={1C4E96F5-0B9C-4363-A63B-BA92FEC64059}</author>
    <author>tc={26D49337-1F08-4BE8-BAA6-C7ADA7DF2AC3}</author>
    <author>tc={07BC3EE3-665B-4898-933C-A7E05F60A9D5}</author>
    <author>tc={3AFBB87E-E66C-4EFB-B010-437F124A0350}</author>
    <author>tc={F6F2238B-B1B5-0041-BC5E-AF11E4CEC8BB}</author>
    <author>tc={870EE324-43D4-487F-A58D-84C32488BAC1}</author>
    <author>tc={C1EFB848-3824-410E-B4AD-DE1426926732}</author>
    <author>tc={2C866C27-4BCB-2C4D-B5C8-06748C5EDB70}</author>
    <author>tc={290FCC17-35D1-4D7D-ACB0-DBAF01FB48C1}</author>
    <author>tc={C6152DE3-95DF-419C-82E9-F30AF84A5C8F}</author>
    <author>tc={E3ADBAE9-4216-4BA5-8459-261F8119A2FE}</author>
    <author>tc={1CF6B44F-CC6D-4E4D-B1BA-B7ED02F4E22E}</author>
    <author>tc={F2B6D15B-AF69-436C-9DBC-2657C1B2C93C}</author>
  </authors>
  <commentList>
    <comment ref="I3" authorId="0" shapeId="0" xr:uid="{585A4100-F5AE-42BC-BDEF-BC77ECD81B57}">
      <text>
        <t>[Threaded comment]
Your version of Excel allows you to read this threaded comment; however, any edits to it will get removed if the file is opened in a newer version of Excel. Learn more: https://go.microsoft.com/fwlink/?linkid=870924
Comment:
    Aninka (aqk) was changed to Aninka (aqk).  Option Atohwaim (aqm) is already in CEDS version 9.  It was mistaken for the new Aninka (aqk) option in the proposal.</t>
      </text>
    </comment>
    <comment ref="I12" authorId="1" shapeId="0" xr:uid="{1C4E96F5-0B9C-4363-A63B-BA92FEC64059}">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49" authorId="2" shapeId="0" xr:uid="{26D49337-1F08-4BE8-BAA6-C7ADA7DF2AC3}">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73" authorId="3" shapeId="0" xr:uid="{07BC3EE3-665B-4898-933C-A7E05F60A9D5}">
      <text>
        <t>[Threaded comment]
Your version of Excel allows you to read this threaded comment; however, any edits to it will get removed if the file is opened in a newer version of Excel. Learn more: https://go.microsoft.com/fwlink/?linkid=870924
Comment:
    "School Identifier" is not mentioned in the proposed solution (link in column D).  I'm not finding the  GlobalID (001069) in the proposed solution either.
Reply:
    “School Identifier” was mistakenly left off of the proposal. It is part of use case #94, but not in the proposal. Let me know if it was appropriate to add it, or if there is another process we need to follow in order to get this into V10.
Reply:
    School Identifier goes with School Identification System which was in the proposal.  This should be added as well.</t>
      </text>
    </comment>
    <comment ref="I78" authorId="4" shapeId="0" xr:uid="{3AFBB87E-E66C-4EFB-B010-437F124A0350}">
      <text>
        <t>[Threaded comment]
Your version of Excel allows you to read this threaded comment; however, any edits to it will get removed if the file is opened in a newer version of Excel. Learn more: https://go.microsoft.com/fwlink/?linkid=870924
Comment:
    The Organization Type option Early College is already in CEDS version 9.  It was missing in Program Type only.  The Organization Type update to add Early Collage was taken out of the version 10.</t>
      </text>
    </comment>
    <comment ref="I82" authorId="5" shapeId="0" xr:uid="{F6F2238B-B1B5-0041-BC5E-AF11E4CEC8BB}">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84" authorId="6" shapeId="0" xr:uid="{870EE324-43D4-487F-A58D-84C32488BAC1}">
      <text>
        <t>[Threaded comment]
Your version of Excel allows you to read this threaded comment; however, any edits to it will get removed if the file is opened in a newer version of Excel. Learn more: https://go.microsoft.com/fwlink/?linkid=870924
Comment:
    Element 001227 has two tickets associated with it: 174 &amp; 245. It is on this sheet twice, once for each ticket</t>
      </text>
    </comment>
    <comment ref="I109" authorId="7" shapeId="0" xr:uid="{C1EFB848-3824-410E-B4AD-DE1426926732}">
      <text>
        <t>[Threaded comment]
Your version of Excel allows you to read this threaded comment; however, any edits to it will get removed if the file is opened in a newer version of Excel. Learn more: https://go.microsoft.com/fwlink/?linkid=870924
Comment:
    Jill: 
Current element "Credential Identifier System" corrected to "Credential Definition Identifier System."
Andrea:: 
The other "identifier" elements in CEDS use "Identification" instead of "Identifier."  Shouldn't we remain consistent with this element, as well?  E.g., "Credential Definition Identification System"
Jill: I concur, but this is an existing element.  Should a change to the element name go through the community as a seperate issue first?</t>
      </text>
    </comment>
    <comment ref="I162" authorId="8" shapeId="0" xr:uid="{2C866C27-4BCB-2C4D-B5C8-06748C5EDB70}">
      <text>
        <t>[Threaded comment]
Your version of Excel allows you to read this threaded comment; however, any edits to it will get removed if the file is opened in a newer version of Excel. Learn more: https://go.microsoft.com/fwlink/?linkid=870924
Comment:
    The Element, “Marital Status” is on this list four times because it is associate with four use cases: #s 236, 298, 300, and 303
Reply:
    OK</t>
      </text>
    </comment>
    <comment ref="I163" authorId="9" shapeId="0" xr:uid="{290FCC17-35D1-4D7D-ACB0-DBAF01FB48C1}">
      <text>
        <t>[Threaded comment]
Your version of Excel allows you to read this threaded comment; however, any edits to it will get removed if the file is opened in a newer version of Excel. Learn more: https://go.microsoft.com/fwlink/?linkid=870924
Comment:
    The Element, “Marital Status” is on this list four times because it is associate with four use cases: #s 236, 298, 300, and 303
Reply:
    Ok</t>
      </text>
    </comment>
    <comment ref="I164" authorId="10" shapeId="0" xr:uid="{C6152DE3-95DF-419C-82E9-F30AF84A5C8F}">
      <text>
        <t>[Threaded comment]
Your version of Excel allows you to read this threaded comment; however, any edits to it will get removed if the file is opened in a newer version of Excel. Learn more: https://go.microsoft.com/fwlink/?linkid=870924
Comment:
    The Element, “Marital Status” is on this list four times because it is associate with four use cases: #s 236, 298, 300, and 303</t>
      </text>
    </comment>
    <comment ref="I165" authorId="11" shapeId="0" xr:uid="{E3ADBAE9-4216-4BA5-8459-261F8119A2FE}">
      <text>
        <t>[Threaded comment]
Your version of Excel allows you to read this threaded comment; however, any edits to it will get removed if the file is opened in a newer version of Excel. Learn more: https://go.microsoft.com/fwlink/?linkid=870924
Comment:
    The Element, “Marital Status” is on this list four times because it is associate with four use cases: #s 236, 298, 300, and 303
Reply:
    Ok</t>
      </text>
    </comment>
    <comment ref="I175" authorId="12" shapeId="0" xr:uid="{1CF6B44F-CC6D-4E4D-B1BA-B7ED02F4E22E}">
      <text>
        <t>[Threaded comment]
Your version of Excel allows you to read this threaded comment; however, any edits to it will get removed if the file is opened in a newer version of Excel. Learn more: https://go.microsoft.com/fwlink/?linkid=870924
Comment:
    The solution for this use case is to add a "see also" to folders in the DES. There is no element associated with the ticket.</t>
      </text>
    </comment>
    <comment ref="I176" authorId="13" shapeId="0" xr:uid="{F2B6D15B-AF69-436C-9DBC-2657C1B2C93C}">
      <text>
        <t>[Threaded comment]
Your version of Excel allows you to read this threaded comment; however, any edits to it will get removed if the file is opened in a newer version of Excel. Learn more: https://go.microsoft.com/fwlink/?linkid=870924
Comment:
    Does this use case belong on this spreadhseet?  It's pending community approval and there's no proposed solution accompanying it.
Reply:
    Ok
Reply:
    Removed "Learning Resource" from the title to reflect change in GitHub.  Should the file be attached to the GitHub issue like other solutions in addition to the link to the Google Docs sheet?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tc={22B0AC45-1AC4-463B-9081-0F9252B0E356}</author>
    <author>tc={93D16770-B946-44B3-8DA1-124D9FF3374D}</author>
    <author>tc={29A90C70-A202-41FF-8736-12DCF60D6802}</author>
    <author>tc={CED81AD9-D10E-4A91-A21A-61F412B29285}</author>
    <author>tc={063D8814-5AF7-4799-BD26-724BAA4398E6}</author>
    <author>tc={89EFD0E9-14F9-4F38-A0E5-9771E3DF07E1}</author>
    <author>tc={43DF8C3E-F4AA-4ED6-A63A-2493C28FAB13}</author>
    <author>tc={C56C86AA-CC99-46CE-ADBE-228CE00FC5CB}</author>
  </authors>
  <commentList>
    <comment ref="I38" authorId="0" shapeId="0" xr:uid="{22B0AC45-1AC4-463B-9081-0F9252B0E356}">
      <text>
        <t>[Threaded comment]
Your version of Excel allows you to read this threaded comment; however, any edits to it will get removed if the file is opened in a newer version of Excel. Learn more: https://go.microsoft.com/fwlink/?linkid=870924
Comment:
    Andrea: 
Definition:  Changed "are presumed" to "is presumed".
Reply:
    Ok</t>
      </text>
    </comment>
    <comment ref="I39" authorId="1" shapeId="0" xr:uid="{93D16770-B946-44B3-8DA1-124D9FF3374D}">
      <text>
        <t>[Threaded comment]
Your version of Excel allows you to read this threaded comment; however, any edits to it will get removed if the file is opened in a newer version of Excel. Learn more: https://go.microsoft.com/fwlink/?linkid=870924
Comment:
    Andrea: 
Definition:  The word "in" was duplicated; removed the duplicate.
Reply:
    Ok</t>
      </text>
    </comment>
    <comment ref="I41" authorId="2" shapeId="0" xr:uid="{29A90C70-A202-41FF-8736-12DCF60D6802}">
      <text>
        <t>[Threaded comment]
Your version of Excel allows you to read this threaded comment; however, any edits to it will get removed if the file is opened in a newer version of Excel. Learn more: https://go.microsoft.com/fwlink/?linkid=870924
Comment:
    Andrea: 
Usage Note:  Changed the word "or" to "and."
Reply:
    Ok</t>
      </text>
    </comment>
    <comment ref="I43" authorId="3" shapeId="0" xr:uid="{CED81AD9-D10E-4A91-A21A-61F412B29285}">
      <text>
        <t>[Threaded comment]
Your version of Excel allows you to read this threaded comment; however, any edits to it will get removed if the file is opened in a newer version of Excel. Learn more: https://go.microsoft.com/fwlink/?linkid=870924
Comment:
    Changed Format YYYY-DD-MM to YYYY-MM-DD to resolve a typo in the solution.</t>
      </text>
    </comment>
    <comment ref="I46" authorId="4" shapeId="0" xr:uid="{063D8814-5AF7-4799-BD26-724BAA4398E6}">
      <text>
        <t>[Threaded comment]
Your version of Excel allows you to read this threaded comment; however, any edits to it will get removed if the file is opened in a newer version of Excel. Learn more: https://go.microsoft.com/fwlink/?linkid=870924
Comment:
    Changed Format YYYY-DD-MM to YYYY-MM-DD to resolve a typo in the solution.</t>
      </text>
    </comment>
    <comment ref="I52" authorId="5" shapeId="0" xr:uid="{89EFD0E9-14F9-4F38-A0E5-9771E3DF07E1}">
      <text>
        <t>[Threaded comment]
Your version of Excel allows you to read this threaded comment; however, any edits to it will get removed if the file is opened in a newer version of Excel. Learn more: https://go.microsoft.com/fwlink/?linkid=870924
Comment:
    Changed Format from Decimal to Numeric for consistency with other CEDS element formats.  Format still allows for decimal values.</t>
      </text>
    </comment>
    <comment ref="I54" authorId="6" shapeId="0" xr:uid="{43DF8C3E-F4AA-4ED6-A63A-2493C28FAB13}">
      <text>
        <t>[Threaded comment]
Your version of Excel allows you to read this threaded comment; however, any edits to it will get removed if the file is opened in a newer version of Excel. Learn more: https://go.microsoft.com/fwlink/?linkid=870924
Comment:
    Changed Format from Decimal to Numeric for consistency with other CEDS element formats.  Format still allows for decimal values.</t>
      </text>
    </comment>
    <comment ref="I81" authorId="7" shapeId="0" xr:uid="{C56C86AA-CC99-46CE-ADBE-228CE00FC5CB}">
      <text>
        <t>[Threaded comment]
Your version of Excel allows you to read this threaded comment; however, any edits to it will get removed if the file is opened in a newer version of Excel. Learn more: https://go.microsoft.com/fwlink/?linkid=870924
Comment:
    Definition has grammar issues.  The last "of" should be changed to "or", e.g.,"...24 years of age or enrolled in college..."
Reply:
    The suggested change has been made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tc={BFD9E2D4-92F1-4780-A56D-091C16051C96}</author>
  </authors>
  <commentList>
    <comment ref="E156" authorId="0" shapeId="0" xr:uid="{BFD9E2D4-92F1-4780-A56D-091C16051C96}">
      <text>
        <t>[Threaded comment]
Your version of Excel allows you to read this threaded comment; however, any edits to it will get removed if the file is opened in a newer version of Excel. Learn more: https://go.microsoft.com/fwlink/?linkid=870924
Comment:
    I think this is School Identification System rather than School Identifier.  See proposed use case.
Reply:
    “School Identifier” was mistakenly left off of the proposal. It is part of use case #94, but not in the proposal. Let me know if it was appropriate to add it, or if there is another process we need to follow in order to get this into V10.
Reply:
    School Identifier goes with School Identification System which was in the proposal.  This should be added as well.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tc={279B0AF5-3265-4326-9FE9-A3E8312C635A}</author>
    <author>tc={782001E8-2F43-47C6-B396-CF905DBA3347}</author>
    <author>tc={1C28CF22-3814-46A2-B290-88D034CEB4B6}</author>
    <author>tc={DADD991A-BCAF-4FBA-8D58-A18C20437867}</author>
    <author>tc={0F2A3359-4393-47C1-A063-36E5859712D7}</author>
    <author>tc={C5579985-F1B9-4D8A-8796-D6C9969FE6F6}</author>
    <author>tc={A40D6E77-2016-4C4B-932F-FE4DE297D340}</author>
    <author>tc={DB1C09A0-5A47-4CCD-973F-D6D4B102542B}</author>
    <author>tc={DBADCF66-F30A-4577-9DF4-1749324E6254}</author>
    <author>tc={B017B37D-573D-4C44-B088-D24348912FC2}</author>
    <author>tc={14D46461-46D9-4753-AC59-727B790DC426}</author>
    <author>tc={A251CAD8-83CD-48E4-A396-3FCB154C4EE3}</author>
    <author>tc={C8EC57DD-F29B-4708-8370-E7B6B8F84EF7}</author>
    <author>tc={7930A475-86E0-4134-ACDD-AC4815716D40}</author>
    <author>tc={61CA6523-65D4-4A01-ABB3-66CEE4EE5CB9}</author>
    <author>tc={B14C442F-3163-47CA-8101-EBE6B3ED3496}</author>
    <author>tc={2FD03336-100B-4936-9993-413267F83F68}</author>
    <author>tc={8763AFE4-E3B6-4C53-9881-B853DA87C548}</author>
    <author>tc={C0EA80DF-6297-4B0D-A4B8-FD7545B75C03}</author>
    <author>tc={ED2B9A37-B669-40D3-AB54-E08704C14625}</author>
    <author>tc={2EA68389-4E45-45CE-A384-21CFFB478C57}</author>
    <author>tc={4EF677C5-89B1-4E19-BCF3-94C29D049727}</author>
    <author>tc={C156BE82-B423-4DFE-BEDD-8F898DFBC9DF}</author>
    <author>tc={97237E22-9B15-4F95-8BDC-C1ED3267D013}</author>
    <author>tc={8ADCB3A9-9E58-4FCD-AA3B-54A76331059D}</author>
    <author>tc={082182A2-97D7-47CE-9A59-1031ADCBEC11}</author>
    <author>tc={E1AF5F1D-AF8D-4CFC-83E5-2C7E8D1AC3D9}</author>
    <author>tc={465368AA-621A-4D03-86EB-96F53F5D759A}</author>
    <author>tc={D085BBDE-8A31-48A3-9C8A-30E3D7748168}</author>
    <author>tc={82584A48-B381-4A7E-A9C4-7A1847F1EE05}</author>
    <author>tc={513BCCC5-3401-498C-B0CF-835D6A84BEF6}</author>
    <author>tc={794081D5-C0D9-4C4D-9812-B5342CD6C456}</author>
    <author>tc={87F3C275-237E-456D-B0A6-C1170DF17948}</author>
    <author>tc={B2465104-80D5-408E-83BF-6D173E4FD23B}</author>
    <author>tc={E9BBE60D-7F72-4B55-83DA-EEE64A81B897}</author>
  </authors>
  <commentList>
    <comment ref="E2" authorId="0" shapeId="0" xr:uid="{279B0AF5-3265-4326-9FE9-A3E8312C635A}">
      <text>
        <t>[Threaded comment]
Your version of Excel allows you to read this threaded comment; however, any edits to it will get removed if the file is opened in a newer version of Excel. Learn more: https://go.microsoft.com/fwlink/?linkid=870924
Comment:
    Corrected all " See also: Credentials &gt;" to "See also: Credentials -&gt;" to match existing "See also:" context formatting.</t>
      </text>
    </comment>
    <comment ref="E21" authorId="1" shapeId="0" xr:uid="{782001E8-2F43-47C6-B396-CF905DBA3347}">
      <text>
        <t>[Threaded comment]
Your version of Excel allows you to read this threaded comment; however, any edits to it will get removed if the file is opened in a newer version of Excel. Learn more: https://go.microsoft.com/fwlink/?linkid=870924
Comment:
    DES Context: Proposed PersonCohort changed to Person Cohort.</t>
      </text>
    </comment>
    <comment ref="E41" authorId="2" shapeId="0" xr:uid="{1C28CF22-3814-46A2-B290-88D034CEB4B6}">
      <text>
        <t>[Threaded comment]
Your version of Excel allows you to read this threaded comment; however, any edits to it will get removed if the file is opened in a newer version of Excel. Learn more: https://go.microsoft.com/fwlink/?linkid=870924
Comment:
    See comment on Approved Tab, Row 12, Element Name: School Identifier. Is this related to that??
Update font so it's consistent with the rest of the spreadsheet.
Reply:
    “School Identifier” was mistakenly left off of the proposal. It is part of use case #94, but not in the proposal. Let me know if it was appropriate to add it, or if there is another process we need to follow in order to get this into V10.
Reply:
    School Identifier goes with School Identification System which was in the proposal.  This should be added as well.</t>
      </text>
    </comment>
    <comment ref="E42" authorId="3" shapeId="0" xr:uid="{DADD991A-BCAF-4FBA-8D58-A18C20437867}">
      <text>
        <t>[Threaded comment]
Your version of Excel allows you to read this threaded comment; however, any edits to it will get removed if the file is opened in a newer version of Excel. Learn more: https://go.microsoft.com/fwlink/?linkid=870924
Comment:
    Changed Postsecondary &gt; PS Institution &gt; Organization &gt; Organization Indicator to Postsecondary &gt; PS Institution  &gt; Institution Characteristics for consistency in DES contexts.</t>
      </text>
    </comment>
    <comment ref="E43" authorId="4" shapeId="0" xr:uid="{0F2A3359-4393-47C1-A063-36E5859712D7}">
      <text>
        <t>[Threaded comment]
Your version of Excel allows you to read this threaded comment; however, any edits to it will get removed if the file is opened in a newer version of Excel. Learn more: https://go.microsoft.com/fwlink/?linkid=870924
Comment:
    Changed Postsecondary &gt; PS Institution &gt; Organization &gt; Organization Accreditation to Postsecondary &gt; Organization &gt; Organization Accreditation for consistency in DES contexts.</t>
      </text>
    </comment>
    <comment ref="E87" authorId="5" shapeId="0" xr:uid="{C5579985-F1B9-4D8A-8796-D6C9969FE6F6}">
      <text>
        <t>[Threaded comment]
Your version of Excel allows you to read this threaded comment; however, any edits to it will get removed if the file is opened in a newer version of Excel. Learn more: https://go.microsoft.com/fwlink/?linkid=870924
Comment:
    Update font so it's the same as the rest of the spreadsheet.</t>
      </text>
    </comment>
    <comment ref="E99" authorId="6" shapeId="0" xr:uid="{A40D6E77-2016-4C4B-932F-FE4DE297D340}">
      <text>
        <t>[Threaded comment]
Your version of Excel allows you to read this threaded comment; however, any edits to it will get removed if the file is opened in a newer version of Excel. Learn more: https://go.microsoft.com/fwlink/?linkid=870924
Comment:
    Changed PS Staff &gt; Professional Development Session to PS Staff &gt; Professional Development Activity &gt; Session for DES context consistency.</t>
      </text>
    </comment>
    <comment ref="E100" authorId="7" shapeId="0" xr:uid="{DB1C09A0-5A47-4CCD-973F-D6D4B102542B}">
      <text>
        <t>[Threaded comment]
Your version of Excel allows you to read this threaded comment; however, any edits to it will get removed if the file is opened in a newer version of Excel. Learn more: https://go.microsoft.com/fwlink/?linkid=870924
Comment:
    Changed PS Staff &gt; Professional Development Session to PS Staff &gt; Professional Development Activity &gt; Session for DES context consistency.</t>
      </text>
    </comment>
    <comment ref="E104" authorId="8" shapeId="0" xr:uid="{DBADCF66-F30A-4577-9DF4-1749324E6254}">
      <text>
        <t>[Threaded comment]
Your version of Excel allows you to read this threaded comment; however, any edits to it will get removed if the file is opened in a newer version of Excel. Learn more: https://go.microsoft.com/fwlink/?linkid=870924
Comment:
    Changed PS Staff &gt; Professional Development Session to PS Staff &gt; Professional Development Activity &gt; Session for DES context consistency.</t>
      </text>
    </comment>
    <comment ref="E112" authorId="9" shapeId="0" xr:uid="{B017B37D-573D-4C44-B088-D24348912FC2}">
      <text>
        <t>[Threaded comment]
Your version of Excel allows you to read this threaded comment; however, any edits to it will get removed if the file is opened in a newer version of Excel. Learn more: https://go.microsoft.com/fwlink/?linkid=870924
Comment:
    Corrected DES context structure by changing "Credential" to "Credentials" and moving "See also:" to the end.</t>
      </text>
    </comment>
    <comment ref="E139" authorId="10" shapeId="0" xr:uid="{14D46461-46D9-4753-AC59-727B790DC426}">
      <text>
        <t>[Threaded comment]
Your version of Excel allows you to read this threaded comment; however, any edits to it will get removed if the file is opened in a newer version of Excel. Learn more: https://go.microsoft.com/fwlink/?linkid=870924
Comment:
    Changed Postsecondary &gt; Organization &gt; PS Institution &gt; Program &gt; Parental/Family Involvement to Postsecondary &gt; PS Institution &gt; Program &gt; Parental/Family Involvement to be consistent with other DES contexts.</t>
      </text>
    </comment>
    <comment ref="E184" authorId="11" shapeId="0" xr:uid="{A251CAD8-83CD-48E4-A396-3FCB154C4EE3}">
      <text>
        <t>[Threaded comment]
Your version of Excel allows you to read this threaded comment; however, any edits to it will get removed if the file is opened in a newer version of Excel. Learn more: https://go.microsoft.com/fwlink/?linkid=870924
Comment:
    PS changed to Postsecondary</t>
      </text>
    </comment>
    <comment ref="E185" authorId="12" shapeId="0" xr:uid="{C8EC57DD-F29B-4708-8370-E7B6B8F84EF7}">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186" authorId="13" shapeId="0" xr:uid="{7930A475-86E0-4134-ACDD-AC4815716D40}">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187" authorId="14" shapeId="0" xr:uid="{61CA6523-65D4-4A01-ABB3-66CEE4EE5CB9}">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214" authorId="15" shapeId="0" xr:uid="{B14C442F-3163-47CA-8101-EBE6B3ED3496}">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216" authorId="16" shapeId="0" xr:uid="{2FD03336-100B-4936-9993-413267F83F68}">
      <text>
        <t>[Threaded comment]
Your version of Excel allows you to read this threaded comment; however, any edits to it will get removed if the file is opened in a newer version of Excel. Learn more: https://go.microsoft.com/fwlink/?linkid=870924
Comment:
    Changed PS Student &gt; Demographic &gt; Homeless to just PS Student &gt; Homeless to match other DES contexts.</t>
      </text>
    </comment>
    <comment ref="E218" authorId="17" shapeId="0" xr:uid="{8763AFE4-E3B6-4C53-9881-B853DA87C548}">
      <text>
        <t>[Threaded comment]
Your version of Excel allows you to read this threaded comment; however, any edits to it will get removed if the file is opened in a newer version of Excel. Learn more: https://go.microsoft.com/fwlink/?linkid=870924
Comment:
    Changed PS Student &gt; Demographic &gt; Homeless to just PS Student &gt; Homeless to match other DES contexts.</t>
      </text>
    </comment>
    <comment ref="E219" authorId="18" shapeId="0" xr:uid="{C0EA80DF-6297-4B0D-A4B8-FD7545B75C03}">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220" authorId="19" shapeId="0" xr:uid="{ED2B9A37-B669-40D3-AB54-E08704C14625}">
      <text>
        <t>[Threaded comment]
Your version of Excel allows you to read this threaded comment; however, any edits to it will get removed if the file is opened in a newer version of Excel. Learn more: https://go.microsoft.com/fwlink/?linkid=870924
Comment:
    Changed Postsecondary &gt; PS Staff &gt; Staff Professional Development to Postsecondary &gt; PS Staff &gt; Professional Development for DES context consistency and to remove redundancy.</t>
      </text>
    </comment>
    <comment ref="E229" authorId="20" shapeId="0" xr:uid="{2EA68389-4E45-45CE-A384-21CFFB478C57}">
      <text>
        <t>[Threaded comment]
Your version of Excel allows you to read this threaded comment; however, any edits to it will get removed if the file is opened in a newer version of Excel. Learn more: https://go.microsoft.com/fwlink/?linkid=870924
Comment:
    Early Childhood changed to Early Learning</t>
      </text>
    </comment>
    <comment ref="E235" authorId="21" shapeId="0" xr:uid="{4EF677C5-89B1-4E19-BCF3-94C29D049727}">
      <text>
        <t>[Threaded comment]
Your version of Excel allows you to read this threaded comment; however, any edits to it will get removed if the file is opened in a newer version of Excel. Learn more: https://go.microsoft.com/fwlink/?linkid=870924
Comment:
    Changed Credential to Credentials to match existing DES context.</t>
      </text>
    </comment>
    <comment ref="E236" authorId="22" shapeId="0" xr:uid="{C156BE82-B423-4DFE-BEDD-8F898DFBC9DF}">
      <text>
        <t>[Threaded comment]
Your version of Excel allows you to read this threaded comment; however, any edits to it will get removed if the file is opened in a newer version of Excel. Learn more: https://go.microsoft.com/fwlink/?linkid=870924
Comment:
    Changed Credential to Credentials to match existing DES context.</t>
      </text>
    </comment>
    <comment ref="E237" authorId="23" shapeId="0" xr:uid="{97237E22-9B15-4F95-8BDC-C1ED3267D013}">
      <text>
        <t>[Threaded comment]
Your version of Excel allows you to read this threaded comment; however, any edits to it will get removed if the file is opened in a newer version of Excel. Learn more: https://go.microsoft.com/fwlink/?linkid=870924
Comment:
    Changed Program to PS Program to match other new DES context additions.
Reply:
    Changed Credential to Credentials to match existing DES context.</t>
      </text>
    </comment>
    <comment ref="E243" authorId="24" shapeId="0" xr:uid="{8ADCB3A9-9E58-4FCD-AA3B-54A76331059D}">
      <text>
        <t>[Threaded comment]
Your version of Excel allows you to read this threaded comment; however, any edits to it will get removed if the file is opened in a newer version of Excel. Learn more: https://go.microsoft.com/fwlink/?linkid=870924
Comment:
    Can't find this in GitHub.  Is this related to row 17??  
Update font so it's the same as the rest of the spreadsheet.
Reply:
    “School Identifier” was mistakenly left off of the proposal. It is part of use case #94, but not in the proposal. Let me know if it was appropriate to add it, or if there is another process we need to follow in order to get this into V10.
Reply:
    School Identifier goes with School Identification System which was in the proposal.  This should be added as well.</t>
      </text>
    </comment>
    <comment ref="E248" authorId="25" shapeId="0" xr:uid="{082182A2-97D7-47CE-9A59-1031ADCBEC11}">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49" authorId="26" shapeId="0" xr:uid="{E1AF5F1D-AF8D-4CFC-83E5-2C7E8D1AC3D9}">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0" authorId="27" shapeId="0" xr:uid="{465368AA-621A-4D03-86EB-96F53F5D759A}">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1" authorId="28" shapeId="0" xr:uid="{D085BBDE-8A31-48A3-9C8A-30E3D7748168}">
      <text>
        <t>[Threaded comment]
Your version of Excel allows you to read this threaded comment; however, any edits to it will get removed if the file is opened in a newer version of Excel. Learn more: https://go.microsoft.com/fwlink/?linkid=870924
Comment:
    Add to only missing Staff -&gt; Credential or License context.</t>
      </text>
    </comment>
    <comment ref="E252" authorId="29" shapeId="0" xr:uid="{82584A48-B381-4A7E-A9C4-7A1847F1EE05}">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3" authorId="30" shapeId="0" xr:uid="{513BCCC5-3401-498C-B0CF-835D6A84BEF6}">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4" authorId="31" shapeId="0" xr:uid="{794081D5-C0D9-4C4D-9812-B5342CD6C456}">
      <text>
        <t>[Threaded comment]
Your version of Excel allows you to read this threaded comment; however, any edits to it will get removed if the file is opened in a newer version of Excel. Learn more: https://go.microsoft.com/fwlink/?linkid=870924
Comment:
    Corrected paths in existing See also: DES contexts.</t>
      </text>
    </comment>
    <comment ref="E255" authorId="32" shapeId="0" xr:uid="{87F3C275-237E-456D-B0A6-C1170DF17948}">
      <text>
        <t>[Threaded comment]
Your version of Excel allows you to read this threaded comment; however, any edits to it will get removed if the file is opened in a newer version of Excel. Learn more: https://go.microsoft.com/fwlink/?linkid=870924
Comment:
    Corrected "See also: K12 &gt; LEA &gt; Programs and Services" to "See also: K12 -&gt; LEA -&gt; Programs and Services" to match existing "See also:" context formatting.</t>
      </text>
    </comment>
    <comment ref="E256" authorId="33" shapeId="0" xr:uid="{B2465104-80D5-408E-83BF-6D173E4FD23B}">
      <text>
        <t>[Threaded comment]
Your version of Excel allows you to read this threaded comment; however, any edits to it will get removed if the file is opened in a newer version of Excel. Learn more: https://go.microsoft.com/fwlink/?linkid=870924
Comment:
    Corrected "See also: K12 &gt; LEA &gt; Programs and Services" to "See also: K12 -&gt; LEA -&gt; Programs and Services" to match existing "See also:" context formatting.</t>
      </text>
    </comment>
    <comment ref="E257" authorId="34" shapeId="0" xr:uid="{E9BBE60D-7F72-4B55-83DA-EEE64A81B897}">
      <text>
        <t>[Threaded comment]
Your version of Excel allows you to read this threaded comment; however, any edits to it will get removed if the file is opened in a newer version of Excel. Learn more: https://go.microsoft.com/fwlink/?linkid=870924
Comment:
    Added to accomodate the removal from K12 Student in v8.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tc={9DC8B462-7C0C-4EB1-B9D5-FD84C8E92239}</author>
    <author>tc={1F689639-0D10-4966-BB58-42009CA9ACAB}</author>
    <author>tc={1EC28AF8-6E98-446C-9796-6DFDB83AFC53}</author>
    <author>tc={F36D4303-8F82-4A46-B423-97857DC4EA05}</author>
    <author>tc={A4899B27-A09E-44E7-AD1E-2ED30F0E95E2}</author>
    <author>tc={B9699F6A-FF97-4A8E-99F5-23E30D2077F5}</author>
    <author>tc={5178AC0E-2803-4EDF-B956-E584564F2757}</author>
    <author>tc={6E165244-DF7E-4C70-8A74-3A86105E87F8}</author>
    <author>tc={1C4484BC-6F9E-44EB-81F4-BA01B3768EFA}</author>
    <author>tc={B139623C-8913-40B6-957A-5B04E0D94548}</author>
    <author>tc={9D5F3CA6-0175-440C-9546-A65DDEE84ADC}</author>
    <author>tc={6AF8E2F5-EE60-4892-A555-523E20AEBDE2}</author>
    <author>tc={456B19AA-7D9F-4954-BCFC-645843639CB8}</author>
    <author>tc={55F2DB4A-A039-4FA5-A3A5-2F3E4253AC9F}</author>
    <author>tc={32BEBD3F-C5B1-4934-9FE5-6DFE12BF259F}</author>
    <author>tc={7F384567-C717-4BDF-BA3A-6D7159B997B0}</author>
    <author>tc={A80F1E50-AA01-46F1-AEB9-60DA72FBB79F}</author>
    <author>tc={61E545B0-F578-4E4B-8B30-1FF2DB0FEE4C}</author>
    <author>tc={113844F9-7B68-4D01-A433-8FE75881A535}</author>
    <author>tc={10CEC78E-30FB-4E91-A1F9-4F9095B422DC}</author>
    <author>tc={5DC35F99-7BFD-4DF3-A172-6BB0D782595E}</author>
    <author>tc={AD05A5ED-9B75-4BF4-99D1-83289CE7F752}</author>
    <author>tc={E814818E-7B64-40F3-9243-8897D8229917}</author>
    <author>tc={3CF752B9-D9C7-4CE3-AB75-A3E5F70CAEF6}</author>
    <author>tc={3D172741-A647-4A8E-BC8F-A77739BB00BD}</author>
    <author>tc={4DDFD397-12DF-41A6-9041-7F8C962DA713}</author>
    <author>tc={315F5200-9661-4BAD-BD53-31179EC84C66}</author>
    <author>tc={3DFC5F94-929A-4501-BE4E-EBF39638037B}</author>
    <author>tc={41F40F40-8B51-45D9-A6E9-CA78B0B59EE0}</author>
    <author>tc={8AC21E11-6AE8-41C6-B61C-21E013160A9B}</author>
    <author>tc={426901BF-C977-40F1-A12D-81EDD0352449}</author>
    <author>tc={25444B4E-FC72-49C3-A00B-133FB9B5030D}</author>
    <author>tc={B8F6CC79-26E4-4FD7-A599-72BB27CD8D7F}</author>
    <author>tc={4B371AD9-277B-4868-B665-8D930203B4CF}</author>
    <author>tc={A23D3391-CEC5-4327-B7A5-AAAF961DD9EF}</author>
    <author>tc={8D3C5FE4-D34A-4D50-9D10-CF2C4319DF9A}</author>
    <author>tc={5D778C03-53F5-0641-B3A5-00734E43ED9C}</author>
    <author>tc={C7885CA9-4AFB-400B-9121-E81AC32F3B57}</author>
    <author>tc={C7CF3B06-E468-4639-8A1A-8F12D5EF5A9E}</author>
    <author>tc={22242680-A1B4-4DDB-9656-ACFFF2C5A914}</author>
    <author>tc={DE1599C4-034E-468A-B9A7-2C7B126B481C}</author>
    <author>tc={D146BCEA-045B-4EE1-8345-5E9F10A8F311}</author>
    <author>tc={8D67D95C-ECBA-4EFF-AFD7-4B88B3515929}</author>
    <author>tc={DFD36F19-B477-4570-BAA5-F7C8E1E3ED98}</author>
    <author>tc={E0F2E995-AFEF-48FA-980D-88281AEE530F}</author>
    <author>tc={4F409FF8-4478-4597-AD21-92E7A81EF0E2}</author>
  </authors>
  <commentList>
    <comment ref="H3" authorId="0" shapeId="0" xr:uid="{9DC8B462-7C0C-4EB1-B9D5-FD84C8E92239}">
      <text>
        <t>[Threaded comment]
Your version of Excel allows you to read this threaded comment; however, any edits to it will get removed if the file is opened in a newer version of Excel. Learn more: https://go.microsoft.com/fwlink/?linkid=870924
Comment:
    Andrea: 
Option Definition: remove the words "is not defined" from the end of the sentence.  
Jill:
"Is not defined" describes what the description "Not applicable" means.  Removed "Not Applicable is specified as " instead.
Reply:
    Ok
Reply:
    Ok</t>
      </text>
    </comment>
    <comment ref="H5" authorId="1" shapeId="0" xr:uid="{1F689639-0D10-4966-BB58-42009CA9ACAB}">
      <text>
        <t>[Threaded comment]
Your version of Excel allows you to read this threaded comment; however, any edits to it will get removed if the file is opened in a newer version of Excel. Learn more: https://go.microsoft.com/fwlink/?linkid=870924
Comment:
    Andrea:
Option Definition:  Judging by the other definitions above for the same element, this sentence should end with the word "course."  So, remove "is known but not represented by any available code."
Jill:
The text "is known but not represented by any available code." describes what the description "Other" means.  Removed "Other is specified as " instead.
Reply:
    Ok</t>
      </text>
    </comment>
    <comment ref="H19" authorId="2" shapeId="0" xr:uid="{1EC28AF8-6E98-446C-9796-6DFDB83AFC53}">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and No as this value is treated differently in databases.  It is a boolean: TRUE = Yes, FALSE = No.</t>
      </text>
    </comment>
    <comment ref="H20" authorId="3" shapeId="0" xr:uid="{F36D4303-8F82-4A46-B423-97857DC4EA05}">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and No as this value is treated differently in databases.  It is a boolean: TRUE = Yes, FALSE = No.</t>
      </text>
    </comment>
    <comment ref="H51" authorId="4" shapeId="0" xr:uid="{A4899B27-A09E-44E7-AD1E-2ED30F0E95E2}">
      <text>
        <t>[Threaded comment]
Your version of Excel allows you to read this threaded comment; however, any edits to it will get removed if the file is opened in a newer version of Excel. Learn more: https://go.microsoft.com/fwlink/?linkid=870924
Comment:
    Andrea: 
Option Definition: This sentence is missing commas which makes it hard to understand:  Updated text:  The participant has an inability to compute and solve problems, or read, write, or speak English at a level necessary to function on the job, in the participant's family, or in society, that may server as a hindrance to employment.  
Jill: 
Agreed that the additional commas are  needed, also removed the comma after "problems," and replaced "that may" with "which may."</t>
      </text>
    </comment>
    <comment ref="H54" authorId="5" shapeId="0" xr:uid="{B9699F6A-FF97-4A8E-99F5-23E30D2077F5}">
      <text>
        <t>[Threaded comment]
Your version of Excel allows you to read this threaded comment; however, any edits to it will get removed if the file is opened in a newer version of Excel. Learn more: https://go.microsoft.com/fwlink/?linkid=870924
Comment:
    Andrea: 
Option Definition: Added a space between the word "or" and "(b)."</t>
      </text>
    </comment>
    <comment ref="H59" authorId="6" shapeId="0" xr:uid="{5178AC0E-2803-4EDF-B956-E584564F2757}">
      <text>
        <t>[Threaded comment]
Your version of Excel allows you to read this threaded comment; however, any edits to it will get removed if the file is opened in a newer version of Excel. Learn more: https://go.microsoft.com/fwlink/?linkid=870924
Comment:
    Andrea: 
Option Definition: Added missing commas and changed the word "any" to "a"</t>
      </text>
    </comment>
    <comment ref="H62" authorId="7" shapeId="0" xr:uid="{6E165244-DF7E-4C70-8A74-3A86105E87F8}">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3" authorId="8" shapeId="0" xr:uid="{1C4484BC-6F9E-44EB-81F4-BA01B3768EFA}">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4" authorId="9" shapeId="0" xr:uid="{B139623C-8913-40B6-957A-5B04E0D94548}">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5" authorId="10" shapeId="0" xr:uid="{9D5F3CA6-0175-440C-9546-A65DDEE84ADC}">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6" authorId="11" shapeId="0" xr:uid="{6AF8E2F5-EE60-4892-A555-523E20AEBDE2}">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7" authorId="12" shapeId="0" xr:uid="{456B19AA-7D9F-4954-BCFC-645843639CB8}">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68" authorId="13" shapeId="0" xr:uid="{55F2DB4A-A039-4FA5-A3A5-2F3E4253AC9F}">
      <text>
        <t>[Threaded comment]
Your version of Excel allows you to read this threaded comment; however, any edits to it will get removed if the file is opened in a newer version of Excel. Learn more: https://go.microsoft.com/fwlink/?linkid=870924
Comment:
    Andrea: 
Option Definition: Added a leading paren around ABE.
Option Code: The word "Correctional" is misspelled.  Changed to "CorrectionalEducation."</t>
      </text>
    </comment>
    <comment ref="H70" authorId="14" shapeId="0" xr:uid="{32BEBD3F-C5B1-4934-9FE5-6DFE12BF259F}">
      <text>
        <t>[Threaded comment]
Your version of Excel allows you to read this threaded comment; however, any edits to it will get removed if the file is opened in a newer version of Excel. Learn more: https://go.microsoft.com/fwlink/?linkid=870924
Comment:
    Andrea: 
Option Definition:  Changed "Web-based" to "web-based."  The capital letter isn't necessary.</t>
      </text>
    </comment>
    <comment ref="H75" authorId="15" shapeId="0" xr:uid="{7F384567-C717-4BDF-BA3A-6D7159B997B0}">
      <text>
        <t>[Threaded comment]
Your version of Excel allows you to read this threaded comment; however, any edits to it will get removed if the file is opened in a newer version of Excel. Learn more: https://go.microsoft.com/fwlink/?linkid=870924
Comment:
    Andrea: 
Option Definition: The word "increase" should be plural.  Changed to "increases."</t>
      </text>
    </comment>
    <comment ref="H76" authorId="16" shapeId="0" xr:uid="{A80F1E50-AA01-46F1-AEB9-60DA72FBB79F}">
      <text>
        <t>[Threaded comment]
Your version of Excel allows you to read this threaded comment; however, any edits to it will get removed if the file is opened in a newer version of Excel. Learn more: https://go.microsoft.com/fwlink/?linkid=870924
Comment:
    Andrea: 
Option Definition: The word "increase" should be pluralI, and I think the word "and" in the last sentence should be "or". Changed "increase"to "increases." 
Jill: 
I'm uncertain of the change to the final "and" in the definition to "or."
Reply:
    Suggest we change it back to "and" in the final definition.</t>
      </text>
    </comment>
    <comment ref="H78" authorId="17" shapeId="0" xr:uid="{61E545B0-F578-4E4B-8B30-1FF2DB0FEE4C}">
      <text>
        <t>[Threaded comment]
Your version of Excel allows you to read this threaded comment; however, any edits to it will get removed if the file is opened in a newer version of Excel. Learn more: https://go.microsoft.com/fwlink/?linkid=870924
Comment:
    Andrea: 
Option Definition: Removed the word "to" after "(ELLs)."</t>
      </text>
    </comment>
    <comment ref="H80" authorId="18" shapeId="0" xr:uid="{113844F9-7B68-4D01-A433-8FE75881A535}">
      <text>
        <t>[Threaded comment]
Your version of Excel allows you to read this threaded comment; however, any edits to it will get removed if the file is opened in a newer version of Excel. Learn more: https://go.microsoft.com/fwlink/?linkid=870924
Comment:
    Andrea: 
Option Definition: Added a comma after "...an official college transcript."</t>
      </text>
    </comment>
    <comment ref="H91" authorId="19" shapeId="0" xr:uid="{10CEC78E-30FB-4E91-A1F9-4F9095B422DC}">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and No as this value is treated differently in databases.  It is a boolean: TRUE = Yes, FALSE = No.</t>
      </text>
    </comment>
    <comment ref="H92" authorId="20" shapeId="0" xr:uid="{5DC35F99-7BFD-4DF3-A172-6BB0D782595E}">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and No as this value is treated differently in databases.  It is a boolean: TRUE = Yes, FALSE = No.</t>
      </text>
    </comment>
    <comment ref="H125" authorId="21" shapeId="0" xr:uid="{AD05A5ED-9B75-4BF4-99D1-83289CE7F752}">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26" authorId="22" shapeId="0" xr:uid="{E814818E-7B64-40F3-9243-8897D8229917}">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27" authorId="23" shapeId="0" xr:uid="{3CF752B9-D9C7-4CE3-AB75-A3E5F70CAEF6}">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28" authorId="24" shapeId="0" xr:uid="{3D172741-A647-4A8E-BC8F-A77739BB00BD}">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29" authorId="25" shapeId="0" xr:uid="{4DDFD397-12DF-41A6-9041-7F8C962DA713}">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0" authorId="26" shapeId="0" xr:uid="{315F5200-9661-4BAD-BD53-31179EC84C66}">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1" authorId="27" shapeId="0" xr:uid="{3DFC5F94-929A-4501-BE4E-EBF39638037B}">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2" authorId="28" shapeId="0" xr:uid="{41F40F40-8B51-45D9-A6E9-CA78B0B59EE0}">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3" authorId="29" shapeId="0" xr:uid="{8AC21E11-6AE8-41C6-B61C-21E013160A9B}">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4" authorId="30" shapeId="0" xr:uid="{426901BF-C977-40F1-A12D-81EDD0352449}">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5" authorId="31" shapeId="0" xr:uid="{25444B4E-FC72-49C3-A00B-133FB9B5030D}">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6" authorId="32" shapeId="0" xr:uid="{B8F6CC79-26E4-4FD7-A599-72BB27CD8D7F}">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7" authorId="33" shapeId="0" xr:uid="{4B371AD9-277B-4868-B665-8D930203B4CF}">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8" authorId="34" shapeId="0" xr:uid="{A23D3391-CEC5-4327-B7A5-AAAF961DD9EF}">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39" authorId="35" shapeId="0" xr:uid="{8D3C5FE4-D34A-4D50-9D10-CF2C4319DF9A}">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181" authorId="36" shapeId="0" xr:uid="{5D778C03-53F5-0641-B3A5-00734E43ED9C}">
      <text>
        <t>[Threaded comment]
Your version of Excel allows you to read this threaded comment; however, any edits to it will get removed if the file is opened in a newer version of Excel. Learn more: https://go.microsoft.com/fwlink/?linkid=870924
Comment:
    Note from proposal: This option was selected to allow for the use of a Reference table in CEDS where stakeholders will be able to store their options. The only option being created standard is “other” to allow a pre-populated table to be formed in the IDS structure</t>
      </text>
    </comment>
    <comment ref="H217" authorId="37" shapeId="0" xr:uid="{C7885CA9-4AFB-400B-9121-E81AC32F3B57}">
      <text>
        <t>[Threaded comment]
Your version of Excel allows you to read this threaded comment; however, any edits to it will get removed if the file is opened in a newer version of Excel. Learn more: https://go.microsoft.com/fwlink/?linkid=870924
Comment:
    The Option Definition was not entered on the proposed solution.  Were these discussed elsewhere?  If so, should there also be an Option Description for Not Selected?
Reply:
    These were not discussed elsewhere. I can delete the included definition to reflect the approved proposal. Please let me know how to proceed.
Reply:
    The definitions were deleted.  Normally, option definition is required.  An exception is when the only options are Yes, No, and Not Selected as this value is treated differently in databases.  It is a boolean: TRUE = Yes, FALSE = No, NULL = Not selected.</t>
      </text>
    </comment>
    <comment ref="H218" authorId="38" shapeId="0" xr:uid="{C7CF3B06-E468-4639-8A1A-8F12D5EF5A9E}">
      <text>
        <t>[Threaded comment]
Your version of Excel allows you to read this threaded comment; however, any edits to it will get removed if the file is opened in a newer version of Excel. Learn more: https://go.microsoft.com/fwlink/?linkid=870924
Comment:
    The Option Definition was not entered on the proposed solution.  Were these discussed elsewhere?  If so, should there also be an Option Description for Not Selected?
Reply:
    These were not discussed elsewhere. I can delete the included definition to reflect the approved proposal. Please let me know how to proceed.
Reply:
    The definitions were deleted.  Normally, option definition is required.  An exception is when the only options are Yes, No, and Not Selected as this value is treated differently in databases.  It is a boolean: TRUE = Yes, FALSE = No, NULL = Not selected.</t>
      </text>
    </comment>
    <comment ref="H219" authorId="39" shapeId="0" xr:uid="{22242680-A1B4-4DDB-9656-ACFFF2C5A914}">
      <text>
        <t>[Threaded comment]
Your version of Excel allows you to read this threaded comment; however, any edits to it will get removed if the file is opened in a newer version of Excel. Learn more: https://go.microsoft.com/fwlink/?linkid=870924
Comment:
    The Option Definition was not entered on the proposed solution.  Were these discussed elsewhere?  If so, should there also be an Option Description for Not Selected?
Reply:
    These were not discussed elsewhere. I can delete the included definition to reflect the approved proposal. Please let me know how to proceed.
Reply:
    The definitions were deleted.  Normally, option definition is required.  An exception is when the only options are Yes, No, and Not Selected as this value is treated differently in databases.  It is a boolean: TRUE = Yes, FALSE = No, NULL = Not selected.</t>
      </text>
    </comment>
    <comment ref="H224" authorId="40" shapeId="0" xr:uid="{DE1599C4-034E-468A-B9A7-2C7B126B481C}">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Not Selected as this value is treated differently in databases.  It is a boolean: TRUE = Yes, FALSE = No, NULL = Not selected.</t>
      </text>
    </comment>
    <comment ref="H225" authorId="41" shapeId="0" xr:uid="{D146BCEA-045B-4EE1-8345-5E9F10A8F311}">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Not Selected as this value is treated differently in databases.  It is a boolean: TRUE = Yes, FALSE = No, NULL = Not selected.</t>
      </text>
    </comment>
    <comment ref="H235" authorId="42" shapeId="0" xr:uid="{8D67D95C-ECBA-4EFF-AFD7-4B88B3515929}">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236" authorId="43" shapeId="0" xr:uid="{DFD36F19-B477-4570-BAA5-F7C8E1E3ED98}">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237" authorId="44" shapeId="0" xr:uid="{E0F2E995-AFEF-48FA-980D-88281AEE530F}">
      <text>
        <t>[Threaded comment]
Your version of Excel allows you to read this threaded comment; however, any edits to it will get removed if the file is opened in a newer version of Excel. Learn more: https://go.microsoft.com/fwlink/?linkid=870924
Comment:
    Delete the definitions.  Normally, option definition is required.  An exception is when the only options are Yes, No, and Unknown as this value is treated differently in databases.  It is a boolean: TRUE = Yes, FALSE = No, NULL = Unknown.</t>
      </text>
    </comment>
    <comment ref="H238" authorId="45" shapeId="0" xr:uid="{4F409FF8-4478-4597-AD21-92E7A81EF0E2}">
      <text>
        <t>[Threaded comment]
Your version of Excel allows you to read this threaded comment; however, any edits to it will get removed if the file is opened in a newer version of Excel. Learn more: https://go.microsoft.com/fwlink/?linkid=870924
Comment:
    Aninka (aqk) was changed to Aninka (aqk).  Option Atohwaim (aqm) is already in CEDS version 9.  It was mistaken for the new Aninka (aqk) option in the proposal.</t>
      </text>
    </comment>
  </commentList>
</comments>
</file>

<file path=xl/sharedStrings.xml><?xml version="1.0" encoding="utf-8"?>
<sst xmlns="http://schemas.openxmlformats.org/spreadsheetml/2006/main" count="4812" uniqueCount="1522">
  <si>
    <t>Use Case Number/Link</t>
  </si>
  <si>
    <t>Use Case Title</t>
  </si>
  <si>
    <t>Link to Approved Changes</t>
  </si>
  <si>
    <t>Date Added to Standard</t>
  </si>
  <si>
    <t>Issue</t>
  </si>
  <si>
    <t>Change</t>
  </si>
  <si>
    <t>Element Name</t>
  </si>
  <si>
    <t>New</t>
  </si>
  <si>
    <t>GlobalID</t>
  </si>
  <si>
    <t>Definition</t>
  </si>
  <si>
    <t>Change Type</t>
  </si>
  <si>
    <t>Add</t>
  </si>
  <si>
    <t>DES Context</t>
  </si>
  <si>
    <t>Option Description</t>
  </si>
  <si>
    <t>Option Definition</t>
  </si>
  <si>
    <t>Option Code</t>
  </si>
  <si>
    <t>Format</t>
  </si>
  <si>
    <t>Technical Name</t>
  </si>
  <si>
    <t>Change Definition</t>
  </si>
  <si>
    <t>Option Sort Order</t>
  </si>
  <si>
    <t>Other</t>
  </si>
  <si>
    <t>New Name</t>
  </si>
  <si>
    <t>New DES</t>
  </si>
  <si>
    <t>New Options</t>
  </si>
  <si>
    <t>Change Notes</t>
  </si>
  <si>
    <t>Updated</t>
  </si>
  <si>
    <t>Usage Notes</t>
  </si>
  <si>
    <t>https://github.com/CEDStandards/CEDS-Elements/files/5411502/Request.Rewording.of.the.definition.of.Cohort.Graduation.Year.Issue_26.docx</t>
  </si>
  <si>
    <t>Issue 127</t>
  </si>
  <si>
    <t>Michigan CEPI needs 4 additional Course Level Characteristic options in K12 - &gt; K12 Course</t>
  </si>
  <si>
    <t>https://github.com/CEDStandards/CEDS-Elements/files/5654958/Michigan.CEPI.needs.4.additional.Course.Level.Characteristic.options.Issue_127_v2.docx</t>
  </si>
  <si>
    <t>Issue 84</t>
  </si>
  <si>
    <t>Credential Expiration Date</t>
  </si>
  <si>
    <t>https://github.com/CEDStandards/CEDS-Elements/files/5659998/Credential.Expiration.Date.-.Issue.84.docx</t>
  </si>
  <si>
    <t>Request rewording of the definition of the CEDS element (000584) Cohort Graduation Year</t>
  </si>
  <si>
    <t>Issue 26</t>
  </si>
  <si>
    <t>Cohort Graduation Year</t>
  </si>
  <si>
    <t>000584</t>
  </si>
  <si>
    <t>The year the cohort is expected to graduate.</t>
  </si>
  <si>
    <t>000069</t>
  </si>
  <si>
    <t>Postsecondary &gt; PS Staff &gt; Credential or License</t>
  </si>
  <si>
    <t>Career and Technical &gt; CTE Staff &gt; Credential or License</t>
  </si>
  <si>
    <t>Adult Education &gt; AE Staff &gt; Credential</t>
  </si>
  <si>
    <t>000061</t>
  </si>
  <si>
    <t>Course Level Characteristic</t>
  </si>
  <si>
    <t>Pre-advanced placement</t>
  </si>
  <si>
    <t>Pre-advanced placement is specified as the general nature and difficulty of instruction provided throughout a course.</t>
  </si>
  <si>
    <t>73046</t>
  </si>
  <si>
    <t>Not applicable</t>
  </si>
  <si>
    <t>73047</t>
  </si>
  <si>
    <t>Dual enrollment</t>
  </si>
  <si>
    <t>Dual enrollment is specified as the general nature and difficulty of instruction provided throughout a course.</t>
  </si>
  <si>
    <t>73048</t>
  </si>
  <si>
    <t>73049</t>
  </si>
  <si>
    <t>Issue 79</t>
  </si>
  <si>
    <t>Need for Elements on Internet/Technology Access at Home</t>
  </si>
  <si>
    <t>https://github.com/CEDStandards/CEDS-Elements/files/6407136/Need.for.Elements.on.Internet_Technology.Access.at.Home.Issue_79_v2.docx</t>
  </si>
  <si>
    <t>New Element</t>
  </si>
  <si>
    <t>Primary Learning Device Away From School</t>
  </si>
  <si>
    <t>Primary Learning Device Access</t>
  </si>
  <si>
    <t>Primary Learning Device Provider</t>
  </si>
  <si>
    <t>Internet Access In Residence</t>
  </si>
  <si>
    <t>Barrier to Internet Access In Residence</t>
  </si>
  <si>
    <t>Internet Access Type In Residence</t>
  </si>
  <si>
    <t>Internet Performance In Residence</t>
  </si>
  <si>
    <t>The type of device the student uses most often to complete learning activities away from school.</t>
  </si>
  <si>
    <t>PrimaryLearningDeviceAwayFromSchool</t>
  </si>
  <si>
    <t>PrimaryLearningDeviceAccess</t>
  </si>
  <si>
    <t>PrimaryLearningDeviceProvider</t>
  </si>
  <si>
    <t>InternetAccessInResidence</t>
  </si>
  <si>
    <t>InternetAccessTypeInResidence</t>
  </si>
  <si>
    <t>InternetPerformanceInResidence</t>
  </si>
  <si>
    <t>When asking for this information on a parent or student survey, the question could be phrased like this: “What device does the student most often use to complete learning activities away from school?”</t>
  </si>
  <si>
    <t>An indication of whether the primary learning device is shared or not shared with another individual</t>
  </si>
  <si>
    <t>When asking for this information on a parent or student survey, the question could be phrased like this: “Is the student’s primary learning device shared with anyone else?”</t>
  </si>
  <si>
    <t>The provider of the primary learning device.</t>
  </si>
  <si>
    <t>When asking for this information on a parent or student survey, the question could be phrased like this: “Who provided the primary learning device to the student?”</t>
  </si>
  <si>
    <t>An indication of whether the student is able to access the internet in their primary place of residence.</t>
  </si>
  <si>
    <t>When asking for this information on a parent or student survey, the question could be phrased like this: “Can the student access the internet in their primary place of residence?”</t>
  </si>
  <si>
    <t>An indication of the barrier to having internet access in the student’s primary place of residence.</t>
  </si>
  <si>
    <t>BarrierToInternetAccessInResidence</t>
  </si>
  <si>
    <t>The primary type of internet service used in the student’s primary place of residence.</t>
  </si>
  <si>
    <t>When asking for this information on a parent or student survey, the question could be phrased like this: “What is the primary type of internet service used in the student’s primary place of residence?”</t>
  </si>
  <si>
    <t>An indication of whether the student can complete the full range of learning activities, including video streaming and assignment upload, without interruptions caused by poor internet performance in their primary place of residence.</t>
  </si>
  <si>
    <t>When asking for this information on a parent or student survey, the question could be phrased like this: “Can the student complete learning activities such as streaming a video and uploading assignments without interruptions caused by poor internet performance?”</t>
  </si>
  <si>
    <t>Desktop Computer</t>
  </si>
  <si>
    <t>A desktop computer is the type of device the student uses most often to complete learning activities away from school.</t>
  </si>
  <si>
    <t>DesktopComputer</t>
  </si>
  <si>
    <t>Laptop Computer</t>
  </si>
  <si>
    <t>A Laptop Computer is the type of device the student uses most often to complete learning activities away from school.</t>
  </si>
  <si>
    <t>LaptopComputer</t>
  </si>
  <si>
    <t>Tablet</t>
  </si>
  <si>
    <t>A Tablet is the type of device the student uses most often to complete learning activities away from school.</t>
  </si>
  <si>
    <t>Chromebook</t>
  </si>
  <si>
    <t>A Chromebook is the type of device the student uses most often to complete learning activities away from school.</t>
  </si>
  <si>
    <t>Smartphone</t>
  </si>
  <si>
    <t>A Smartphone is the type of device the student uses most often to complete learning activities away from school.</t>
  </si>
  <si>
    <t>None</t>
  </si>
  <si>
    <t>There is not a device the student uses to complete learning activities away from school.</t>
  </si>
  <si>
    <t>The type of device the student uses most often to complete learning activities away from school is not yet defined.</t>
  </si>
  <si>
    <t>Shared</t>
  </si>
  <si>
    <t>The primary learning device is shared with another individual.</t>
  </si>
  <si>
    <t>Not Shared</t>
  </si>
  <si>
    <t>The primary learning device is not shared with another individual.</t>
  </si>
  <si>
    <t>NotShared</t>
  </si>
  <si>
    <t>Unknown</t>
  </si>
  <si>
    <t>It is not known whether the primary learning device is shared with another individual.</t>
  </si>
  <si>
    <t>Personal</t>
  </si>
  <si>
    <t>The provider of the primary learning device is the student or guardian.</t>
  </si>
  <si>
    <t>School</t>
  </si>
  <si>
    <t>The provider of the primary learning device is the school.</t>
  </si>
  <si>
    <t>The provider of the primary learning device is not yet defined.</t>
  </si>
  <si>
    <t>Yes</t>
  </si>
  <si>
    <t>No</t>
  </si>
  <si>
    <t>Not Available</t>
  </si>
  <si>
    <t>The student cannot access the internet in their primary place of residence because internet service is not available.</t>
  </si>
  <si>
    <t>NotAvailable</t>
  </si>
  <si>
    <t>Not Affordable</t>
  </si>
  <si>
    <t>The student cannot access the internet in their primary place of residence because internet service is not affordable.</t>
  </si>
  <si>
    <t>NotAffordable</t>
  </si>
  <si>
    <t>Not Desired</t>
  </si>
  <si>
    <t>The student cannot access the internet in their primary place of residence because the parent or guardian chooses not to subscribe to internet service.</t>
  </si>
  <si>
    <t>NotDesired</t>
  </si>
  <si>
    <t>The reason why a student cannot access the internet in their primary place of residence is not yet defined.</t>
  </si>
  <si>
    <t>Residential Broadband</t>
  </si>
  <si>
    <t>The type of internet service used in the student’s primary place of residence is residential broadband.</t>
  </si>
  <si>
    <t>ResidentialBroadband</t>
  </si>
  <si>
    <t>Cellular Network</t>
  </si>
  <si>
    <t>The type of internet service used in the student’s primary place of residence is a cellular network that creates a hot spot using a cell phone for additional device access or access to the internet is only available through a cellular device.</t>
  </si>
  <si>
    <t>CellularNetwork</t>
  </si>
  <si>
    <t>Hot Spot</t>
  </si>
  <si>
    <t>The type of internet service used in the student’s primary place of residence is a standalone hot spot device that is not a cell phone that allows for additional device access.</t>
  </si>
  <si>
    <t>HotSpot</t>
  </si>
  <si>
    <t>Community Provided Wi-Fi</t>
  </si>
  <si>
    <t>The type of internet service used in the student’s primary place of residence is community provided Wi-Fi.</t>
  </si>
  <si>
    <t>CommunityProvidedWi-Fi</t>
  </si>
  <si>
    <t>Satellite</t>
  </si>
  <si>
    <t>The type of internet service used in the student’s primary place of residence is satellite.</t>
  </si>
  <si>
    <t>Dial-up</t>
  </si>
  <si>
    <t>The type of internet service used in the student’s primary place of residence is dial-up.</t>
  </si>
  <si>
    <t>Dialup</t>
  </si>
  <si>
    <t>The type of internet service used in the student’s primary place of residence is not yet defined.</t>
  </si>
  <si>
    <t>There is no internet service in the student’s primary place of residence.</t>
  </si>
  <si>
    <t>It is not known whether there is internet service in the student’s primary place of residence.</t>
  </si>
  <si>
    <t>The student experiences very few or no interruptions in learning activities caused by poor internet performance in their primary place of residence.</t>
  </si>
  <si>
    <t>Sometimes</t>
  </si>
  <si>
    <t>The student regularly experiences interruptions in learning activities caused by poor internet performance in their primary place of residence.</t>
  </si>
  <si>
    <t>The student is unable to complete learning activities due to poor internet performance in their primary place of residence.</t>
  </si>
  <si>
    <t>Issue 249</t>
  </si>
  <si>
    <t>Provide Elements to Indicate that an Organization has Received an Award or Certification</t>
  </si>
  <si>
    <t>Credential Definition Title</t>
  </si>
  <si>
    <t>The title assigned to a qualification, achievement, personal or organizational quality, or aspect of an identity.</t>
  </si>
  <si>
    <t>Credential Definition Description</t>
  </si>
  <si>
    <t>A description of the qualification, achievement, personal or organizational quality, or aspect of an identity.</t>
  </si>
  <si>
    <t>Credential Definition Category Type</t>
  </si>
  <si>
    <t xml:space="preserve">A category for defining the qualification, achievement, personal or organizational quality, or aspect of an identity. </t>
  </si>
  <si>
    <t>Credential Definition Category System</t>
  </si>
  <si>
    <t>The system that defines the categories of the qualification, achievement, personal or organizational quality, or aspect of an identity used in Credential Category Type.</t>
  </si>
  <si>
    <t>Credential Award Start Date</t>
  </si>
  <si>
    <t>The date on which the qualification, achievement, personal or organizational quality, or aspect of an identity was conferred.</t>
  </si>
  <si>
    <t>Credential Award End Date</t>
  </si>
  <si>
    <t>The date, if any, on which the qualification, achievement, personal or organizational quality, or aspect of an identity expires or requires renewal.</t>
  </si>
  <si>
    <t>Credential Revoked Date</t>
  </si>
  <si>
    <t>The date on which the qualification, achievement, personal or organizational quality, or aspect of an identity was revoked.</t>
  </si>
  <si>
    <t>Credential Award Issuer Name</t>
  </si>
  <si>
    <t>The name of the agent issuing the qualification, achievement, personal or organizational quality, or aspect of an identity.</t>
  </si>
  <si>
    <t>Credential Award Issuer Origin URL</t>
  </si>
  <si>
    <t>The Uniform Resource Locator (URL) from which the qualification, achievement, personal or organizational quality, or aspect of an identity was issued.</t>
  </si>
  <si>
    <t>Credential Evidence Statement</t>
  </si>
  <si>
    <t>A statement or reference describing the evidence that the learner met the criteria for attainment of the qualification, achievement, personal or organizational quality, or aspect of an identity.</t>
  </si>
  <si>
    <t>Credential Definition Identifier</t>
  </si>
  <si>
    <t>A globally unique identifier by which the creator/owner/provider of a credential recognizes the qualification, achievement, personal or organizational quality, or aspect of an identity in transactions with the external environment.</t>
  </si>
  <si>
    <t>A coding scheme that is used for identification and record-keeping purposes by a credentialing organization to refer to a qualification, achievement, personal or organizational quality, or aspect of an identity.</t>
  </si>
  <si>
    <t>Credential Definition Criteria</t>
  </si>
  <si>
    <t>The criteria for competency-based completion of the qualification, achievement, personal or organizational quality, or aspect of an identity.</t>
  </si>
  <si>
    <t>Credential Definition Criteria URL</t>
  </si>
  <si>
    <t>The Uniform Resource Locator (URL) for the unique address of a web page describing the competency-based completion criteria for the qualification, achievement, personal or organizational quality, or aspect of an identity.</t>
  </si>
  <si>
    <t>Credential Image URL</t>
  </si>
  <si>
    <t>The Uniform Resource Locator (URL) for the unique address of an image representing an award or badge associated with the qualification, achievement, personal or organizational quality, or aspect of an identity.</t>
  </si>
  <si>
    <t>000893</t>
  </si>
  <si>
    <t>000895</t>
  </si>
  <si>
    <t>000892</t>
  </si>
  <si>
    <t>001245</t>
  </si>
  <si>
    <t>000896</t>
  </si>
  <si>
    <t>001153</t>
  </si>
  <si>
    <t>001658</t>
  </si>
  <si>
    <t>Credential Definition Identifier System</t>
  </si>
  <si>
    <t>001739</t>
  </si>
  <si>
    <t>000894</t>
  </si>
  <si>
    <t>000901</t>
  </si>
  <si>
    <t>001660</t>
  </si>
  <si>
    <t>001163</t>
  </si>
  <si>
    <t>001164</t>
  </si>
  <si>
    <t>000898</t>
  </si>
  <si>
    <t>000900</t>
  </si>
  <si>
    <t>https://github.com/CEDStandards/CEDS-Elements/files/6258336/Organization.Certification.Elements.Issue_249.docx</t>
  </si>
  <si>
    <t>Change Definition &amp; New DES context</t>
  </si>
  <si>
    <t>CEDS DW Expansion Project – Adult Education Elements</t>
  </si>
  <si>
    <t>Issue 252</t>
  </si>
  <si>
    <t>https://github.com/CEDStandards/CEDS-Elements/files/6251175/DW.Expansion.Adult.Education.Elements.Issue_252.docx</t>
  </si>
  <si>
    <t>Cohort Median Earnings</t>
  </si>
  <si>
    <t>Adult Education Program Exit Reason</t>
  </si>
  <si>
    <t>WIOA Barriers to Employment</t>
  </si>
  <si>
    <t>WIOA Career Services</t>
  </si>
  <si>
    <t>WIOA Training Services</t>
  </si>
  <si>
    <t>The midpoint between the lowest and highest quarterly wage, in U.S. dollars, for the total number of persons included in the cohort for the period of time between the Employment Record Reference Period Start Date and Employment Record Reference Period End Date.</t>
  </si>
  <si>
    <t>CohortMedianEarnings</t>
  </si>
  <si>
    <t>AdultEducationProgramExitReason</t>
  </si>
  <si>
    <t>WIOABarrierstoEmployment</t>
  </si>
  <si>
    <t>WIOACareerServices</t>
  </si>
  <si>
    <t>The documented or assumed reason the person is no longer being served by the adult education program.</t>
  </si>
  <si>
    <t>Incarceration in a correctional institution or resident of 24-hour support facility</t>
  </si>
  <si>
    <t>The participant exits the program because he or she has become incarcerated in a correctional institution or has become a resident of an institution or facility providing 24-hour support such as a hospital or treatment center during the course of receiving services as a participant.</t>
  </si>
  <si>
    <t>1000</t>
  </si>
  <si>
    <t>Medical treatment</t>
  </si>
  <si>
    <t>The participant exits the program because of medical treatment and that treatment is expected to last longer than 90 days and precludes entry into unsubsidized employment or continued participation in the program.</t>
  </si>
  <si>
    <t>1001</t>
  </si>
  <si>
    <t>National guard or other reserve active duty</t>
  </si>
  <si>
    <t>The participant exits the program because the participant is a member of the National Guard or other reserve military unit of the armed forces and is called to active duty for at least 90 days.</t>
  </si>
  <si>
    <t>1002</t>
  </si>
  <si>
    <t>Deceased</t>
  </si>
  <si>
    <t xml:space="preserve">The participant is deceased. </t>
  </si>
  <si>
    <t>1003</t>
  </si>
  <si>
    <t>Permanently incapacitated</t>
  </si>
  <si>
    <t>The participant is permanently incapacitated.</t>
  </si>
  <si>
    <t>1004</t>
  </si>
  <si>
    <t>Voluntary exit</t>
  </si>
  <si>
    <t>The participant voluntarily exited the program without completing.</t>
  </si>
  <si>
    <t>1005</t>
  </si>
  <si>
    <t>Moved out of state</t>
  </si>
  <si>
    <t>The participant moved out of state.</t>
  </si>
  <si>
    <t>1006</t>
  </si>
  <si>
    <t>Program completion without credential or certification</t>
  </si>
  <si>
    <t>The participant completed the program without credentials or certifications.</t>
  </si>
  <si>
    <t>1007</t>
  </si>
  <si>
    <t>Program discontinued</t>
  </si>
  <si>
    <t>The participant exited the program because the program was discontinued.</t>
  </si>
  <si>
    <t>1008</t>
  </si>
  <si>
    <t>It is unknown why the participant exited the program.</t>
  </si>
  <si>
    <t>1009</t>
  </si>
  <si>
    <t>Program completion with credential or certification</t>
  </si>
  <si>
    <t>The participant completed the program with one or more credentials or certifications.</t>
  </si>
  <si>
    <t>1010</t>
  </si>
  <si>
    <t>The reason why the person is no longer being served in the adult education program is not yet defined in CEDS.</t>
  </si>
  <si>
    <t>1999</t>
  </si>
  <si>
    <t>Displaced homemaker</t>
  </si>
  <si>
    <t>The participant has been providing unpaid services to family members in the home and (a) has been dependent on the income of another family member but is no longer supported by that income; (b) is the dependent spouse of a member of the armed forces on active duty whose family income is significantly reduced because of (i) a deployment or a call or order to active duty pursuant to a provision of law, (ii) a permanent change of station, or (iii) the service-connected death or disability of the member; and (c) is unemployed or underemployed and is experiencing difficulty in obtaining or upgrading employment.</t>
  </si>
  <si>
    <t>807</t>
  </si>
  <si>
    <t>English language learner</t>
  </si>
  <si>
    <t>The participant has limited ability in speaking, reading, writing, or understanding the English language that may serve as a hindrance to employment.</t>
  </si>
  <si>
    <t>803</t>
  </si>
  <si>
    <t>Low literacy level</t>
  </si>
  <si>
    <t>804</t>
  </si>
  <si>
    <t>Cultural barriers</t>
  </si>
  <si>
    <t>The participant has a perception of him-or herself as possessing attitudes, beliefs, customs, or practices that influence a way of thinking, acting, or working that may serve as a hindrance to employment.</t>
  </si>
  <si>
    <t>805</t>
  </si>
  <si>
    <t>Exhausting Temporary Assistance for Needy Families (TANF) within 2 years</t>
  </si>
  <si>
    <t>The participant is within 2 years of exhausting lifetime eligibility under Part A of Title IV of the Social Security Act (42 U.S.C. 601 et seq.), regardless of whether he or she is receiving these benefits at program entry.</t>
  </si>
  <si>
    <t>601</t>
  </si>
  <si>
    <t>Ex-offender</t>
  </si>
  <si>
    <t>801</t>
  </si>
  <si>
    <t>Homeless or runaway youth</t>
  </si>
  <si>
    <t>The participant lacks a fixed, regular, and adequate nighttime residence; has a primary nighttime residence that is a public or private place not designed for or ordinarily used as a regular sleeping accommodation for human beings; is a migratory child who in the preceding 36 months was required to move from one school district to another due to changes in the parent’s or parent’s spouse’s seasonal employment in agriculture, dairy, or fishing work; or is under 18 years of age and absents himself or herself from home or place of legal residence without the permission of his or her family (i.e., runaway youth). However, a participant who may be sleeping in a temporary accommodation while away from home should not, as a result of that fact alone, be recorded as homeless.</t>
  </si>
  <si>
    <t>800</t>
  </si>
  <si>
    <t>Long-term unemployed</t>
  </si>
  <si>
    <t>The participant has been unemployed for 27 or more consecutive weeks.</t>
  </si>
  <si>
    <t>402</t>
  </si>
  <si>
    <t>Low-income</t>
  </si>
  <si>
    <t>The participant (a) receives, or in the 6 months prior to application to the program has received, or is a member of a family that is receiving in the past 6 months assistance through the Supplemental Nutrition Assistance Program (SNAP), the TANF program, the Supplemental Security Income (SSI) program, or State or local income-based public assistance; (b) is in a family with total family income that does not exceed the higher of the poverty line or 70% of the lower living standard income level; (c) is a youth who receives, or is eligible to receive, a free or reduced-price lunch; (d) is a foster child on behalf of whom State or local government payments are made; (e) is a participant with a disability whose own income is the poverty line but who is a member of a family whose income does not meet this requirement; (f) is a homeless participant or homeless child or youth or runaway youth; or (g) is a youth living in a high-poverty area.</t>
  </si>
  <si>
    <t>802</t>
  </si>
  <si>
    <t>Migrant and seasonal farmworker</t>
  </si>
  <si>
    <t>The participant is a low-income individual who for 12 consecutive months out of the 24 months prior to application for the program involved has been primarily employed in agriculture or fish farming labor that is characterized by chronic unemployment or underemployment, and faces multiple barriers to economic self-sufficiency.</t>
  </si>
  <si>
    <t>808</t>
  </si>
  <si>
    <t>Individual with disabilities</t>
  </si>
  <si>
    <t>202</t>
  </si>
  <si>
    <t>Single parent</t>
  </si>
  <si>
    <t>The participant is a single, separated, divorced, or widowed individual who has primary responsibility for one or more dependent children under age 18 (including single pregnant women).</t>
  </si>
  <si>
    <t>806</t>
  </si>
  <si>
    <t>Youth in foster care or who has aged out of system</t>
  </si>
  <si>
    <t>The participant is a person who is currently in foster care or has aged out of the foster care system.</t>
  </si>
  <si>
    <t>704</t>
  </si>
  <si>
    <t>An indication of whether or not the individual has received services as defined by the Workforce Innovation and Opportunity Act (WIOA), one or more courses or classes, or a structured regimen that provides the services in 20 CFR part 680.200 and leads to: (a) An industry-recognized certificate or certification, a certificate of completion of a registered apprenticeship, a license recognized by the State involved or the Federal Government, an associate or baccalaureate degree, or community college certificate of completion; (b) Consistent with § 680.350, a secondary school diploma or its equivalent; (c) Employment; or (d) Measurable skill gains toward a credential described in paragraph (a) or (b) of this section or employment.</t>
  </si>
  <si>
    <t>WIOATrainingServices</t>
  </si>
  <si>
    <t>Adult Education &gt; AE Student &gt; Program Participation</t>
  </si>
  <si>
    <t>Adult Education Special Program Type</t>
  </si>
  <si>
    <t>Change Option Set</t>
  </si>
  <si>
    <t>000782</t>
  </si>
  <si>
    <t>Correctional education program</t>
  </si>
  <si>
    <t>Family Literacy Program</t>
  </si>
  <si>
    <t>A program with a literacy component for parents and children or other intergenerational literacy components.</t>
  </si>
  <si>
    <t>FamilyLiteracy</t>
  </si>
  <si>
    <t>Distance Education</t>
  </si>
  <si>
    <t>DistanceEducation</t>
  </si>
  <si>
    <t>Workplace Adult Education and Literacy Activities</t>
  </si>
  <si>
    <t>Adult education and literacy activities offered by an eligible provider in collaboration with an employer or employee organization at a workplace or an off-site location that is designed to improve the productivity of the workforce.</t>
  </si>
  <si>
    <t>WorkplaceLiteracy</t>
  </si>
  <si>
    <t>Other Institutional Programs</t>
  </si>
  <si>
    <t>Any other medical or special institution.</t>
  </si>
  <si>
    <t>OtherInstitutional</t>
  </si>
  <si>
    <t>Community Corrections Programs</t>
  </si>
  <si>
    <t>A community-based rehabilitation facility or halfway house.</t>
  </si>
  <si>
    <t>CommunityCorrections</t>
  </si>
  <si>
    <t>Integrated Education and Training (IET)</t>
  </si>
  <si>
    <t>A service approach that provides adult education and literacy activities concurrently and contextually with workforce preparation activities and workforce training for a specific occupation or occupational cluster for the purpose of educational and career advancement.</t>
  </si>
  <si>
    <t>IntegratedEducationTraining</t>
  </si>
  <si>
    <t>End Date</t>
  </si>
  <si>
    <t>Adult Education Instructional Program Type</t>
  </si>
  <si>
    <t>001077</t>
  </si>
  <si>
    <t>Adult Basic Education</t>
  </si>
  <si>
    <t>ABE</t>
  </si>
  <si>
    <t>Adult Secondary Education</t>
  </si>
  <si>
    <t>ASE</t>
  </si>
  <si>
    <t>English as a Second Language/Civics</t>
  </si>
  <si>
    <t>English as a Second Language/Civics is specified as the type of instructional program in which an adult is enrolled.</t>
  </si>
  <si>
    <t>ESL</t>
  </si>
  <si>
    <t>English as a Second Language/English Language Acquisition Program</t>
  </si>
  <si>
    <t>ELA</t>
  </si>
  <si>
    <t>Integrated English Literacy and Civics Education</t>
  </si>
  <si>
    <t>A program of instruction funded under WIOA, Section 243, which includes education services provided to English language learners who are adults, including professionals with degrees and credentials in their native countries, that enables such adults to achieve competency in the English language and acquire the basic and more advanced skills needed to function effectively as parents, workers, and citizens in the United States. It includes instruction in literacy and English language acquisition and instruction on the rights and responsibilities of citizenship and civic participation and may include workforce training. In addition, the program must be provided in combination with Integrated Education and Training (IET).</t>
  </si>
  <si>
    <t>IEL</t>
  </si>
  <si>
    <t>Application Date</t>
  </si>
  <si>
    <t>000323</t>
  </si>
  <si>
    <t>Career and Technical &gt; CTE Student &gt; Program Participation</t>
  </si>
  <si>
    <t>K12 &gt; K12 Student &gt; Enrollment</t>
  </si>
  <si>
    <t>K12 &gt; K12 Student &gt; Program</t>
  </si>
  <si>
    <t>Postsecondary &gt; PS Applicant</t>
  </si>
  <si>
    <t>Postsecondary &gt; PS Student &gt; Application</t>
  </si>
  <si>
    <t>Postsecondary &gt; PS Student &gt; Program Participation</t>
  </si>
  <si>
    <t>Postsecondary &gt; PS Student &gt; Institution Enrollment</t>
  </si>
  <si>
    <t>Issue 263</t>
  </si>
  <si>
    <t>Add Organization and Program Type to Support Early and Middle College</t>
  </si>
  <si>
    <t>https://github.com/CEDStandards/CEDS-Elements/files/4914956/Early.College.Issue_2.docx</t>
  </si>
  <si>
    <t>New Option</t>
  </si>
  <si>
    <t>Organization Type</t>
  </si>
  <si>
    <t>Program Type</t>
  </si>
  <si>
    <t>000225</t>
  </si>
  <si>
    <t>001156</t>
  </si>
  <si>
    <t>Early College</t>
  </si>
  <si>
    <t>75002</t>
  </si>
  <si>
    <t>Issue 125</t>
  </si>
  <si>
    <t>Additional Ethnicity data element added to Postsecondary-&gt; PS Student -&gt; Demographic: Race and Ethnicity Unknown (aligns with IPEDS)</t>
  </si>
  <si>
    <t>https://github.com/CEDStandards/CEDS-Elements/files/6406898/Additional.Ethnicty.Race.and.Ethnicity.Unknown.Issue_125.docx</t>
  </si>
  <si>
    <t>Race</t>
  </si>
  <si>
    <t>The origins of a person.</t>
  </si>
  <si>
    <t xml:space="preserve">Adult Education &gt; AE Staff &gt; Demographic </t>
  </si>
  <si>
    <t xml:space="preserve">Adult Education &gt; AE Student &gt; Demographic </t>
  </si>
  <si>
    <t xml:space="preserve">Career and Technical &gt; CTE Staff &gt; Demographic </t>
  </si>
  <si>
    <t xml:space="preserve">Career and Technical &gt; CTE Student &gt; Demographic </t>
  </si>
  <si>
    <t xml:space="preserve">Early Learning &gt; EL Child &gt; Demographic </t>
  </si>
  <si>
    <t xml:space="preserve">Early Learning &gt; EL Staff &gt; Demographic </t>
  </si>
  <si>
    <t xml:space="preserve">Early Learning &gt; Parent/Guardian &gt; Demographic </t>
  </si>
  <si>
    <t xml:space="preserve">K12 &gt; K12 Staff &gt; Demographic </t>
  </si>
  <si>
    <t xml:space="preserve">K12 &gt; K12 Student &gt; Demographic </t>
  </si>
  <si>
    <t xml:space="preserve">K12 &gt; Parent/Guardian &gt; Demographic </t>
  </si>
  <si>
    <t xml:space="preserve">Postsecondary &gt; Parent/Guardian &gt; Demographic </t>
  </si>
  <si>
    <t xml:space="preserve">Postsecondary &gt; PS Staff &gt; Demographic </t>
  </si>
  <si>
    <t xml:space="preserve">Postsecondary &gt; PS Student &gt; Demographic </t>
  </si>
  <si>
    <t xml:space="preserve">Workforce &gt; Workforce Program Participant &gt; Demographic </t>
  </si>
  <si>
    <t>American Indian or Alaska Native</t>
  </si>
  <si>
    <t>A person having origins in any of the original peoples of North and South America (including Central America), and who maintains cultural identification through tribal affiliation or community attachment.</t>
  </si>
  <si>
    <t>AmericanIndianOrAlaskaNative</t>
  </si>
  <si>
    <t>Asian</t>
  </si>
  <si>
    <t>A person having origins in any of the original peoples of the Far East, Southeast Asia, or the Indian Subcontinent. This area includes, for example, Cambodia, China, India, Japan, Korea, Malaysia, Pakistan, the Philippine Islands, Thailand, and Vietnam.</t>
  </si>
  <si>
    <t>Black or African American</t>
  </si>
  <si>
    <t>A person having origins in any of the black racial groups of Africa.</t>
  </si>
  <si>
    <t>BlackOrAfricanAmerican</t>
  </si>
  <si>
    <t>Native Hawaiian or Other Pacific Islander</t>
  </si>
  <si>
    <t>A person having origins in any of the original peoples of Hawaii, Guam, Samoa, or other Pacific Islands.</t>
  </si>
  <si>
    <t>NativeHawaiianOrOtherPacificIslander</t>
  </si>
  <si>
    <t>White</t>
  </si>
  <si>
    <t>A person having origins in any of the original peoples of Europe, Middle East, or North Africa.</t>
  </si>
  <si>
    <t>Demographic Race Two or More Races</t>
  </si>
  <si>
    <t>A person having origins in any of more than one of the racial groups.</t>
  </si>
  <si>
    <t>DemographicRaceTwoOrMoreRaces</t>
  </si>
  <si>
    <t>Race and Ethnicity Unknown</t>
  </si>
  <si>
    <t>The category used to report a person whose race and ethnicity are not known.</t>
  </si>
  <si>
    <t>RaceAndEthnicityUnknown</t>
  </si>
  <si>
    <t>Reviewed</t>
  </si>
  <si>
    <t>REVIEWED</t>
  </si>
  <si>
    <t>This element is used in combination with the element “Internet Access in Residence.” When asking for this information on a parent or student survey, the question could be phrased like this: “If the student is unable to access the internet in their primary place of residence, why not?”</t>
  </si>
  <si>
    <t>An indication of whether or not the individual has received services as identified in sec. 134(c)(2) of the Workforce Innovation and Opportunity Act (WIOA) consisting of (a) basic career services, (b) individualized career services, or (c) follow-up services.</t>
  </si>
  <si>
    <t>A self-identified barrier as defined by the Workforce Innovation and Opportunity Act (WIOA) that is presumed to affect placement of a participant in unsubsidized employment.</t>
  </si>
  <si>
    <t>It is expected that a person may select more than one option with the exception of the options "Demographic Race Two or More Races" and "Race and Ethnicity Unknown."</t>
  </si>
  <si>
    <t>Removed “high school diploma” to allow for “graduation” to apply to postsecondary as well, and for reuse of this element. Added the word “expected” to the element definition to indicate when they are expected to graduate, not when they did graduate.</t>
  </si>
  <si>
    <t>Applied element to additional DES contexts.</t>
  </si>
  <si>
    <t>Added options to align with the Migrant Student Information (MSIX) data collections.</t>
  </si>
  <si>
    <t>Adjusted credential elements, definitions, and DES context to apply to an organization in addition to a person.</t>
  </si>
  <si>
    <t>Added options to support adult education.</t>
  </si>
  <si>
    <t>Added DES context to support adult education.</t>
  </si>
  <si>
    <t>A program of Adult Basic Education (ABE), Adult Secondary Education (ASE), or English Language Learner (ELL) instruction for adult criminal offenders in correctional institutions.</t>
  </si>
  <si>
    <t>CorrectionalEducation</t>
  </si>
  <si>
    <t>Formal learning activity where students and instructors are separated by geography, time, or both for the majority of the instructional period. Distance learning materials are delivered through a variety of media, including but not limited to, print, audio recording, videotape, broadcasts, computer software, web-based programs, and other online technology. Teachers support distance learners through communication by mail, telephone, e-mail, or online technologies and software.</t>
  </si>
  <si>
    <t>A program of academic instruction and education services below the secondary level that increases an individual’s ability to read, write, and speak in English and perform mathematics necessary to attain a secondary school diploma or its recognized equivalent, transition to postsecondary education or training, and obtain employment.</t>
  </si>
  <si>
    <t>A program of academic instruction and education services at the secondary level that increases an individual’s ability to read, write, and perform mathematics necessary to attain a secondary school diploma or its recognized equivalent, transition to postsecondary education or training, and obtain employment.</t>
  </si>
  <si>
    <t>A program of instruction designed to help eligible individuals who are English language learners (ELLs) achieve competence in reading, writing, speaking, and comprehension of the English language, and that leads to attainment of a secondary school diploma or its recognized equivalent and transition to postsecondary education and training or employment.</t>
  </si>
  <si>
    <t>A program of study in which students participate in a comprehensive plan that integrates their high school course of study and an intentionally designed authentic postsecondary experience leading to their regular high school diploma, an official college transcript, and transferable college credit towards a recognized postsecondary degree or credential.</t>
  </si>
  <si>
    <t>The general nature and difficulty of instruction provided throughout a course is not defined.</t>
  </si>
  <si>
    <t>The general nature and difficulty of instruction provided throughout a course is known but not represented by any available code.</t>
  </si>
  <si>
    <t>The participant is a person who either (a) has been subject to any stage of the criminal justice process for committing a status offense or delinquent act, or (b) requires assistance in overcoming barriers to employment resulting from a record of arrest or conviction.</t>
  </si>
  <si>
    <t>The participant indicates that he or she has a disability, defined as a physical or mental impairment, that substantially limits one or more of the person's major life activities, as defined under the Americans with Disabilities Act of 1990.</t>
  </si>
  <si>
    <t>The participant has an inability to compute and solve problems or read, write, or speak English at a level necessary to function on the job, in the participant’s family, or in society, which may serve as a hindrance to employment.</t>
  </si>
  <si>
    <t>001931</t>
  </si>
  <si>
    <t>001932</t>
  </si>
  <si>
    <t>001933</t>
  </si>
  <si>
    <t>001934</t>
  </si>
  <si>
    <t>001935</t>
  </si>
  <si>
    <t>001936</t>
  </si>
  <si>
    <t>001937</t>
  </si>
  <si>
    <t>001938</t>
  </si>
  <si>
    <t>001939</t>
  </si>
  <si>
    <t>001940</t>
  </si>
  <si>
    <t>001941</t>
  </si>
  <si>
    <t>001942</t>
  </si>
  <si>
    <t>001943</t>
  </si>
  <si>
    <t>Issue 47</t>
  </si>
  <si>
    <t>Add additional options to Increased Learning Time Type (000164): Night school, Before School, After School</t>
  </si>
  <si>
    <t>https://github.com/CEDStandards/CEDS-Elements/files/6408000/Add.additional.options.to.Inreased.Learning.Time.Type.Issue_47.docx</t>
  </si>
  <si>
    <t>Change Option Set &amp; Usage Note</t>
  </si>
  <si>
    <t>Increased Learning Time Type</t>
  </si>
  <si>
    <t>000164</t>
  </si>
  <si>
    <t>If your data is granular enough to differentiate between Before School and After School, it is recommended those options be selected over using the combined Before or After School option.</t>
  </si>
  <si>
    <t>Night School</t>
  </si>
  <si>
    <t>Night School is a type of increased learning time provided.</t>
  </si>
  <si>
    <t>NightSchool</t>
  </si>
  <si>
    <t>Before School</t>
  </si>
  <si>
    <t>Before school is a type of increased learning time provided.</t>
  </si>
  <si>
    <t>BeforeSchool</t>
  </si>
  <si>
    <t>After School</t>
  </si>
  <si>
    <t>After school is a type of increased learning time provided.</t>
  </si>
  <si>
    <t>AfterSchool</t>
  </si>
  <si>
    <t>Issue 262</t>
  </si>
  <si>
    <t>Increase the number of characters for First Name, Middle Name, and Last or Surname to 75 characters</t>
  </si>
  <si>
    <t>https://github.com/CEDStandards/CEDS-Elements/files/6407873/Increase.the.number.of.characters.for.First.Middle.Last.Name.Issue_262.docx</t>
  </si>
  <si>
    <t>Change Element Format</t>
  </si>
  <si>
    <t>First Name</t>
  </si>
  <si>
    <t>000115</t>
  </si>
  <si>
    <t>Middle Name</t>
  </si>
  <si>
    <t>000184</t>
  </si>
  <si>
    <t>000172</t>
  </si>
  <si>
    <t>Last or Surname</t>
  </si>
  <si>
    <t>Alphanumeric - 75 characters maximum</t>
  </si>
  <si>
    <t>Increased format, alphanumeric maximum to 75.</t>
  </si>
  <si>
    <t>Workforce &gt; Workforce Program Participation &gt; Person Cohort &gt; Cohort Median Earnings</t>
  </si>
  <si>
    <t>Issue 64</t>
  </si>
  <si>
    <t>Add new CEDS element: Parent/Guardian Decline to Indicate Student’s Race/Ethnicity</t>
  </si>
  <si>
    <t>https://github.com/CEDStandards/CEDS-Elements/files/7035028/Federal.Race.Ethnicity.Declined.Issue_64.docx</t>
  </si>
  <si>
    <t>Federal Race and Ethnicity Declined</t>
  </si>
  <si>
    <t>FederalRaceAndEthnicityDeclined</t>
  </si>
  <si>
    <t>A parent, guardian, or student declined to report sufficient information for identifying a student’s federal race and/or ethnicity.</t>
  </si>
  <si>
    <t>Add additional code set options to Language Type</t>
  </si>
  <si>
    <t>https://github.com/CEDStandards/CEDS-Elements/files/6770366/Add.additional.code.set.options.to.Language.Type.Issue_54.docx</t>
  </si>
  <si>
    <t>Language Type</t>
  </si>
  <si>
    <t>000316</t>
  </si>
  <si>
    <t>Written Correspondence</t>
  </si>
  <si>
    <t>Spoken Correspondence</t>
  </si>
  <si>
    <t xml:space="preserve">Correspondence
</t>
  </si>
  <si>
    <t>The language specified by the related Language Code is the language the person uses for both written and spoken correspondence.</t>
  </si>
  <si>
    <t>Written</t>
  </si>
  <si>
    <t>Spoken</t>
  </si>
  <si>
    <t>The language specified by the related Language Code is the language the person uses for written correspondence.</t>
  </si>
  <si>
    <t xml:space="preserve">The language specified by the related Language Code is the language the person uses for spoken correspondence.  </t>
  </si>
  <si>
    <t>https://github.com/CEDStandards/CEDS-Elements/files/7107664/Personal.Information.Verification.Issue_60.docx</t>
  </si>
  <si>
    <t>Need for additional values for Personal Information Verification (000618)</t>
  </si>
  <si>
    <t>Personal Information Type</t>
  </si>
  <si>
    <t>Personal Information Verification</t>
  </si>
  <si>
    <t>000618</t>
  </si>
  <si>
    <t>The type of personal information verified through the Personal Information Verification evidence.</t>
  </si>
  <si>
    <t>PersonalInformationType</t>
  </si>
  <si>
    <t>Added 12 new options to support multiple forms of verification</t>
  </si>
  <si>
    <t>Birthdate</t>
  </si>
  <si>
    <t>Name</t>
  </si>
  <si>
    <t>Address</t>
  </si>
  <si>
    <t>Telephone Number</t>
  </si>
  <si>
    <t>Birthdate is the type of personal information verified through the Personal Information Verification evidence.</t>
  </si>
  <si>
    <t>Name is the type of personal information verified through the Personal Information Verification evidence.</t>
  </si>
  <si>
    <t>Address is the type of personal information verified through the Personal Information Verification evidence.</t>
  </si>
  <si>
    <t>Telephone Number is the type of personal information verified through the Personal Information Verification evidence.</t>
  </si>
  <si>
    <t>TelephoneNumber</t>
  </si>
  <si>
    <t>Telephone Bill</t>
  </si>
  <si>
    <t>Residence Verification Form</t>
  </si>
  <si>
    <t>Non-Parent Affidavit of Residence</t>
  </si>
  <si>
    <t>Parent’s Affidavit of Residence</t>
  </si>
  <si>
    <t>Approved Transfer</t>
  </si>
  <si>
    <t>Water Bill</t>
  </si>
  <si>
    <t>Citizenship Card</t>
  </si>
  <si>
    <t>Tax Bill</t>
  </si>
  <si>
    <t>Utility Bill</t>
  </si>
  <si>
    <t>Lease Agreement</t>
  </si>
  <si>
    <t>Purchase Agreement</t>
  </si>
  <si>
    <t>Birth Registration Form</t>
  </si>
  <si>
    <t>A telephone bill was used as evidence to verify a person's name, address, date of birth, etc.</t>
  </si>
  <si>
    <t>A form verifying residency was used as evidence to verify a person's name, address, date of birth, etc.</t>
  </si>
  <si>
    <t>A non-parent's affidavit of residency was used as evidence to verify a person's name, address, date of birth, etc.</t>
  </si>
  <si>
    <t>A parent/guardian affidavit of residency was used as evidence to verify a person's name, address, date of birth, etc.</t>
  </si>
  <si>
    <t>An approved student transfer in the student information system was used as evidence to verify a person's name, address, date of birth, etc.</t>
  </si>
  <si>
    <t>A water bill was used as evidence to verify a person's name, address, date of birth, etc.</t>
  </si>
  <si>
    <t>A citizenship card was used as evidence to verify a person's name, address, date of birth, etc.</t>
  </si>
  <si>
    <t>A tax bill was used as evidence to verify a person's name, address, date of birth, etc.</t>
  </si>
  <si>
    <t>A utility bill was used as evidence to verify a person's name, address, date of birth, etc.</t>
  </si>
  <si>
    <t>A lease agreement was used as evidence to verify a person's name, address, date of birth, etc.</t>
  </si>
  <si>
    <t>A purchase agreement was used as evidence to verify a person's name, address, date of birth, etc.</t>
  </si>
  <si>
    <t>A birth registration form was used as evidence to verify a person's name, address, date of birth, etc.</t>
  </si>
  <si>
    <t>Propose adding a new element "Role" or "Role Type" to CEDS</t>
  </si>
  <si>
    <t>https://github.com/CEDStandards/CEDS-Elements/files/6907462/Propose.adding.a.new.element.role.or.role.type.Issue_105.docx</t>
  </si>
  <si>
    <t>Role</t>
  </si>
  <si>
    <t>A description of the way in which a person relates to an organization.</t>
  </si>
  <si>
    <t>Early Learning &gt; EL Child &gt; Enrollment</t>
  </si>
  <si>
    <t>Early Learning &gt; EL Child &gt; Program</t>
  </si>
  <si>
    <t>Early Learning &gt; EL Child &gt; Individualized Program</t>
  </si>
  <si>
    <t>Early Learning &gt; EL Staff &gt; Employment</t>
  </si>
  <si>
    <t>K12 &gt; K12 Student &gt; Individualized Program</t>
  </si>
  <si>
    <t>K12 &gt; K12 Student &gt; Employment</t>
  </si>
  <si>
    <t>K12 &gt; K12 Staff &gt; Employment</t>
  </si>
  <si>
    <t>Postsecondary &gt; PS Student &gt; Institution Enrollment &gt; Program</t>
  </si>
  <si>
    <t>Postsecondary &gt; PS Student &gt; Employment</t>
  </si>
  <si>
    <t>Postsecondary &gt; PS Staff &gt; Employment</t>
  </si>
  <si>
    <t>Career and Technical &gt; CTE Staff &gt; Employment</t>
  </si>
  <si>
    <t>Adult Education &gt; AE Student &gt; Employment</t>
  </si>
  <si>
    <t>Adult Education &gt; AE Staff &gt; Employment</t>
  </si>
  <si>
    <t>Workforce &gt; Workforce Program Participant &gt; Program Participation</t>
  </si>
  <si>
    <t>Workforce &gt; Workforce Program Participant &gt; Employment</t>
  </si>
  <si>
    <t>Workforce &gt; Workforce Program Participant &gt; Identity &gt; Identification</t>
  </si>
  <si>
    <t>Adult Education &gt; AE Student &gt; Demographic</t>
  </si>
  <si>
    <t>Career and Technical &gt; CTE Student &gt; Demographic</t>
  </si>
  <si>
    <t>Early Learning &gt; EL Child &gt; Demographic</t>
  </si>
  <si>
    <t>Early Learning &gt; EL Staff &gt; Demographic</t>
  </si>
  <si>
    <t>K12 &gt; K12 Staff &gt; Demographic</t>
  </si>
  <si>
    <t>K12 &gt; K12 Student &gt; Demographic</t>
  </si>
  <si>
    <t>Postsecondary &gt; PS Staff &gt; Demographic</t>
  </si>
  <si>
    <t>Postsecondary &gt; PS Student &gt; Demographic</t>
  </si>
  <si>
    <t>Workforce &gt; Workforce Program Participant &gt; Demographic</t>
  </si>
  <si>
    <t>Adult Education &gt; AE Staff &gt; Identity &gt; Identification</t>
  </si>
  <si>
    <t>Adult Education &gt; AE Student &gt; Identity &gt; Identification</t>
  </si>
  <si>
    <t>Career and Technical &gt; CTE Staff &gt; Identity &gt; Identification</t>
  </si>
  <si>
    <t>Career and Technical &gt; CTE Student &gt; Identity &gt; Identification</t>
  </si>
  <si>
    <t>Early Learning &gt; EL Child &gt; Identity &gt; Identification</t>
  </si>
  <si>
    <t>K12 &gt; K12 Staff &gt; Identity &gt; Identification</t>
  </si>
  <si>
    <t>K12 &gt; K12 Student &gt; Identity &gt; Identification</t>
  </si>
  <si>
    <t>K12 &gt; Parent/Guardian &gt; Identity &gt; Identification</t>
  </si>
  <si>
    <t>Postsecondary &gt; Parent/Guardian &gt; Identity &gt; Identification</t>
  </si>
  <si>
    <t>Postsecondary &gt; PS Staff &gt; Identity &gt; Identification</t>
  </si>
  <si>
    <t>Postsecondary &gt; PS Student &gt; Identity &gt; Identification</t>
  </si>
  <si>
    <t>EL Child</t>
  </si>
  <si>
    <t>EL Staff</t>
  </si>
  <si>
    <t>Parent/Guardian</t>
  </si>
  <si>
    <t>K12 Student</t>
  </si>
  <si>
    <t>K12 Staff</t>
  </si>
  <si>
    <t>PS Student</t>
  </si>
  <si>
    <t>PS Staff</t>
  </si>
  <si>
    <t>PS Applicant</t>
  </si>
  <si>
    <t>CTE Student</t>
  </si>
  <si>
    <t>CTE Staff</t>
  </si>
  <si>
    <t>AE Student</t>
  </si>
  <si>
    <t>AE Staff</t>
  </si>
  <si>
    <t>Workforce Program Participant</t>
  </si>
  <si>
    <t>A person for whom instruction, services, and/or care are provided in an early childhood program under the jurisdiction of a school, education agency, or other institution or program.</t>
  </si>
  <si>
    <t>A person who performs specified activities for a public or private education institution, agency, or household that provides instructional and/or support services to students or staff at the early childhood level.</t>
  </si>
  <si>
    <t>A person having parental or legal guardianship responsibility for a learner.</t>
  </si>
  <si>
    <t>A person for whom instruction, services, and/or care are provided in an elementary or secondary educational program under the jurisdiction of a school, education agency, or other institution or program.</t>
  </si>
  <si>
    <t>An individual who performs specified activities for any public or private education institution, agency, or household that provides instructional and/or support services to students or staff at the early childhood level through high school completion.</t>
  </si>
  <si>
    <t>An individual who is a prospect, applicant, admitted student, enrolled student, or alum of a postsecondary institution.</t>
  </si>
  <si>
    <t>A person who performs specified activities for any public or private education institution, agency, or household that provides instructional and/or support services to students or staff at the postsecondary level.</t>
  </si>
  <si>
    <t>An individual who is an applicant of a postsecondary institution.</t>
  </si>
  <si>
    <t>A person for whom instruction, services, and/or care are provided in a Career and Technical Education program and who has met the state-defined threshold of Career and Technical Education participation.</t>
  </si>
  <si>
    <t>An individual who performs specified activities for any public or private education institution, agency, or household that provides instructional and/or support services to students or staff in a Career and Technical Education program.</t>
  </si>
  <si>
    <t>A person for whom instruction and/or services are provided in an Adult Education program.</t>
  </si>
  <si>
    <t>A person who is employed by an Adult Education program.</t>
  </si>
  <si>
    <t>ELChild</t>
  </si>
  <si>
    <t>ELStaff</t>
  </si>
  <si>
    <t>ParentGuardian</t>
  </si>
  <si>
    <t>K12Student</t>
  </si>
  <si>
    <t>K12Staff</t>
  </si>
  <si>
    <t>PSStudent</t>
  </si>
  <si>
    <t>PSStaff</t>
  </si>
  <si>
    <t>PSApplicant</t>
  </si>
  <si>
    <t>CTEStudent</t>
  </si>
  <si>
    <t>CTEStaff</t>
  </si>
  <si>
    <t>AEStudent</t>
  </si>
  <si>
    <t>AEStaff</t>
  </si>
  <si>
    <t>WorkforceProgramParticipant</t>
  </si>
  <si>
    <t>Program Provides Parent Education</t>
  </si>
  <si>
    <t>https://github.com/CEDStandards/CEDS-Elements/files/6954490/Add.Elements.to.DES.Issues_245_243_226_225_224_223_212_201_200_199_175_174_.171_170_169_168_163_152_151.docx</t>
  </si>
  <si>
    <t>Add DES Context</t>
  </si>
  <si>
    <t>001944</t>
  </si>
  <si>
    <t>001945</t>
  </si>
  <si>
    <t>001946</t>
  </si>
  <si>
    <t>Recommend Add Element: Economic Disadvantaged</t>
  </si>
  <si>
    <t>Economic Disadvantage Status</t>
  </si>
  <si>
    <t>Status Start Date</t>
  </si>
  <si>
    <t>000086</t>
  </si>
  <si>
    <t>001227</t>
  </si>
  <si>
    <t>001228</t>
  </si>
  <si>
    <t>000856</t>
  </si>
  <si>
    <t>Tuition Funded</t>
  </si>
  <si>
    <t>Proposed Addition: Number of Credits Earned</t>
  </si>
  <si>
    <t>Proposed Addition: Course Credit Units</t>
  </si>
  <si>
    <t>Proposed Addition: Career Education Plan Type and Date</t>
  </si>
  <si>
    <t>Course Subject Abbreviation missing from K12 Domain</t>
  </si>
  <si>
    <t>Proposed Addition: Accreditation Expiration Date</t>
  </si>
  <si>
    <t>Proposed Addition: Administrative Funding Control</t>
  </si>
  <si>
    <t>Proposed Addition: "Accreditation Award Date"</t>
  </si>
  <si>
    <t>Add Homelessness Status End Date to PS Student</t>
  </si>
  <si>
    <t>Add Homelessness Status Start Date to PS Student</t>
  </si>
  <si>
    <t>Years of Prior Adult Education Teaching Experience for Postsecondary Staff</t>
  </si>
  <si>
    <t>Technology Skills Standards Met</t>
  </si>
  <si>
    <t>Postsecondary Staff Full Time Equivalency</t>
  </si>
  <si>
    <t>Position Title for Postsecondary Staff</t>
  </si>
  <si>
    <t>Add "Career Cluster" to PS Student</t>
  </si>
  <si>
    <t>Program Provides Written Handbook</t>
  </si>
  <si>
    <t>Displaced Student Status</t>
  </si>
  <si>
    <t>000610</t>
  </si>
  <si>
    <t>001575</t>
  </si>
  <si>
    <t>Number of Credits Earned</t>
  </si>
  <si>
    <t>000200</t>
  </si>
  <si>
    <t>Course Credit Units</t>
  </si>
  <si>
    <t>000057</t>
  </si>
  <si>
    <t>Career Education Plan Type</t>
  </si>
  <si>
    <t>001290</t>
  </si>
  <si>
    <t>Career Education Plan Date</t>
  </si>
  <si>
    <t>001289</t>
  </si>
  <si>
    <t>Course Subject Abbreviation</t>
  </si>
  <si>
    <t>000066</t>
  </si>
  <si>
    <t>Accreditation Expiration Date</t>
  </si>
  <si>
    <t>000841</t>
  </si>
  <si>
    <t>Administrative Funding Control</t>
  </si>
  <si>
    <t>000012</t>
  </si>
  <si>
    <t>Accreditation Award Date</t>
  </si>
  <si>
    <t>000840</t>
  </si>
  <si>
    <t>Status End Date</t>
  </si>
  <si>
    <t>Years of Prior Adult Education Teaching Experience</t>
  </si>
  <si>
    <t>Staff Full Time Equivalency</t>
  </si>
  <si>
    <t>Position Title</t>
  </si>
  <si>
    <t>Career Cluster</t>
  </si>
  <si>
    <t>000546</t>
  </si>
  <si>
    <t>000788</t>
  </si>
  <si>
    <t>000118</t>
  </si>
  <si>
    <t>000213</t>
  </si>
  <si>
    <t>001288</t>
  </si>
  <si>
    <t>000853</t>
  </si>
  <si>
    <t>Added elements to DES contexts to support post-secondary needs</t>
  </si>
  <si>
    <t>K12 &gt; K12 Course</t>
  </si>
  <si>
    <t>Postsecondary &gt; PS Program &gt; Accreditation</t>
  </si>
  <si>
    <t>Postsecondary &gt; PS Institution &gt; Accreditation</t>
  </si>
  <si>
    <t>Postsecondary &gt; PS Institution &gt; Directory</t>
  </si>
  <si>
    <t>Postsecondary &gt; PS Staff &gt;  Employment</t>
  </si>
  <si>
    <t>Postsecondary &gt; PS Institution &gt; Program &gt; Parental/Family Involvement</t>
  </si>
  <si>
    <t>Add First Generation Status Code</t>
  </si>
  <si>
    <t>https://github.com/CEDStandards/CEDS-Elements/files/6770471/Add.First.Generation.Status.Code.to.PS.Student.Demographic.Issue_229.docx</t>
  </si>
  <si>
    <t>First Generation College Student</t>
  </si>
  <si>
    <t>001947</t>
  </si>
  <si>
    <t>The term First Generation College Student means an individual both of whose parents did not complete a baccalaureate degree or in the case of any individual who regularly resided with and received support from only one parent, an individual whose only such parent did not complete a baccalaureate degree.</t>
  </si>
  <si>
    <t>FirstGenerationCollegeStudent</t>
  </si>
  <si>
    <t>Career and Technical &gt; CTE Staff &gt; Demographic</t>
  </si>
  <si>
    <t>Adult Education &gt; AE Staff &gt; Demographic</t>
  </si>
  <si>
    <t>Add elements related to the SLDS Geocoding and Poverty Indicator Project</t>
  </si>
  <si>
    <t>https://github.com/CEDStandards/CEDS-Elements/files/6863177/Add.Elements.related.to.SLDS.Geocoding.and.Poverty.Indicator.Issue_271.docx</t>
  </si>
  <si>
    <t>NCES SIDE Vintage End Year</t>
  </si>
  <si>
    <t>NCES SIDE Estimate</t>
  </si>
  <si>
    <t>NCES SIDE Date Processed</t>
  </si>
  <si>
    <t>NCES SIDE Vintage Begin Year</t>
  </si>
  <si>
    <t>001948</t>
  </si>
  <si>
    <t>001949</t>
  </si>
  <si>
    <t>001950</t>
  </si>
  <si>
    <t>001951</t>
  </si>
  <si>
    <t>001952</t>
  </si>
  <si>
    <t>The National Center for Education Statistics (NCES) spatially interpolated demographic estimate (SIDE) based on the person’s latitude and longitude location.</t>
  </si>
  <si>
    <t>The standard error applied to the National Center for Education Statistics (NCES) spatially interpolated demographic estimate (SIDE).</t>
  </si>
  <si>
    <t>The year, month, and day on which the National Center for Education Statistics (NCES) spatially interpolated demographic estimate (SIDE) was processed through the BlindSIDE resource.</t>
  </si>
  <si>
    <t>The begin year for the American Community Survey (ACS) period estimates used to construct the National Center for Education Statistics (NCES) spatially interpolated demographic estimate (SIDE).</t>
  </si>
  <si>
    <t>The end year for the American Community Survey (ACS) period estimates used to construct the National Center for Education Statistics (NCES) spatially interpolated demographic estimate (SIDE).</t>
  </si>
  <si>
    <t>NCESSIDEEstimate</t>
  </si>
  <si>
    <r>
      <rPr>
        <sz val="7"/>
        <color theme="1"/>
        <rFont val="Times New Roman"/>
        <family val="1"/>
      </rPr>
      <t xml:space="preserve"> </t>
    </r>
    <r>
      <rPr>
        <sz val="11"/>
        <color theme="1"/>
        <rFont val="Calibri"/>
        <family val="2"/>
        <scheme val="minor"/>
      </rPr>
      <t>NCESSIDEStandard Error</t>
    </r>
  </si>
  <si>
    <t>NCESSIDEDateProcessed</t>
  </si>
  <si>
    <t>NCESSIDEVintageBeginYear</t>
  </si>
  <si>
    <t>NCESSIDEVintageEndYear</t>
  </si>
  <si>
    <t>K12 &gt; K12 Student &gt; Economically Disadvantaged</t>
  </si>
  <si>
    <t>Numeric</t>
  </si>
  <si>
    <t>YYYY-MM-DD</t>
  </si>
  <si>
    <t>YYYY</t>
  </si>
  <si>
    <t>The NCES SIDE base is constructed from ACS five-year microdata. The NCES SIDE Vintage Begin Year indicates the first year of that five-year microdata base.</t>
  </si>
  <si>
    <t>The NCES SIDE base is constructed from ACS five-year microdata. The NCES SIDE Vintage End Year indicates the last year of that five-year microdata base.</t>
  </si>
  <si>
    <t>Add Terminal Degree Indicator</t>
  </si>
  <si>
    <t>https://github.com/CEDStandards/CEDS-Elements/files/6863108/Add.Terminal.Degree.Indicator.as.an.element.in.CEDS.Issue_272.docx</t>
  </si>
  <si>
    <t>Credential Definition Terminal Degree Indicator</t>
  </si>
  <si>
    <t>001953</t>
  </si>
  <si>
    <t>This degree is the highest degree that can be awarded in this classification of instructional programs field or program area.</t>
  </si>
  <si>
    <t>CredentialDefinitionTerminalDegreeIndicator</t>
  </si>
  <si>
    <t>Credentials &gt; Credential Definition</t>
  </si>
  <si>
    <t>Data Warehouse Expansion Project AE Credential Attainment Elements</t>
  </si>
  <si>
    <t>https://github.com/CEDStandards/CEDS-Elements/files/7187921/New.Adult.Education.Element.Credential.Attainment.Issue_292.docx</t>
  </si>
  <si>
    <t>Adult Education Credential Attainment Postsecondary Enrollment Indicator</t>
  </si>
  <si>
    <t>001954</t>
  </si>
  <si>
    <t>An indication of whether the adult education participant received a secondary school diploma or its recognized equivalent while enrolled in the adult education program or within one year of exiting the adult education program and entered into postsecondary education within one year of exiting the adult education program.</t>
  </si>
  <si>
    <t>AdultEducationCredentialAttainmentPostsecondaryEnrollmentIndicator</t>
  </si>
  <si>
    <t>Adult Education Credential Attainment Employed Indicator</t>
  </si>
  <si>
    <t>001955</t>
  </si>
  <si>
    <t>001956</t>
  </si>
  <si>
    <t>Adult Education Credential Attainment Postsecondary Credential Indicator</t>
  </si>
  <si>
    <t>An indication of whether the adult education participant received a postsecondary credential while enrolled in the adult education program or within one year of exiting the adult education program.</t>
  </si>
  <si>
    <t>An indication of whether the adult education participant received a secondary school diploma or its recognized equivalent while enrolled in the adult education program or within one year of exiting the adult education program and was employed within one year of exiting the adult education program.</t>
  </si>
  <si>
    <t>AdultEducationCredentialAttainmentPostsecondaryCredentialIndicator</t>
  </si>
  <si>
    <t>AdultEducationCredentialAttainmentEmployedIndicator</t>
  </si>
  <si>
    <t>Add new CEDS element “Number of Days Tardy”</t>
  </si>
  <si>
    <t>https://github.com/CEDStandards/CEDS-Elements/files/7272561/Add.new.CEDS.element.Number.of.Days.Tardy.Issue_192.docx</t>
  </si>
  <si>
    <t>Number of Days Tardy</t>
  </si>
  <si>
    <t>001957</t>
  </si>
  <si>
    <t>The number of days a person is tardy when school is in session during a given reporting period.</t>
  </si>
  <si>
    <t>NumberofDaysTardy</t>
  </si>
  <si>
    <t>K12 &gt; Course Section &gt; Enrollment</t>
  </si>
  <si>
    <t>K12 &gt; K12 Student &gt; Attendance</t>
  </si>
  <si>
    <t>Adding Current CEDS PD elements to Postsecondary</t>
  </si>
  <si>
    <t>https://github.com/CEDStandards/CEDS-Elements/files/7269589/Add.Elements.to.DES.Issues_149_288_147_146_142_141_140_136_135_123_103_102_101_100_99_96_95_94_93_89_88_87_86_85_76_278_279_280_281.docx</t>
  </si>
  <si>
    <t>Add Special Circumstances Population Served to PS Student</t>
  </si>
  <si>
    <t>Add Military Connected Student Indicator to PS Student</t>
  </si>
  <si>
    <t>Teaching Credential Type</t>
  </si>
  <si>
    <t xml:space="preserve">State Issuing Professional Credential or License
</t>
  </si>
  <si>
    <t>Professional Certificate or License Number</t>
  </si>
  <si>
    <t>Number of Days Absent</t>
  </si>
  <si>
    <t>Leave Event Type</t>
  </si>
  <si>
    <t>Deprecate element "Credential Type"</t>
  </si>
  <si>
    <t>Amend data element: Number of Credits Earned</t>
  </si>
  <si>
    <t>Amend data element: Number of Credits Attempted</t>
  </si>
  <si>
    <t>Amend data element: Credits Earned Cumulative</t>
  </si>
  <si>
    <t>Amend data element: Credits Attempted Cumulative</t>
  </si>
  <si>
    <t>Add Organization Seeking Accreditation Date</t>
  </si>
  <si>
    <t>Add Accreditation Agency Name to Postsecondary Institution</t>
  </si>
  <si>
    <t>Add Ability Grouping Status to Postsecondary Institution</t>
  </si>
  <si>
    <t>Add Student Support Service Type to the post secondary institution</t>
  </si>
  <si>
    <t>Add Number of School-age Education Postsecondary Credit Hours (a current CEDS element) to the postsecondary domain.</t>
  </si>
  <si>
    <t>Add Name of Institution (a current CEDS element) to the postsecondary domain.</t>
  </si>
  <si>
    <t>Add Highest Level of Education Completed (a current CEDS element) to the postsecondary domain.</t>
  </si>
  <si>
    <t>Add Higher Education Institution Accreditation Status (a current CEDS element) to the postsecondary domain.</t>
  </si>
  <si>
    <t>Add Credential or License Award Entity (a current CEDS element) to the postsecondary domain.</t>
  </si>
  <si>
    <t>Add Highest Level of Education Completed (000141) to K12 Domain</t>
  </si>
  <si>
    <t>Request to add Section 504 status to PS domain</t>
  </si>
  <si>
    <t>Request to add Homelessness status element to PS domain</t>
  </si>
  <si>
    <t>Request to add Migrant status to PS domain</t>
  </si>
  <si>
    <t>Add "Number of Credits Attempted" to Postsecondary</t>
  </si>
  <si>
    <t>Request new elements for Staff Compensation Supplement and Staff Compensation Longevity</t>
  </si>
  <si>
    <t>Add "Inexperienced Status" to CEDS to support EDFacts reporting.</t>
  </si>
  <si>
    <t>Add "Out of Field" status as a new element to support EDFacts reporting.</t>
  </si>
  <si>
    <t>CEDS Data Warehouse Expansion Project - Special Education Elements</t>
  </si>
  <si>
    <t>Add Elements Pertaining to Internet Speed to CEDS</t>
  </si>
  <si>
    <t>Professional Association Membership Status</t>
  </si>
  <si>
    <t>000807</t>
  </si>
  <si>
    <t>Professional Development Activity Approved Purpose</t>
  </si>
  <si>
    <t>Professional Development Activity Credit Type</t>
  </si>
  <si>
    <t>Professional Development Activity Education Levels Addressed</t>
  </si>
  <si>
    <t>Professional Development Activity Level</t>
  </si>
  <si>
    <t>Professional Development Activity State Approved Status</t>
  </si>
  <si>
    <t>Professional Development Activity Target Audience</t>
  </si>
  <si>
    <t>Professional Development Activity Type</t>
  </si>
  <si>
    <t>Professional Development Audience Type</t>
  </si>
  <si>
    <t>Professional Development Delivery Method</t>
  </si>
  <si>
    <t>Professional Development Financial Support Type</t>
  </si>
  <si>
    <t>Professional Development Instructional Delivery Mode</t>
  </si>
  <si>
    <t>001433</t>
  </si>
  <si>
    <t>001436</t>
  </si>
  <si>
    <t>001279</t>
  </si>
  <si>
    <t>001439</t>
  </si>
  <si>
    <t>001619</t>
  </si>
  <si>
    <t>001492</t>
  </si>
  <si>
    <t>001442</t>
  </si>
  <si>
    <t>001430</t>
  </si>
  <si>
    <t>001431</t>
  </si>
  <si>
    <t>000812</t>
  </si>
  <si>
    <t>001458</t>
  </si>
  <si>
    <t>Move “Professional Development Audience Type” in the DES from ...EL Staff -&gt; Professional Development to ...EL Staff -&gt; Professional Development Activity</t>
  </si>
  <si>
    <t>Special Circumstances Population Served</t>
  </si>
  <si>
    <t>000852</t>
  </si>
  <si>
    <t>Military Connected Student Indicator</t>
  </si>
  <si>
    <t>001576</t>
  </si>
  <si>
    <t>State Issuing Professional Credential or License</t>
  </si>
  <si>
    <t>000805</t>
  </si>
  <si>
    <t>001429</t>
  </si>
  <si>
    <t>Credential Type</t>
  </si>
  <si>
    <t>000201</t>
  </si>
  <si>
    <t>000624</t>
  </si>
  <si>
    <t>000071</t>
  </si>
  <si>
    <t>Number of Credits Attempted</t>
  </si>
  <si>
    <t>Credits Earned Cumulative</t>
  </si>
  <si>
    <t>Credits Attempted Cumulative</t>
  </si>
  <si>
    <t>Organization Seeking Accreditation Date</t>
  </si>
  <si>
    <t>Accreditation Agency Name</t>
  </si>
  <si>
    <t>000199</t>
  </si>
  <si>
    <t>000074</t>
  </si>
  <si>
    <t>000073</t>
  </si>
  <si>
    <t>001419</t>
  </si>
  <si>
    <t>001526</t>
  </si>
  <si>
    <t>Ability Grouping Status</t>
  </si>
  <si>
    <t>School Identification System</t>
  </si>
  <si>
    <t>Student Support Service Type</t>
  </si>
  <si>
    <t>Number of School-age Education Postsecondary Credit Hours</t>
  </si>
  <si>
    <t>Name of Institution</t>
  </si>
  <si>
    <t>Highest Level of Education Completed</t>
  </si>
  <si>
    <t>Higher Education Institution Accreditation Status</t>
  </si>
  <si>
    <t>000328</t>
  </si>
  <si>
    <t>001073</t>
  </si>
  <si>
    <t>000273</t>
  </si>
  <si>
    <t>000816</t>
  </si>
  <si>
    <t>000191</t>
  </si>
  <si>
    <t>000141</t>
  </si>
  <si>
    <t>000818</t>
  </si>
  <si>
    <t>Credential or License Award Entity</t>
  </si>
  <si>
    <t>Section 504 Status</t>
  </si>
  <si>
    <t>Homelessness Status</t>
  </si>
  <si>
    <t>Migrant Status</t>
  </si>
  <si>
    <t>001587</t>
  </si>
  <si>
    <t>000249</t>
  </si>
  <si>
    <t>000149</t>
  </si>
  <si>
    <t>000189</t>
  </si>
  <si>
    <t>Postsecondary &gt; PS Staff &gt; Status</t>
  </si>
  <si>
    <t>Postsecondary &gt; PS Staff &gt; Professional Development Activity</t>
  </si>
  <si>
    <t>Postsecondary &gt; PS Staff &gt; Professional Development</t>
  </si>
  <si>
    <t>The cumulative number of credits a person attempts to earn by taking courses during their enrollment in their current education institution as well as those credits transferred from an education institution in which the person had been previously enrolled.</t>
  </si>
  <si>
    <t>The cumulative number of credits a person earns by completing courses or examinations during their enrollment in the current education institution as well as those credits transferred from an education institution in which the person had been previously enrolled.</t>
  </si>
  <si>
    <t>Added elements to DES contexts to support post-secondary needs and changed definition</t>
  </si>
  <si>
    <t>https://github.com/CEDStandards/CEDS-Elements/files/7272624/New.elements.for.Staff.Compensation.Supplement.and.Longevity.Issue_176.docx</t>
  </si>
  <si>
    <t>Staff Compensation Source Type</t>
  </si>
  <si>
    <t>Staff Compensation Annual Supplement</t>
  </si>
  <si>
    <t>Staff Compensation Longevity</t>
  </si>
  <si>
    <t>001958</t>
  </si>
  <si>
    <t>001959</t>
  </si>
  <si>
    <t>001960</t>
  </si>
  <si>
    <t>The source for the staff compensation a person receives.</t>
  </si>
  <si>
    <t>The annual sum of payments given to staff in addition to their regular wages.</t>
  </si>
  <si>
    <t>Compensation paid to a staff member based on their years of service.</t>
  </si>
  <si>
    <t>StaffCompensationLongevity</t>
  </si>
  <si>
    <t>StaffCompensationAnnualSupplement</t>
  </si>
  <si>
    <t>StaffCompensationSourceType</t>
  </si>
  <si>
    <t>State</t>
  </si>
  <si>
    <t>Local Education Agency</t>
  </si>
  <si>
    <t>K12 School</t>
  </si>
  <si>
    <t>LEA</t>
  </si>
  <si>
    <t>K12School</t>
  </si>
  <si>
    <t>The State is the source for the staff compensation a person receives.</t>
  </si>
  <si>
    <t>The Local Education Agency is the source for the staff compensation a person receives.</t>
  </si>
  <si>
    <t>The K12 School is the source for the staff compensation a person receives.</t>
  </si>
  <si>
    <t>000278</t>
  </si>
  <si>
    <t>NCES SIDE Standard Error</t>
  </si>
  <si>
    <t>Postsecondary &gt; Organization &gt; Organization Information</t>
  </si>
  <si>
    <t>Postsecondary &gt; PS Student &gt; Status</t>
  </si>
  <si>
    <t>Credentials &gt; Credential Award</t>
  </si>
  <si>
    <t>Credentials &gt; Credential Award &gt; Credential Issuer</t>
  </si>
  <si>
    <t>Postsecondary &gt; PS Staff &gt; Attendance</t>
  </si>
  <si>
    <t>Remove</t>
  </si>
  <si>
    <t>Postsecondary &gt; PS Student &gt; Academic Record</t>
  </si>
  <si>
    <t>Postsecondary &gt; Course Section &gt; Enrollment</t>
  </si>
  <si>
    <t>Postsecondary &gt; PS Institution &gt; Identification</t>
  </si>
  <si>
    <t>Postsecondary &gt; PS Institution &gt; Program</t>
  </si>
  <si>
    <t>Postsecondary &gt; PS Student &gt; Teacher Education/Preparation</t>
  </si>
  <si>
    <t>Postsecondary &gt; PS Staff &gt; Education</t>
  </si>
  <si>
    <t>K12 &gt; Parent/Guardian &gt; Education</t>
  </si>
  <si>
    <t>Postsecondary &gt; PS Student &gt; Disability</t>
  </si>
  <si>
    <t>Postsecondary &gt; PS Student &gt; Homeless</t>
  </si>
  <si>
    <t>Postsecondary &gt; PS Student &gt; Migrant</t>
  </si>
  <si>
    <t>Added elements to DES contexts</t>
  </si>
  <si>
    <t>https://github.com/CEDStandards/CEDS-Elements/files/7272643/Add.Inexperienced.Status.as.an.Element.in.CEDS.Issue_143.docx</t>
  </si>
  <si>
    <t>EDFacts Teacher Inexperienced Status</t>
  </si>
  <si>
    <t>001961</t>
  </si>
  <si>
    <t>An indication of whether teachers have been identified as inexperienced as defined by the state.</t>
  </si>
  <si>
    <t>EDFactsTeacherInexperiencedStatus</t>
  </si>
  <si>
    <t>This element is used specifically for EDFacts reporting.</t>
  </si>
  <si>
    <t>Experienced Teacher</t>
  </si>
  <si>
    <t>This teacher has been identified as experienced as defined by the state.</t>
  </si>
  <si>
    <t>TCHEXPRNCD</t>
  </si>
  <si>
    <t>Inexperienced Teacher</t>
  </si>
  <si>
    <t>This teacher has been identified as inexperienced as defined by the state.</t>
  </si>
  <si>
    <t>TCHINEXPRNCD</t>
  </si>
  <si>
    <t>https://github.com/CEDStandards/CEDS-Elements/files/7272657/Add.Out.of.Field.Status_144.docx</t>
  </si>
  <si>
    <t>EDFacts Teacher Out of Field Status</t>
  </si>
  <si>
    <t>001962</t>
  </si>
  <si>
    <t>An indication of whether teachers have been identified as teaching a subject or field for which they are not certified or licensed as defined by the state.</t>
  </si>
  <si>
    <t>EDFactsTeacherOutOfFieldStatus</t>
  </si>
  <si>
    <t>Teaching in field</t>
  </si>
  <si>
    <t>The teacher has been identified as teaching in the subject or field for which they are certified or licensed.</t>
  </si>
  <si>
    <t>TCHINFLD</t>
  </si>
  <si>
    <t>Not teaching in field</t>
  </si>
  <si>
    <t>The teacher has been identified as teaching in the subject or field for which they are not certified or licensed.</t>
  </si>
  <si>
    <t>TCHOUTFLD</t>
  </si>
  <si>
    <t>https://github.com/CEDStandards/CEDS-Elements/files/7272704/CEDS.DW.Expansion.Project.-.Special.Education.Elements.Issue_251.docx</t>
  </si>
  <si>
    <t>001963</t>
  </si>
  <si>
    <t>001964</t>
  </si>
  <si>
    <t>001965</t>
  </si>
  <si>
    <t>001966</t>
  </si>
  <si>
    <t>001967</t>
  </si>
  <si>
    <t>001968</t>
  </si>
  <si>
    <t>001969</t>
  </si>
  <si>
    <t>001970</t>
  </si>
  <si>
    <t>001971</t>
  </si>
  <si>
    <t>001972</t>
  </si>
  <si>
    <t>001973</t>
  </si>
  <si>
    <t>001974</t>
  </si>
  <si>
    <t>Student School Affiliation State Defined Status</t>
  </si>
  <si>
    <t>Source System Data Collection Identifier</t>
  </si>
  <si>
    <t>Source System Name</t>
  </si>
  <si>
    <t>Data Collection Name</t>
  </si>
  <si>
    <t>Data Collection Description</t>
  </si>
  <si>
    <t>Data Collection Open Date</t>
  </si>
  <si>
    <t>Data Collection Close Date</t>
  </si>
  <si>
    <t>Data Collection Academic School Year</t>
  </si>
  <si>
    <t>Data Collection School Year</t>
  </si>
  <si>
    <t>Record Status Type</t>
  </si>
  <si>
    <t>Record Status Date</t>
  </si>
  <si>
    <t>Record Status Creator Entity</t>
  </si>
  <si>
    <t>Responsible District Type</t>
  </si>
  <si>
    <t>Responsible School Type</t>
  </si>
  <si>
    <t>000594</t>
  </si>
  <si>
    <t>000595</t>
  </si>
  <si>
    <t>Work-based Learning</t>
  </si>
  <si>
    <t>Sustained interactions with industry or community professionals in real workplace settings, to the extent practicable, or simulated environments at an educational institution that foster in-depth, firsthand engagement with the tasks required in a given career field, that are aligned to curriculum and instruction.</t>
  </si>
  <si>
    <t>Community based career training for Special Education</t>
  </si>
  <si>
    <t>Career education and training provided specifically to students with disabilities in community work settings.</t>
  </si>
  <si>
    <t>Community based career training</t>
  </si>
  <si>
    <t>Career education and training provided to all students in community work settings.</t>
  </si>
  <si>
    <t>Individual career education</t>
  </si>
  <si>
    <t>Career education and training provided to students in a personalized or individual setting.</t>
  </si>
  <si>
    <t>Individual career education for special education</t>
  </si>
  <si>
    <t>Career education provided specifically to students with disabilities in a personalized or individual setting.</t>
  </si>
  <si>
    <t>Homebound or Hospitalized</t>
  </si>
  <si>
    <t>Services provided to students in the home or in the hospital who are at home or who have been hospitalized.</t>
  </si>
  <si>
    <t>School Psychologist</t>
  </si>
  <si>
    <t>Services provided by a school psychologist directly to the student.</t>
  </si>
  <si>
    <t>Teacher consultant for autism</t>
  </si>
  <si>
    <t>Services provided by a staff member who specializes in helping teachers by providing in classroom strategies for working with students with an IDEA Disability Type of autism, providing professional development to local educators, and assisting in developing strategies to help parents work with their child at home.</t>
  </si>
  <si>
    <t>Teacher Consultant for intellectual disability</t>
  </si>
  <si>
    <t>Services provided by a staff member who specializes in helping teachers by providing in classroom strategies for working with students with an IDEA Disability Type of intellectual disability, providing professional development to local educators, and assisting in developing strategies to help parents work with their child at home.</t>
  </si>
  <si>
    <t>Teacher Consultant for disturbance emotional</t>
  </si>
  <si>
    <t>Services provided by a staff member who specializes in helping teachers by providing in classroom strategies for working with students with an IDEA Disability Type of emotional disturbance, providing professional development to local educators, and assisting in developing strategies to help parents work with their child at home.</t>
  </si>
  <si>
    <t>Teacher consultant for specifical learning disability</t>
  </si>
  <si>
    <t>Services provided by a staff member who specializes in helping teachers by providing in classroom strategies for working with students with an IDEA Disability Type of specific learning disability, providing professional development to local educators, and assisting in developing strategies to help parents work with their child at home.</t>
  </si>
  <si>
    <t>Teacher consultant for hearing impairment</t>
  </si>
  <si>
    <t>Services provided by a staff member who specializes in helping teachers by providing in classroom strategies for working with students with an IDEA Disability Type of hearing impairment, providing professional development to local educators, and assisting in developing strategies to help parents work with their child at home.</t>
  </si>
  <si>
    <t>Teacher consultant for visual impairment</t>
  </si>
  <si>
    <t>Services provided by a staff member who specializes in helping teachers by providing in classroom strategies for working with students with an IDEA Disability Type of visual impairment, providing professional development to local educators, and assisting in developing strategies to help parents work with their child at home.</t>
  </si>
  <si>
    <t>Teacher consultant for orthopedic impairment</t>
  </si>
  <si>
    <t>Services provided by a staff member who specializes in helping teachers by providing in classroom strategies for working with students with an IDEA Disability Type of orthopedic impairment, providing professional development to local educators, and assisting in developing strategies to help parents work with their child at home.</t>
  </si>
  <si>
    <t>Teacher consultant for other health impairment</t>
  </si>
  <si>
    <t>Services provided by a staff member who specializes in helping teachers by providing in classroom strategies for working with students with an IDEA Disability Type of other health impairment, providing professional development to local educators, and assisting in developing strategies to help parents work with their child at home.</t>
  </si>
  <si>
    <t>Individualized education program (IEP)</t>
  </si>
  <si>
    <t>The role/relationship type assigned to an organization, institution, or agency responsible for creating and maintaining the student’s IEP, a written instructional plan for students with disabilities designated as special education students under the Individuals with Disabilities Education Act (IDEA-Part B) which includes: 1) a statement of present levels of educational performance of a child; 2) a statement of annual goals including short-term instructional objectives; 3) a statement of specific education and related services to be provided and the extent to which the child will be able to participate in regular educational programs; 4) a projected date for initiation and anticipated duration of services; and 5) appropriate objectives, criteria and evaluation procedures and schedules for determining, on at least an annual basis, whether instructional objectives are being achieved.</t>
  </si>
  <si>
    <t>IndividualizedEducationProgram</t>
  </si>
  <si>
    <t>Individualized education program service provider</t>
  </si>
  <si>
    <t>The role/relationship type assigned to an organization, institution, or agency responsible for providing services to meet the requirements of the student's Individualized Education Program (IEP).</t>
  </si>
  <si>
    <t>IEPServiceProvider</t>
  </si>
  <si>
    <t>Mild cognitive disability program</t>
  </si>
  <si>
    <t>A program specifically designed for students who have been determined to have a mild cognitive disability.</t>
  </si>
  <si>
    <t>Moderate cognitive disability program</t>
  </si>
  <si>
    <t>A program specifically designed for students who have been determined to have a moderate cognitive disability.</t>
  </si>
  <si>
    <t>Significant cognitive disability program</t>
  </si>
  <si>
    <t>A program specifically designed for students who have been determined to have a significant cognitive disability.</t>
  </si>
  <si>
    <t>Emotional disturbance program</t>
  </si>
  <si>
    <t>A program specifically designed for students with the IDEA Disability Type emotional disturbance.</t>
  </si>
  <si>
    <t>Specific learning disability program</t>
  </si>
  <si>
    <t>A program specifically designed for students with the IDEA Disability Type specific learning disability</t>
  </si>
  <si>
    <t>Hearing impairment program</t>
  </si>
  <si>
    <t>A program specifically designed for students with the IDEA Disability Type hearing impairment.</t>
  </si>
  <si>
    <t>Visual impairment program</t>
  </si>
  <si>
    <t>A program specifically designed for students with the IDEA Disability Type visual health impairment.</t>
  </si>
  <si>
    <t>Other health impairment</t>
  </si>
  <si>
    <t>A program specifically designed for students with the IDEA Disability Type other health impairments.</t>
  </si>
  <si>
    <t>Orthopedic impairment</t>
  </si>
  <si>
    <t>A program specifically designed for students with the IDEA Disability Type orthopedic impairments.</t>
  </si>
  <si>
    <t>Multiple disabilities program</t>
  </si>
  <si>
    <t>A program specifically designed for students with the IDEA Disability type   multiple disabilities.</t>
  </si>
  <si>
    <t>Speech or language impairment program</t>
  </si>
  <si>
    <t>A program specifically designed for students with the IDEA Disability Type speech or language impairment.</t>
  </si>
  <si>
    <t>Autism program</t>
  </si>
  <si>
    <t>A program specifically designed for students with the IDEA Disability Type autism.</t>
  </si>
  <si>
    <t>Early childhood special education tier one program</t>
  </si>
  <si>
    <t>A program specifically designed for early childhood special education students that provides services to special education students with an intensity defined by the state or other authoritative organization.</t>
  </si>
  <si>
    <t>Early childhood special education tier two program</t>
  </si>
  <si>
    <t>A program specifically designed for early childhood special education students that provides services to special education students with an intensity, as defined by the state or other authoritative organization, greater than the early childhood special education tier one program.</t>
  </si>
  <si>
    <t>K12 Resource Program</t>
  </si>
  <si>
    <t>A program designed to provide additional resources to special education students.</t>
  </si>
  <si>
    <t>An indication of the nature of a student’s affiliation, as defined by the state, with a public school and used generally, but not exclusively, for the purpose of determining residency, funding, or accountability.</t>
  </si>
  <si>
    <t>This element should be used in conjunction with the Public School Residence Status and the Responsible School Type elements to create specificity about the role a school plays or should play in the education of the student.</t>
  </si>
  <si>
    <t>StudentSchoolAffiliationStateDefinedStatus</t>
  </si>
  <si>
    <t>The option is not yet defined in CEDS</t>
  </si>
  <si>
    <t>The identifier specified by the source system that uniquely identifies the data collection.</t>
  </si>
  <si>
    <t>Alphanumeric</t>
  </si>
  <si>
    <t>SourceSystemDataCollectionIdentifier</t>
  </si>
  <si>
    <t>Implementation Variables &gt; Data Collection</t>
  </si>
  <si>
    <t>The name of the source system that provided the data within the collection.</t>
  </si>
  <si>
    <t>SourceSystemName</t>
  </si>
  <si>
    <t>A human readable name used to identify the data within the collection.</t>
  </si>
  <si>
    <t>DataCollectionName</t>
  </si>
  <si>
    <t>DataCollectionDescription</t>
  </si>
  <si>
    <t>The date the data collection opens or commences.</t>
  </si>
  <si>
    <t>RecordStatusCreatorEntity</t>
  </si>
  <si>
    <t>DataCollectionOpenDate</t>
  </si>
  <si>
    <t>DataCollectionCloseDate</t>
  </si>
  <si>
    <t>DataCollectionAcademicSchoolYear</t>
  </si>
  <si>
    <t>DataCollectionSchoolYear</t>
  </si>
  <si>
    <t>RecordStatusType</t>
  </si>
  <si>
    <t>RecordStatusDate</t>
  </si>
  <si>
    <t>The date the data collection closes or ends.</t>
  </si>
  <si>
    <t>The year for a reported school session for which the data is applicable.</t>
  </si>
  <si>
    <t>The year for a reported school session in which the data collection occurs.</t>
  </si>
  <si>
    <t>A process indicator of the level of stability, quality, and/or preparedness of the record.</t>
  </si>
  <si>
    <t>The date the record was marked with the Record Status Type.</t>
  </si>
  <si>
    <t>The type of entity that created or indicated the Record Status Type</t>
  </si>
  <si>
    <t>Implementation Variables &gt; Data Process</t>
  </si>
  <si>
    <t>In Process</t>
  </si>
  <si>
    <t>The data in this record are potentially transactional in nature.</t>
  </si>
  <si>
    <t>InProcess</t>
  </si>
  <si>
    <t>Submitted</t>
  </si>
  <si>
    <t>The data in this record are not transactional in nature but are complete and do not require any formal certification process.</t>
  </si>
  <si>
    <t>Certified</t>
  </si>
  <si>
    <t>A person or organization with authority over this record or this process indicated the record was complete and accurate to the best of their knowledge.</t>
  </si>
  <si>
    <t>Decertified</t>
  </si>
  <si>
    <t>A person or organization with authority over this record or this process indicated they wish to reverse the decision that was previously indicated through the status of Certified.</t>
  </si>
  <si>
    <t>Published</t>
  </si>
  <si>
    <t>The data in this record is in use or was used for federal, state, or local reporting or to fulfill research or data request purposes.</t>
  </si>
  <si>
    <t>Retired</t>
  </si>
  <si>
    <t>The data in this record was once valid for use and is no longer valid for use per the requirements defined by the organization responsible for the record.</t>
  </si>
  <si>
    <t>Deleted</t>
  </si>
  <si>
    <t>This record is no longer valid.</t>
  </si>
  <si>
    <t>Organization</t>
  </si>
  <si>
    <t>Person</t>
  </si>
  <si>
    <t>https://github.com/CEDStandards/CEDS-Elements/files/7275108/Add.Elements.Pertaining.to.Internet.Speed.Issue_241.docx</t>
  </si>
  <si>
    <t>Internet Upload Speed</t>
  </si>
  <si>
    <t>Internet Download Speed</t>
  </si>
  <si>
    <t>Internet Speed Test Date Time</t>
  </si>
  <si>
    <t>001975</t>
  </si>
  <si>
    <t>001976</t>
  </si>
  <si>
    <t>001977</t>
  </si>
  <si>
    <t>This information is collected via an internet speed test. In 2021, the FCC minimum broadband threshold is 3 Mbps. Display Example: 3.0</t>
  </si>
  <si>
    <t>InternetUploadSpeed</t>
  </si>
  <si>
    <t>This information is collected via an internet speed test. In 2021, the FCC minimum broadband threshold is 25 Mbps. Display Example: 25.0</t>
  </si>
  <si>
    <t>InternetDownloadSpeed</t>
  </si>
  <si>
    <t>InternetSpeedTestDateTime</t>
  </si>
  <si>
    <t>The date and, optionally, time that the information was gathered.</t>
  </si>
  <si>
    <t>YYYY-MM-DDTHH:MM:SS</t>
  </si>
  <si>
    <t>This information is collected and stored as part of each speed test. Display Example: 2021-09-20T10:30:00</t>
  </si>
  <si>
    <t>K12 &gt; K12 Student &gt; Digital Access &gt; Internet Speed Test</t>
  </si>
  <si>
    <t>Early Learning &gt; EL Child &gt; Digital Access &gt; Internet Speed Test</t>
  </si>
  <si>
    <t>Postsecondary &gt; PS Student &gt; Digital Access &gt; Internet Speed Test</t>
  </si>
  <si>
    <t>Career and Technical &gt; CTE Student &gt; Digital Access &gt; Internet Speed Test</t>
  </si>
  <si>
    <t>Adult Education &gt; AE Student &gt; Digital Access &gt; Internet Speed Test</t>
  </si>
  <si>
    <t>Workforce &gt; Workforce Program Participant &gt; Digital Access &gt; Internet Speed Test</t>
  </si>
  <si>
    <t>73055</t>
  </si>
  <si>
    <t>73056</t>
  </si>
  <si>
    <t>73057</t>
  </si>
  <si>
    <t>73058</t>
  </si>
  <si>
    <t>73059</t>
  </si>
  <si>
    <t>73060</t>
  </si>
  <si>
    <t>73061</t>
  </si>
  <si>
    <t>73062</t>
  </si>
  <si>
    <t>73063</t>
  </si>
  <si>
    <t>73064</t>
  </si>
  <si>
    <t>73065</t>
  </si>
  <si>
    <t>73066</t>
  </si>
  <si>
    <t>73067</t>
  </si>
  <si>
    <t>73068</t>
  </si>
  <si>
    <t>73069</t>
  </si>
  <si>
    <t>https://github.com/CEDStandards/CEDS-Elements/files/7269663/Add.Elements.to.DES.Issues_149_288_147_146_142_141_140_136_135_123_103_102_101_100_99_96_95_94_93_89_88_87_86_85_76_278_279_280_281.docx</t>
  </si>
  <si>
    <t>https://github.com/CEDStandards/CEDS-Elements/files/7269716/Add.Elements.to.DES.Issues_149_288_147_146_142_141_140_136_135_123_103_102_101_100_99_96_95_94_93_89_88_87_86_85_76_278_279_280_281.docx</t>
  </si>
  <si>
    <t>https://github.com/CEDStandards/CEDS-Elements/files/7269723/Add.Elements.to.DES.Issues_149_288_147_146_142_141_140_136_135_123_103_102_101_100_99_96_95_94_93_89_88_87_86_85_76_278_279_280_281.docx</t>
  </si>
  <si>
    <t>https://github.com/CEDStandards/CEDS-Elements/files/7269666/Add.Elements.to.DES.Issues_149_288_147_146_142_141_140_136_135_123_103_102_101_100_99_96_95_94_93_89_88_87_86_85_76_278_279_280_281.docx</t>
  </si>
  <si>
    <t>https://github.com/CEDStandards/CEDS-Elements/files/7269726/Add.Elements.to.DES.Issues_149_288_147_146_142_141_140_136_135_123_103_102_101_100_99_96_95_94_93_89_88_87_86_85_76_278_279_280_281.docx</t>
  </si>
  <si>
    <t>https://github.com/CEDStandards/CEDS-Elements/files/7269661/Add.Elements.to.DES.Issues_149_288_147_146_142_141_140_136_135_123_103_102_101_100_99_96_95_94_93_89_88_87_86_85_76_278_279_280_281.docx</t>
  </si>
  <si>
    <t>Added new element to DES</t>
  </si>
  <si>
    <t>Correspondence</t>
  </si>
  <si>
    <t>Added two new options and changed the description and definition of the "Correspondence" option code</t>
  </si>
  <si>
    <t>Postsecondary &gt; Organization &gt; Organization Accreditation</t>
  </si>
  <si>
    <t>Postsecondary &gt; PS Student &gt; Economically Disadvantaged</t>
  </si>
  <si>
    <t>Postsecondary &gt; PS Student &gt; Term Enrollment</t>
  </si>
  <si>
    <t>School Identifier</t>
  </si>
  <si>
    <t>The speed that data or information can be downloaded from a server on the internet to one’s device in megabits per second.</t>
  </si>
  <si>
    <t>The description of what is included in the data within the context of the data collection based on the source system and collection period as defined by the Data Collection Open Date and Data Collection Close Date.</t>
  </si>
  <si>
    <t>The speed that data or information can be sent from one’s device to another device or server on the internet in megabits per second.</t>
  </si>
  <si>
    <t>An Organization created the Record Status Type.</t>
  </si>
  <si>
    <t>A Person created the Record Status Type.</t>
  </si>
  <si>
    <t>K12 &gt; K12 Student &gt; Digital Access &gt; Digital Access Survey</t>
  </si>
  <si>
    <t>SCED Update V9</t>
  </si>
  <si>
    <t>https://github.com/CEDStandards/CEDS-Elements/files/7185804/Modify.Elements.Related.to.SCED.Update.V9.Issue_291.docx</t>
  </si>
  <si>
    <t>School Courses for the Exchange of Data Course Code</t>
  </si>
  <si>
    <t>Depreciate four options and add two new</t>
  </si>
  <si>
    <t>IB Mathematical Studies</t>
  </si>
  <si>
    <t>IB Mathematics</t>
  </si>
  <si>
    <t>IB Further Mathematics</t>
  </si>
  <si>
    <t>IB Approaches to Learning</t>
  </si>
  <si>
    <t>Quantitative Reasoning</t>
  </si>
  <si>
    <t>Mechatronics</t>
  </si>
  <si>
    <t>Quantitative Reasoning courses allow students to apply basic mathematical skills and analytical concepts to real-world situations. These courses focus on strategies required for problem solving, critical evaluation of numerical information, decision making, and economic productivity in real-world applications. Topics may include numeracy, ratio and proportional reasoning, modeling, financial literacy, validity studies (logic and set theory), and statistics.</t>
  </si>
  <si>
    <t>Mechatronics courses provide students with instruction and experience in mechatronics, a multidisciplinary subject involving mechanics, electronics, control theory, and computer science to design and manufacture products. Mechatronic systems form the foundation of robotics, automation, and advanced manufacturing (such as 3D printing). These courses typically expose students to the theoretical basis of mechatronics in addition to applying these theories to hands-on projects</t>
  </si>
  <si>
    <t>001517</t>
  </si>
  <si>
    <t>https://github.com/CEDStandards/CEDS-Elements/files/7297011/Add.Academic.Career.and.Technical.Outcomes.Issue_209_210.docx</t>
  </si>
  <si>
    <t>Add "Academic/Career and Technical Outcomes" to support EDFacts file specs 180</t>
  </si>
  <si>
    <t>Add "Academic/Career and Technical Outcomes After Exit" to support EDFacts file specs 181</t>
  </si>
  <si>
    <t>EDFacts Academic or Career and Technical Outcome Type</t>
  </si>
  <si>
    <t>EDFacts Academic or Career and Technical Outcome Exit Type</t>
  </si>
  <si>
    <t>001978</t>
  </si>
  <si>
    <t>001979</t>
  </si>
  <si>
    <t>EdFactsAcademicOrCareerAndTechnicalOutcomeExitType</t>
  </si>
  <si>
    <t>EdFactsAcademicOrCareerAndTechnicalOutcomeType</t>
  </si>
  <si>
    <t>The type of academic or career and technical outcome attained while enrolled in the program.</t>
  </si>
  <si>
    <t>The type of academic or career and technical outcome attained up to 90 days after exiting the facility or program.</t>
  </si>
  <si>
    <t>Earned a GED</t>
  </si>
  <si>
    <t>The student earned a GED while enrolled in the program.</t>
  </si>
  <si>
    <t>EARNGED</t>
  </si>
  <si>
    <t>Obtained high school diploma</t>
  </si>
  <si>
    <t>The student obtained a high school diploma while enrolled in the program.</t>
  </si>
  <si>
    <t>EARNDIPL</t>
  </si>
  <si>
    <t>Earned high school course credits</t>
  </si>
  <si>
    <t>The student earned high school course credits while enrolled in the program.</t>
  </si>
  <si>
    <t>EARNCRE</t>
  </si>
  <si>
    <t>Enrolled in a GED program</t>
  </si>
  <si>
    <t>The student enrolled in a GED program while enrolled in the program.</t>
  </si>
  <si>
    <t>ENROLLGED</t>
  </si>
  <si>
    <t>Were accepted and/or enrolled into postsecondary education</t>
  </si>
  <si>
    <t>The student was accepted and/or enrolled into postsecondary education while enrolled in the program.</t>
  </si>
  <si>
    <t>POSTSEC</t>
  </si>
  <si>
    <t>Enrolled in job training courses/programs</t>
  </si>
  <si>
    <t>The student enrolled in job training courses/programs while enrolled in the program.</t>
  </si>
  <si>
    <t>ENROLLTRAIN</t>
  </si>
  <si>
    <t>Obtained employment</t>
  </si>
  <si>
    <t>The student obtained employment while enrolled in the program.</t>
  </si>
  <si>
    <t>OBTAINEMP</t>
  </si>
  <si>
    <t>Enrolled in local district school</t>
  </si>
  <si>
    <t>The student enrolled in a local school district after exiting the facility or program.</t>
  </si>
  <si>
    <t>ENROLLSCH</t>
  </si>
  <si>
    <t>The student earned a GED after exiting the facility or program.</t>
  </si>
  <si>
    <t>The student obtained a high school diploma after exiting the facility or program.</t>
  </si>
  <si>
    <t>The student earned high school course credits after exiting the facility or program.</t>
  </si>
  <si>
    <t>The student enrolled in a GED program after exiting the facility or program.</t>
  </si>
  <si>
    <t>The student was accepted and/or enrolled into postsecondary education after exiting the facility or program.</t>
  </si>
  <si>
    <t>The student enrolled in job training courses/programs after exiting the facility or program.</t>
  </si>
  <si>
    <t>The student obtained employment after exiting the facility or program.</t>
  </si>
  <si>
    <t>Adult Education Certification Type</t>
  </si>
  <si>
    <t>https://github.com/CEDStandards/CEDS-Elements/files/7442420/Add.Elements.to.DES.Issues_222_167_98.docx</t>
  </si>
  <si>
    <t>Adding Current CEDS Degree or Certificate elements to Postsecondary</t>
  </si>
  <si>
    <t>Degree or Certificate Conferring Date</t>
  </si>
  <si>
    <t>Degree or Certificate Title or Subject</t>
  </si>
  <si>
    <t>Degree or Certificate Type</t>
  </si>
  <si>
    <t>000344</t>
  </si>
  <si>
    <t>000342</t>
  </si>
  <si>
    <t>000343</t>
  </si>
  <si>
    <t>001085</t>
  </si>
  <si>
    <t>An indication of the category of the adult education certification a person holds.</t>
  </si>
  <si>
    <t>Postsecondary &gt; PS Staff &gt; Certification</t>
  </si>
  <si>
    <t>Postsecondary &gt; PS Institution &gt; Institution Characteristics</t>
  </si>
  <si>
    <t>https://github.com/CEDStandards/CEDS-Elements/files/7444099/New.Elements.Issues_298_300_303_236.docx</t>
  </si>
  <si>
    <t>Add Student Marital Status to PS Student</t>
  </si>
  <si>
    <t>Proposed New Element: Dependents other than Spouse</t>
  </si>
  <si>
    <t>Proposed New Element: Parent's marital status</t>
  </si>
  <si>
    <t>Add RefParentMaritalStatus Descriptor</t>
  </si>
  <si>
    <t>Marital Status</t>
  </si>
  <si>
    <t>001980</t>
  </si>
  <si>
    <t>MaritalStatus</t>
  </si>
  <si>
    <t>This element supports FAFSA questions related to parent’s marital status and student's marital status. The option set was developed using Census classifications.</t>
  </si>
  <si>
    <t>The marital status of the person as of today.</t>
  </si>
  <si>
    <t>Added new element to DES to support reporting information collected on the FAFSA</t>
  </si>
  <si>
    <t>Never Married</t>
  </si>
  <si>
    <t>The person has never been married.</t>
  </si>
  <si>
    <t>NeverMarried</t>
  </si>
  <si>
    <t>Married</t>
  </si>
  <si>
    <t>The person is married.</t>
  </si>
  <si>
    <t>Separated</t>
  </si>
  <si>
    <t>The person is legally separated, living apart from their spouse with intentions of obtaining a divorce, or permanently or temporarily separated because of marital discord.</t>
  </si>
  <si>
    <t>Widowed</t>
  </si>
  <si>
    <t>The person has lost a spouse through death.</t>
  </si>
  <si>
    <t>Divorced</t>
  </si>
  <si>
    <t>The person is divorced.</t>
  </si>
  <si>
    <t>Proposed New Element: Student Marital Status</t>
  </si>
  <si>
    <t>Change the element name "Campus Type" to "Campus Facility Type"</t>
  </si>
  <si>
    <t>https://github.com/CEDStandards/CEDS-Elements/files/7434382/Add.Elements.to.DES.Issues_149_288_147_146_142_141_140_136_135_123_103_102_101_100_99_96_95_94_93_89_88_87_86_85_76_278_279_280_281_290.docx</t>
  </si>
  <si>
    <t>Campus Type</t>
  </si>
  <si>
    <t>001897</t>
  </si>
  <si>
    <t>Campus Facility Type</t>
  </si>
  <si>
    <t>Changed the name of the element to campus facility type to clarify the purpose of the campus</t>
  </si>
  <si>
    <t>https://github.com/CEDStandards/CEDS-Elements/files/7400203/New.Element.Emancipated.Minor.Issue_293.docx</t>
  </si>
  <si>
    <t>Proposed New Element: Emancipated Minor</t>
  </si>
  <si>
    <t>Emancipated Minor</t>
  </si>
  <si>
    <t>001981</t>
  </si>
  <si>
    <t>A minor student under the age of 18 who has been granted by legal action to have the power and capacity of an adult.</t>
  </si>
  <si>
    <t>EmancipatedMinor</t>
  </si>
  <si>
    <t>Added new element to DES to support postsecondary needs</t>
  </si>
  <si>
    <t>Not Selected</t>
  </si>
  <si>
    <t>https://github.com/CEDStandards/CEDS-Elements/files/7443840/New.AND.Modified.Elements.Issues_294_297.docx</t>
  </si>
  <si>
    <t>Proposed New Element: Number of household college students</t>
  </si>
  <si>
    <t>Number of Household College Students</t>
  </si>
  <si>
    <t>Number of Dependents Type</t>
  </si>
  <si>
    <t>001982</t>
  </si>
  <si>
    <t>001983</t>
  </si>
  <si>
    <t>Number of people, including the student, who will attend at least half-time in the current academic year, a program that leads to a college degree or certificate</t>
  </si>
  <si>
    <t>The student’s relationship to the dependents who live with the student or receive more than half of the student's support</t>
  </si>
  <si>
    <t>Integer - greater than or equal to 0</t>
  </si>
  <si>
    <t>NumberOfHouseholdCollegeStudents</t>
  </si>
  <si>
    <t>NumberOfDependentsType</t>
  </si>
  <si>
    <t>This information is collected on the FAFSA</t>
  </si>
  <si>
    <t>Change Name</t>
  </si>
  <si>
    <t>Number of Dependents</t>
  </si>
  <si>
    <t>The number of dependents who live with the student and receive more than half their support from them.</t>
  </si>
  <si>
    <t>Changed definition of element to support addition of new element Number of Dependents Type</t>
  </si>
  <si>
    <t>Postsecondary &gt; PS Student &gt; Family/Household Information</t>
  </si>
  <si>
    <t>Children</t>
  </si>
  <si>
    <t>The dependents are the person’s children.</t>
  </si>
  <si>
    <t>Spouse</t>
  </si>
  <si>
    <t>The dependent is the person’s spouse.</t>
  </si>
  <si>
    <t>Person other than children or spouse</t>
  </si>
  <si>
    <t>The dependent is a person other than the person’s children or spouse</t>
  </si>
  <si>
    <t>PersonOtherThanChildrenOrSpouse</t>
  </si>
  <si>
    <t>All</t>
  </si>
  <si>
    <t>The dependents are the person’s children, spouse, and person other than the children or spouse</t>
  </si>
  <si>
    <t>Proposed New Element: Students Household Size</t>
  </si>
  <si>
    <t>https://github.com/CEDStandards/CEDS-Elements/files/7442482/Modify.Elements.in.DES.Issues_295_299.docx</t>
  </si>
  <si>
    <t>Proposed New Element: Students' legal residence date</t>
  </si>
  <si>
    <t>Number of People in Household</t>
  </si>
  <si>
    <t>000331</t>
  </si>
  <si>
    <t>Add Des Context and Usage Note</t>
  </si>
  <si>
    <t>For FAFSA, this includes the number of family members that are in the household, including the student, their spouse, children, and any other persons living in the household to whom they will provide more than half of their support</t>
  </si>
  <si>
    <t>Added element to DES contexts and usage note to support reporting information collected on the FAFSA</t>
  </si>
  <si>
    <t>Record Start Date Time</t>
  </si>
  <si>
    <t>Record End Date Time</t>
  </si>
  <si>
    <t>001917</t>
  </si>
  <si>
    <t>001918</t>
  </si>
  <si>
    <t>Added element to DES contexts to support reporting information collected on the FAFSA</t>
  </si>
  <si>
    <t>Postsecondary &gt; PS Student &gt; Contact &gt; Address</t>
  </si>
  <si>
    <t>Proposed New Element: Children of Fallen Heros indicator</t>
  </si>
  <si>
    <t>https://github.com/CEDStandards/CEDS-Elements/files/7400210/New.Element.Children.of.Fallen.Heroes.Issue_296.docx</t>
  </si>
  <si>
    <t>Children of Fallen Heroes Indicator</t>
  </si>
  <si>
    <t>001984</t>
  </si>
  <si>
    <t>ChildrenOfFallenHeroesIndicator</t>
  </si>
  <si>
    <t>The Children of Fallen heroes Indicator should follow the current legislation definitions and be updated as definitions change</t>
  </si>
  <si>
    <t>Adding Academic Award Programs Offered</t>
  </si>
  <si>
    <t>https://github.com/CEDStandards/CEDS-Elements/files/7443259/Proposed.New.Folder.Issue_312.docx</t>
  </si>
  <si>
    <t>New Folder</t>
  </si>
  <si>
    <t>N/A</t>
  </si>
  <si>
    <t>Additional code set values for Employment Separation Reason</t>
  </si>
  <si>
    <t>https://github.com/CEDStandards/CEDS-Elements/files/7450561/Additional.Codeset.Values.for.Employment.Separation.Reason.Issue_177.docx</t>
  </si>
  <si>
    <t>Employment Separation Reason</t>
  </si>
  <si>
    <t>000620</t>
  </si>
  <si>
    <t>Added options to support reporting requirements</t>
  </si>
  <si>
    <t>Dissatisfied with teaching</t>
  </si>
  <si>
    <t>The employee is dissatisfied with teaching.</t>
  </si>
  <si>
    <t>End of Term (Teach For America)</t>
  </si>
  <si>
    <t>The employee’s term with Teach for America has ended.</t>
  </si>
  <si>
    <t>End of Term (Participate Learning)</t>
  </si>
  <si>
    <t>The employee’s term with Participate Learning has ended.</t>
  </si>
  <si>
    <t>Interim contract ended -not rehired</t>
  </si>
  <si>
    <t>The employee’s interim contract has ended, and they are not rehired.</t>
  </si>
  <si>
    <t>Non-renewal (probationary contract ended)</t>
  </si>
  <si>
    <t>The employee’s probationary contract has ended and is not renewed.</t>
  </si>
  <si>
    <t>Re-employed retired teacher resigned</t>
  </si>
  <si>
    <t>A retired teacher who was re-employed has resigned.</t>
  </si>
  <si>
    <t>Resigned due to career change</t>
  </si>
  <si>
    <t>An employee is leaving the teaching profession for a different career.</t>
  </si>
  <si>
    <t>Resigned due to movement required by Military Orders</t>
  </si>
  <si>
    <t>The separation reason is related to movement required by Military Orders.</t>
  </si>
  <si>
    <t>Request new CEDS element “Staff Evaluation Score Type”</t>
  </si>
  <si>
    <t>https://github.com/CEDStandards/CEDS-Elements/files/7450691/Request.New.CEDS.Element.Staff.Evaluation.Score.Type.Issue_265.docx</t>
  </si>
  <si>
    <t>Staff Evaluation Part Name</t>
  </si>
  <si>
    <t>Staff Evaluation Part Score or Rating</t>
  </si>
  <si>
    <t>Staff Evaluation Part Scale</t>
  </si>
  <si>
    <t>Staff Evaluation Score or Rating</t>
  </si>
  <si>
    <t>Staff Evaluation Scale</t>
  </si>
  <si>
    <t>001985</t>
  </si>
  <si>
    <t>001986</t>
  </si>
  <si>
    <t>001987</t>
  </si>
  <si>
    <t>000104</t>
  </si>
  <si>
    <t>000103</t>
  </si>
  <si>
    <t>The actual quantitative or qualitative assessment of a person's overall performance.</t>
  </si>
  <si>
    <t>The quantitative or qualitative range of possible scores/rating for a person's overall performance (e.g., 0 - 10; Poor, Fair, Average, Good, Excellent).</t>
  </si>
  <si>
    <t>The name of the component part that is being evaluated and scored.</t>
  </si>
  <si>
    <t xml:space="preserve">The actual quantitative or qualitative assessment of a person's performance on a component part that is being evaluated. </t>
  </si>
  <si>
    <t>The quantitative or qualitative range of possible scores/rating for a person's performance on a component part (e.g., 0 - 10; Poor, Fair, Average, Good, Excellent).</t>
  </si>
  <si>
    <t>Alphanumeric - 60 characters maximum</t>
  </si>
  <si>
    <t>Alphanumeric - 80 characters maximum</t>
  </si>
  <si>
    <t>StaffEvaluationPartName</t>
  </si>
  <si>
    <t>StaffEvaluationPartScoreOrRating</t>
  </si>
  <si>
    <t>StaffEvaluationPartScale</t>
  </si>
  <si>
    <t>Added new element to DES to support reporting requirements</t>
  </si>
  <si>
    <t>Changed definition of element to support reporting requirements</t>
  </si>
  <si>
    <t>K12 &gt; K12 Staff &gt; Professional Development</t>
  </si>
  <si>
    <t>Add new CEDS elements pertaining to Home Language: Home Language Survey Administration Indicator, Home Language Survey Date</t>
  </si>
  <si>
    <t>https://github.com/CEDStandards/CEDS-Elements/files/7450776/CEDS.Elements.Pertaining.to.Home.Language.Survey.Issue_53.docx</t>
  </si>
  <si>
    <t>Home Language Survey Administration Indicator</t>
  </si>
  <si>
    <t>Home Language Survey Administration Date</t>
  </si>
  <si>
    <t>001988</t>
  </si>
  <si>
    <t>001989</t>
  </si>
  <si>
    <t>An indication that the parent or guardian of this student was administered the Home Language Survey – a questionnaire given to parents or guardians that helps schools and local education agencies identify which students are potential English Learners and who will require assessment of their English language proficiency to determine whether they are eligible for language assistance services.</t>
  </si>
  <si>
    <t>The year, month, and day on which the Home Language Survey is known to have been administered to the parent or guardian of this student.</t>
  </si>
  <si>
    <t>HomeLanguageSurveyAdministrationIndicator</t>
  </si>
  <si>
    <t>HomeLanguageSurveyAdministrationDate</t>
  </si>
  <si>
    <t>The term “administration” would indicate that the results of the home language survey for this student have been provided to the school. The intent of this element is not to determine whether or not the school provided a home language survey to the parents/guardians of the student but instead to determine if the school received the results of that home language survey back from the parents/guardians of the student.</t>
  </si>
  <si>
    <t>The actual date of the administration is not what this element is capturing but rather when the result of the home language survey have been received by the school. The survey may have been completed in the school office upon registration of the student or could have been completed at home as part of a set of documents parents or guardians complete when enrolling students. When the completed home language survey has been provided to the school, the date received or the date the information is entered into a student information system as having been completed is sufficient to meet the intent of this element.</t>
  </si>
  <si>
    <t>K12 &gt; K12 Student &gt; English Learner</t>
  </si>
  <si>
    <t>Update ISO 639-3 Language Code to reflect changes to ISO 639-3 codes</t>
  </si>
  <si>
    <t>https://github.com/CEDStandards/CEDS-Elements/files/7660450/ISO.639-3.Language.Code.changes.Issue_320.docx</t>
  </si>
  <si>
    <t>ISO 639-3 Language Code</t>
  </si>
  <si>
    <t>Changed option set</t>
  </si>
  <si>
    <t>bic</t>
  </si>
  <si>
    <t>bij</t>
  </si>
  <si>
    <t>blg</t>
  </si>
  <si>
    <t>Bauni</t>
  </si>
  <si>
    <t>bpe</t>
  </si>
  <si>
    <t>Cambodian Sign Language</t>
  </si>
  <si>
    <t>csx</t>
  </si>
  <si>
    <t>Moundadan Chetty</t>
  </si>
  <si>
    <t>cty</t>
  </si>
  <si>
    <t>Kadung</t>
  </si>
  <si>
    <t>dkg</t>
  </si>
  <si>
    <t>Miyakubo Sign Language</t>
  </si>
  <si>
    <t>ehs</t>
  </si>
  <si>
    <t>Eastern Minyag</t>
  </si>
  <si>
    <t>emq</t>
  </si>
  <si>
    <t>Mbessa</t>
  </si>
  <si>
    <t>emz</t>
  </si>
  <si>
    <t>Girirra</t>
  </si>
  <si>
    <t>gii</t>
  </si>
  <si>
    <t>gji</t>
  </si>
  <si>
    <t>Belning</t>
  </si>
  <si>
    <t>glb</t>
  </si>
  <si>
    <t>Geji</t>
  </si>
  <si>
    <t>gyz</t>
  </si>
  <si>
    <t>Khah</t>
  </si>
  <si>
    <t>hkh</t>
  </si>
  <si>
    <t>Bijim</t>
  </si>
  <si>
    <t>jbm</t>
  </si>
  <si>
    <t>Bu (Kaduna State)</t>
  </si>
  <si>
    <t>jid</t>
  </si>
  <si>
    <t>Amami Koniya Sign Language</t>
  </si>
  <si>
    <t>jks</t>
  </si>
  <si>
    <t>Jakattoe</t>
  </si>
  <si>
    <t>jrt</t>
  </si>
  <si>
    <t>Kacipo-Bale Suri</t>
  </si>
  <si>
    <t>koe</t>
  </si>
  <si>
    <t>Burundian Sign Language</t>
  </si>
  <si>
    <t>lsb</t>
  </si>
  <si>
    <t>Lakurumau</t>
  </si>
  <si>
    <t>lxm</t>
  </si>
  <si>
    <t>mvm</t>
  </si>
  <si>
    <t>ngo</t>
  </si>
  <si>
    <t>Nteng</t>
  </si>
  <si>
    <t>nqt</t>
  </si>
  <si>
    <t>Old Cham</t>
  </si>
  <si>
    <t>ocm</t>
  </si>
  <si>
    <t>Kobo</t>
  </si>
  <si>
    <t>okc</t>
  </si>
  <si>
    <t>Old Khmer</t>
  </si>
  <si>
    <t>okz</t>
  </si>
  <si>
    <t>Old Malay</t>
  </si>
  <si>
    <t>omy</t>
  </si>
  <si>
    <t>Old Sundanese</t>
  </si>
  <si>
    <t>osn</t>
  </si>
  <si>
    <t>pat</t>
  </si>
  <si>
    <t>Pangu</t>
  </si>
  <si>
    <t>png</t>
  </si>
  <si>
    <t>Ruwila</t>
  </si>
  <si>
    <t>rwl</t>
  </si>
  <si>
    <t>Kufr Qassem Sign Language (KQSL)</t>
  </si>
  <si>
    <t>sqx</t>
  </si>
  <si>
    <t>Bouni</t>
  </si>
  <si>
    <t>suo</t>
  </si>
  <si>
    <t>Tirmaga-Chai Suri</t>
  </si>
  <si>
    <t>suq</t>
  </si>
  <si>
    <t>Tiyaa</t>
  </si>
  <si>
    <t>tyy</t>
  </si>
  <si>
    <t>Uni</t>
  </si>
  <si>
    <t>uni</t>
  </si>
  <si>
    <t>vki</t>
  </si>
  <si>
    <t>Koro Nulu</t>
  </si>
  <si>
    <t>vkn</t>
  </si>
  <si>
    <t>Koro Zuba</t>
  </si>
  <si>
    <t>vkz</t>
  </si>
  <si>
    <t>Wamesa</t>
  </si>
  <si>
    <t>wad</t>
  </si>
  <si>
    <t>Western Minyag</t>
  </si>
  <si>
    <t>wmg</t>
  </si>
  <si>
    <t>wra</t>
  </si>
  <si>
    <t>Ngoni (Tanzania)</t>
  </si>
  <si>
    <t>xnj</t>
  </si>
  <si>
    <t>Ngoni (Mozambique)</t>
  </si>
  <si>
    <t>xnq</t>
  </si>
  <si>
    <t>Myanmar Sign Language</t>
  </si>
  <si>
    <t>ysm</t>
  </si>
  <si>
    <t>Bu (Bauchi State)</t>
  </si>
  <si>
    <t>zbu</t>
  </si>
  <si>
    <t>Zula</t>
  </si>
  <si>
    <t>zla</t>
  </si>
  <si>
    <r>
      <t xml:space="preserve">Add School Identifier </t>
    </r>
    <r>
      <rPr>
        <b/>
        <sz val="11"/>
        <rFont val="Calibri"/>
        <family val="2"/>
        <scheme val="minor"/>
      </rPr>
      <t>and</t>
    </r>
    <r>
      <rPr>
        <sz val="11"/>
        <rFont val="Calibri"/>
        <family val="2"/>
        <scheme val="minor"/>
      </rPr>
      <t xml:space="preserve"> School Identification System to Postsecondary Institution</t>
    </r>
  </si>
  <si>
    <t>Recommend Element to Add: Displacement Status</t>
  </si>
  <si>
    <t>K12 &gt; K12 Student &gt; Neglected or Delinquent</t>
  </si>
  <si>
    <t>Pell-eligible students whose parent or guardian was a member of the U.S. armed forces and died as a result of military service performed in Iraq or Afghanistan after the events of 9/11 or a public safety officer and died as a result of active service in the line of duty. At the time of the parent’s or guardian’s death, the student must be less than 24 years of age or enrolled in college or career school at least part-time.</t>
  </si>
  <si>
    <t>Entity definitions</t>
  </si>
  <si>
    <t>Numeric - up to 2 digits after decimal place</t>
  </si>
  <si>
    <t>001069</t>
  </si>
  <si>
    <t>Add Birthdate to all person domains in CEDS</t>
  </si>
  <si>
    <t>https://github.com/CEDStandards/CEDS-Elements/files/7499445/Add.BirthDate.to.Domains.Missing.Birthdate.Issue_314.docx</t>
  </si>
  <si>
    <t>https://github.com/CEDStandards/CEDS-Elements/files/7855128/CEDS.IDS.Tables.xlsx</t>
  </si>
  <si>
    <t>000033</t>
  </si>
  <si>
    <t>Postsecondary &gt; Parent/Guardian &gt; Demographic</t>
  </si>
  <si>
    <t>Added element to DES contexts to support Adult Education Staff and other person domain needs</t>
  </si>
  <si>
    <t>Transition from DUNS to UEI by adding UEI option</t>
  </si>
  <si>
    <t>https://github.com/CEDStandards/CEDS-Elements/files/7619029/Transition.from.DUNS.to.UEI.Issue_318.docx</t>
  </si>
  <si>
    <t>Adult Education Service Provider Identification System</t>
  </si>
  <si>
    <t>000781</t>
  </si>
  <si>
    <t>Local Education Agency Identification System</t>
  </si>
  <si>
    <t>001072</t>
  </si>
  <si>
    <t>Organization Identification System</t>
  </si>
  <si>
    <t>000827</t>
  </si>
  <si>
    <t>Added option for SAM to support transition from DUNS to UEI and added elements to DES contexts to support post-secondary needs</t>
  </si>
  <si>
    <t>Added option for SAM to support transition from DUNS to UEI</t>
  </si>
  <si>
    <t>Added new options to the existing option set</t>
  </si>
  <si>
    <t>Added/modified options to the existing option set</t>
  </si>
  <si>
    <t>System for Award Management Unique Entity Identifier</t>
  </si>
  <si>
    <t>The related Adult Education Service Provider Identifier uses the System for Award Management (SAM) Unique Entity Identifier (UEI).</t>
  </si>
  <si>
    <t>SAM</t>
  </si>
  <si>
    <t>The related Local Education Agency Identifier uses the System for Award Management (SAM) Unique Entity Identifier (UEI).</t>
  </si>
  <si>
    <t>The Organization Identifier is the organization’s System for Award Management (SAM) Unique Entity Identifier (UEI).</t>
  </si>
  <si>
    <t>The related School Identifier uses the System for Award Management (SAM) Unique Entity Identifier (UEI).</t>
  </si>
  <si>
    <t>Add an element related to Data Collection Status</t>
  </si>
  <si>
    <t>https://github.com/CEDStandards/CEDS-Elements/files/7619430/Add.an.element.related.to.Data.Collection.Status.Issue_319.docx</t>
  </si>
  <si>
    <t>Data Collection Status</t>
  </si>
  <si>
    <t>001990</t>
  </si>
  <si>
    <t>Update Tribal Affiliation element</t>
  </si>
  <si>
    <t>https://github.com/CEDStandards/CEDS-Elements/files/7747963/Tribal.Affiliation.update.Issue_321.docx</t>
  </si>
  <si>
    <t>Tribal Affiliation</t>
  </si>
  <si>
    <t>001657</t>
  </si>
  <si>
    <t>Added new element to track the status of a collection of data</t>
  </si>
  <si>
    <t>A process indicator of the level of stability, quality, and/or preparedness of the collection of data.</t>
  </si>
  <si>
    <t>DataCollectionStatus</t>
  </si>
  <si>
    <t>The data in this collection are potentially transactional in nature.</t>
  </si>
  <si>
    <t>The data in this collection are not transactional in nature but are complete and do not require any formal certification process.</t>
  </si>
  <si>
    <t>A person or organization with authority over this collection or this process indicated the collection was complete and accurate to the best of their knowledge.</t>
  </si>
  <si>
    <t>A person or organization with authority over this collection or this process indicated they wish to reverse the decision that was previously indicated through the status of Certified.</t>
  </si>
  <si>
    <t>The data in this collection is in use or was used for federal, state, or local reporting or to fulfill research or data request purposes.</t>
  </si>
  <si>
    <t>The data in this collection was once valid for use and is no longer valid for use per the requirements defined by the organization responsible for the collection.</t>
  </si>
  <si>
    <t>This collection is no longer valid.</t>
  </si>
  <si>
    <t>Ketchikan Indian Community</t>
  </si>
  <si>
    <t>KetchikanIndianCorporation</t>
  </si>
  <si>
    <t>Native Village of Atqasuk</t>
  </si>
  <si>
    <t>AtqasukVillage</t>
  </si>
  <si>
    <t>Navajo Nation, Arizona, New Mexico, &amp; Utah</t>
  </si>
  <si>
    <t>NavajoNationArizonaNewMexicoUtah</t>
  </si>
  <si>
    <t>Northern Arapaho Tribe of the Wind River Reservation, Wyoming</t>
  </si>
  <si>
    <t>ArapahoTribeoftheWindRiverReservationWyoming</t>
  </si>
  <si>
    <t>Poarch Band of Creek Indians</t>
  </si>
  <si>
    <t>PoarchBandofCreeks</t>
  </si>
  <si>
    <t>Santo Domingo Pueblo</t>
  </si>
  <si>
    <t>KewaPuebloNewMexico</t>
  </si>
  <si>
    <t>Viejas</t>
  </si>
  <si>
    <t>Reasonable Accommodation: Increased Learning Time</t>
  </si>
  <si>
    <t>Removed element from DES context to support post-secondary needs</t>
  </si>
  <si>
    <t>001637</t>
  </si>
  <si>
    <t>001415</t>
  </si>
  <si>
    <t>Added options and usage note to support more granular before and after school data and added DES contexts to support post-secondary needs</t>
  </si>
  <si>
    <t>Early Learning &gt; EL Family &gt; Family/Household Information</t>
  </si>
  <si>
    <t>K12 &gt; K12 Staff &gt; Credential or License</t>
  </si>
  <si>
    <t>000588</t>
  </si>
  <si>
    <t>Career Technical Education Nontraditional Gender Status</t>
  </si>
  <si>
    <t>Career and Technical &gt; CTE Student &gt; Status</t>
  </si>
  <si>
    <t>Early Learning &gt; EL Staff &gt; Credential or License &gt; See also: Credential -&gt; Credential Award</t>
  </si>
  <si>
    <t>K12 &gt; K12 Staff &gt; Credential or License &gt; See also: Credential -&gt; Credential Award</t>
  </si>
  <si>
    <t>Postsecondary &gt; PS Staff &gt; Credential or License &gt; See also: Credential -&gt; Credential Award</t>
  </si>
  <si>
    <t>Early Learning &gt; EL Staff &gt; Credential or License &gt; See also: Credentials -&gt; Credential Award</t>
  </si>
  <si>
    <t>Postsecondary &gt; PS Staff &gt; Credential or License &gt; See also: Credentials -&gt; Credential Award</t>
  </si>
  <si>
    <t>K12 &gt; K12 Staff &gt; Credential or License &gt; See also: Credentials -&gt; Credential Award</t>
  </si>
  <si>
    <t>Postsecondary &gt; PS Staff &gt; Professional Development Activity &gt; Session</t>
  </si>
  <si>
    <t>Career and Technical &gt; CTE Staff &gt; Credential or License &gt; See also: Credentials -&gt; Credential Award</t>
  </si>
  <si>
    <t>Postsecondary &gt; PS Institution  &gt; Institution Characteristics</t>
  </si>
  <si>
    <t>Aninka</t>
  </si>
  <si>
    <t>aqk</t>
  </si>
  <si>
    <t>Early Learning &gt; EL Organization &gt; Credential or License &gt; See also: Credentials -&gt; Credential Award</t>
  </si>
  <si>
    <t>K12 &gt; Organization &gt; Credential or License &gt; See also: Credentials -&gt; Credential Award</t>
  </si>
  <si>
    <t>K12 &gt; K12 School &gt; Credential or License &gt; See also: Credentials -&gt; Credential Award</t>
  </si>
  <si>
    <t>K12 &gt; LEA &gt; Credential or License &gt; See also: Credentials -&gt; Credential Award</t>
  </si>
  <si>
    <t>K12 &gt; SEA &gt; Credential or License &gt; See also: Credentials -&gt; Credential Award</t>
  </si>
  <si>
    <t>Postsecondary &gt; Organization &gt; Credential or License &gt; See also: Credentials -&gt; Credential Award</t>
  </si>
  <si>
    <t>Postsecondary &gt; PS Institution &gt; Credential or License &gt; See also: Credentials -&gt; Credential Award</t>
  </si>
  <si>
    <t>Adult Education &gt; AE Provider &gt; Credential or License &gt; See also: Credentials -&gt; Credential Award</t>
  </si>
  <si>
    <t>Postsecondary &gt; PS Institution &gt; See also: Credentials -&gt; Credential Offered</t>
  </si>
  <si>
    <t>K12 &gt; Program &gt; See also: Credentials -&gt; Credential Offered</t>
  </si>
  <si>
    <t>Postsecondary &gt; PS Program &gt; See also: Credentials -&gt; Credential Offered</t>
  </si>
  <si>
    <t>Postsecondary &gt; PS Student &gt; Teacher Education/Preparation &gt; See also: Credentials</t>
  </si>
  <si>
    <t>K12 &gt; K12 Student &gt; Program &gt; See also: K12 &gt; LEA &gt; Programs and Services</t>
  </si>
  <si>
    <t>K12 &gt; K12 Student &gt; Program &gt; See also: K12 -&gt; LEA -&gt; Programs and Services</t>
  </si>
  <si>
    <t>Added element to DES context to replace prior removal from the K12 domain</t>
  </si>
  <si>
    <t>Added/modified options to support adult education.</t>
  </si>
  <si>
    <t>73091</t>
  </si>
  <si>
    <t>73092</t>
  </si>
  <si>
    <t>73093</t>
  </si>
  <si>
    <t>73094</t>
  </si>
  <si>
    <t>73095</t>
  </si>
  <si>
    <t>73096</t>
  </si>
  <si>
    <t>73097</t>
  </si>
  <si>
    <t>73098</t>
  </si>
  <si>
    <t>73099</t>
  </si>
  <si>
    <t>73100</t>
  </si>
  <si>
    <t>73101</t>
  </si>
  <si>
    <t>73102</t>
  </si>
  <si>
    <t>75003</t>
  </si>
  <si>
    <t>75004</t>
  </si>
  <si>
    <t>75005</t>
  </si>
  <si>
    <t>75006</t>
  </si>
  <si>
    <t>75007</t>
  </si>
  <si>
    <t>75008</t>
  </si>
  <si>
    <t>75009</t>
  </si>
  <si>
    <t>75010</t>
  </si>
  <si>
    <t>75011</t>
  </si>
  <si>
    <t>75012</t>
  </si>
  <si>
    <t>75013</t>
  </si>
  <si>
    <t>75014</t>
  </si>
  <si>
    <t>75015</t>
  </si>
  <si>
    <t>75016</t>
  </si>
  <si>
    <t>75017</t>
  </si>
  <si>
    <t>02131</t>
  </si>
  <si>
    <t>02132</t>
  </si>
  <si>
    <t>02134</t>
  </si>
  <si>
    <t>22111</t>
  </si>
  <si>
    <t>02158</t>
  </si>
  <si>
    <t>13104</t>
  </si>
  <si>
    <t>73204</t>
  </si>
  <si>
    <t>73205</t>
  </si>
  <si>
    <t>73206</t>
  </si>
  <si>
    <t>73207</t>
  </si>
  <si>
    <t>73208</t>
  </si>
  <si>
    <t>73209</t>
  </si>
  <si>
    <t>73210</t>
  </si>
  <si>
    <t>73211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</si>
</sst>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rgb="FF000000"/>
      <name val="Calibri"/>
      <family val="2"/>
      <scheme val="minor"/>
    </font>
    <font>
      <u/>
      <sz val="11"/>
      <color theme="1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b/>
      <sz val="11"/>
      <name val="Calibri"/>
      <family val="2"/>
      <scheme val="minor"/>
    </font>
    <font>
      <sz val="11"/>
      <color rgb="FF000000"/>
      <name val="Calibri"/>
      <family val="2"/>
      <scheme val="minor"/>
    </font>
    <font>
      <sz val="7"/>
      <color theme="1"/>
      <name val="Times New Roman"/>
      <family val="1"/>
    </font>
    <font>
      <sz val="11"/>
      <color theme="1"/>
      <name val="Calibri"/>
      <family val="1"/>
      <scheme val="minor"/>
    </font>
    <font>
      <sz val="11"/>
      <color theme="1"/>
      <name val="Calibri"/>
      <family val="2"/>
    </font>
    <font>
      <sz val="11"/>
      <name val="Calibri"/>
      <family val="2"/>
    </font>
    <font>
      <u/>
      <sz val="11"/>
      <color theme="4"/>
      <name val="Calibri"/>
      <family val="2"/>
      <scheme val="minor"/>
    </font>
    <font>
      <u/>
      <sz val="11"/>
      <name val="Calibri"/>
      <family val="2"/>
      <scheme val="minor"/>
    </font>
    <font>
      <sz val="11"/>
      <color rgb="FF222222"/>
      <name val="Calibri"/>
      <family val="2"/>
      <scheme val="minor"/>
    </font>
    <font>
      <u/>
      <sz val="11"/>
      <color rgb="FF0070C0"/>
      <name val="Calibri"/>
      <family val="2"/>
      <scheme val="minor"/>
    </font>
  </fonts>
  <fills count="4">
    <fill>
      <patternFill patternType="none"/>
    </fill>
    <fill>
      <patternFill patternType="gray125"/>
    </fill>
    <fill>
      <patternFill patternType="solid">
        <fgColor rgb="FFD9E2F3"/>
        <bgColor indexed="64"/>
      </patternFill>
    </fill>
    <fill>
      <patternFill patternType="solid">
        <fgColor theme="4"/>
        <bgColor theme="4"/>
      </patternFill>
    </fill>
  </fills>
  <borders count="8">
    <border>
      <left/>
      <right/>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right/>
      <top style="thin">
        <color rgb="FF4472C4"/>
      </top>
      <bottom/>
      <diagonal/>
    </border>
    <border>
      <left/>
      <right/>
      <top style="thin">
        <color theme="4"/>
      </top>
      <bottom style="thin">
        <color theme="4"/>
      </bottom>
      <diagonal/>
    </border>
  </borders>
  <cellStyleXfs count="2">
    <xf numFmtId="0" fontId="0" fillId="0" borderId="0"/>
    <xf numFmtId="0" fontId="2" fillId="0" borderId="0" applyNumberFormat="0" applyFill="0" applyBorder="0" applyAlignment="0" applyProtection="0"/>
  </cellStyleXfs>
  <cellXfs count="256">
    <xf numFmtId="0" fontId="0" fillId="0" borderId="0" xfId="0"/>
    <xf numFmtId="0" fontId="0" fillId="0" borderId="0" xfId="0" applyAlignment="1"/>
    <xf numFmtId="0" fontId="0" fillId="0" borderId="0" xfId="0" applyAlignment="1">
      <alignment vertical="top"/>
    </xf>
    <xf numFmtId="0" fontId="0" fillId="0" borderId="0" xfId="0" applyFill="1" applyAlignment="1">
      <alignment vertical="top" wrapText="1"/>
    </xf>
    <xf numFmtId="0" fontId="0" fillId="0" borderId="0" xfId="0" applyAlignment="1">
      <alignment vertical="top" wrapText="1"/>
    </xf>
    <xf numFmtId="0" fontId="5"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1" fillId="2" borderId="1" xfId="0" applyFont="1" applyFill="1" applyBorder="1" applyAlignment="1">
      <alignment horizontal="left" wrapText="1"/>
    </xf>
    <xf numFmtId="49" fontId="1" fillId="2" borderId="2" xfId="0" applyNumberFormat="1" applyFont="1" applyFill="1" applyBorder="1" applyAlignment="1">
      <alignment horizontal="left" wrapText="1"/>
    </xf>
    <xf numFmtId="0" fontId="7" fillId="2" borderId="0" xfId="0" applyFont="1" applyFill="1" applyBorder="1" applyAlignment="1">
      <alignment horizontal="left" wrapText="1"/>
    </xf>
    <xf numFmtId="49" fontId="7" fillId="2" borderId="0" xfId="0" applyNumberFormat="1" applyFont="1" applyFill="1" applyBorder="1" applyAlignment="1">
      <alignment horizontal="left" wrapText="1"/>
    </xf>
    <xf numFmtId="1" fontId="7" fillId="2" borderId="0"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1" fillId="2" borderId="0" xfId="0" applyNumberFormat="1" applyFont="1" applyFill="1" applyBorder="1" applyAlignment="1">
      <alignment horizontal="left" wrapText="1"/>
    </xf>
    <xf numFmtId="49" fontId="1" fillId="2" borderId="3" xfId="0" applyNumberFormat="1" applyFont="1" applyFill="1" applyBorder="1" applyAlignment="1">
      <alignment horizontal="left" wrapText="1"/>
    </xf>
    <xf numFmtId="49" fontId="4" fillId="3" borderId="3" xfId="0" applyNumberFormat="1" applyFont="1" applyFill="1" applyBorder="1" applyAlignment="1">
      <alignment horizontal="left" wrapText="1"/>
    </xf>
    <xf numFmtId="0" fontId="1" fillId="2" borderId="4" xfId="0" applyFont="1" applyFill="1" applyBorder="1" applyAlignment="1">
      <alignment horizontal="left" wrapText="1"/>
    </xf>
    <xf numFmtId="0" fontId="1" fillId="2" borderId="0" xfId="0" applyFont="1" applyFill="1" applyBorder="1" applyAlignment="1">
      <alignment horizontal="left" wrapText="1"/>
    </xf>
    <xf numFmtId="0" fontId="4" fillId="3" borderId="0" xfId="0" applyFont="1" applyFill="1" applyBorder="1" applyAlignment="1">
      <alignment horizontal="left" wrapText="1"/>
    </xf>
    <xf numFmtId="0" fontId="4" fillId="3" borderId="3" xfId="0" applyFont="1" applyFill="1" applyBorder="1" applyAlignment="1">
      <alignment horizontal="left" wrapText="1"/>
    </xf>
    <xf numFmtId="0" fontId="0" fillId="0" borderId="1" xfId="0" applyFont="1" applyBorder="1" applyAlignment="1">
      <alignment horizontal="left" vertical="top"/>
    </xf>
    <xf numFmtId="49" fontId="0" fillId="0" borderId="0" xfId="0" applyNumberFormat="1" applyBorder="1" applyAlignment="1">
      <alignment horizontal="left" vertical="top"/>
    </xf>
    <xf numFmtId="0" fontId="0" fillId="0" borderId="0" xfId="0" applyBorder="1" applyAlignment="1">
      <alignment horizontal="left" vertical="top" wrapText="1"/>
    </xf>
    <xf numFmtId="0" fontId="0" fillId="0" borderId="0" xfId="0" applyAlignment="1">
      <alignment horizontal="left" vertical="top"/>
    </xf>
    <xf numFmtId="49" fontId="0" fillId="0" borderId="0" xfId="0" applyNumberFormat="1" applyFont="1" applyBorder="1" applyAlignment="1">
      <alignment horizontal="left" vertical="top"/>
    </xf>
    <xf numFmtId="49" fontId="0" fillId="0" borderId="0" xfId="0" applyNumberFormat="1" applyFont="1" applyBorder="1" applyAlignment="1">
      <alignment horizontal="left" vertical="top" wrapText="1"/>
    </xf>
    <xf numFmtId="0" fontId="0" fillId="0" borderId="1" xfId="0"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0" xfId="0" applyNumberFormat="1" applyAlignment="1">
      <alignment vertical="top"/>
    </xf>
    <xf numFmtId="49" fontId="0" fillId="0" borderId="3" xfId="0" applyNumberFormat="1" applyFont="1" applyBorder="1" applyAlignment="1">
      <alignment horizontal="left" vertical="top"/>
    </xf>
    <xf numFmtId="49" fontId="0" fillId="0" borderId="2" xfId="0" applyNumberFormat="1" applyFont="1" applyBorder="1" applyAlignment="1">
      <alignment horizontal="left" vertical="top"/>
    </xf>
    <xf numFmtId="49" fontId="0" fillId="0" borderId="1" xfId="0" applyNumberFormat="1" applyFont="1" applyBorder="1" applyAlignment="1">
      <alignment horizontal="left" vertical="top" wrapText="1"/>
    </xf>
    <xf numFmtId="49" fontId="0" fillId="0" borderId="1" xfId="0" applyNumberFormat="1" applyFont="1" applyBorder="1" applyAlignment="1">
      <alignment horizontal="left" vertical="top"/>
    </xf>
    <xf numFmtId="49" fontId="0" fillId="0" borderId="0" xfId="0" applyNumberFormat="1" applyFont="1" applyFill="1" applyBorder="1" applyAlignment="1">
      <alignment horizontal="left" vertical="top"/>
    </xf>
    <xf numFmtId="0" fontId="0" fillId="0" borderId="5" xfId="0" applyFont="1" applyBorder="1" applyAlignment="1">
      <alignment horizontal="left" vertical="top"/>
    </xf>
    <xf numFmtId="49" fontId="3"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49" fontId="0" fillId="0" borderId="0" xfId="0" applyNumberFormat="1" applyAlignment="1">
      <alignment horizontal="left" vertical="top"/>
    </xf>
    <xf numFmtId="0" fontId="0" fillId="0" borderId="0" xfId="0" applyFont="1" applyBorder="1" applyAlignment="1">
      <alignment horizontal="left" vertical="top"/>
    </xf>
    <xf numFmtId="0" fontId="8" fillId="0" borderId="0" xfId="0" applyFont="1" applyBorder="1" applyAlignment="1">
      <alignment vertical="center" wrapText="1"/>
    </xf>
    <xf numFmtId="49" fontId="0" fillId="0" borderId="0" xfId="0" applyNumberFormat="1"/>
    <xf numFmtId="0" fontId="8" fillId="0" borderId="6" xfId="0" applyFont="1" applyBorder="1" applyAlignment="1">
      <alignment vertical="top" wrapText="1"/>
    </xf>
    <xf numFmtId="49" fontId="8" fillId="0" borderId="6" xfId="0" applyNumberFormat="1" applyFont="1" applyBorder="1" applyAlignment="1">
      <alignment vertical="top"/>
    </xf>
    <xf numFmtId="0" fontId="0" fillId="0" borderId="0" xfId="0" applyAlignment="1">
      <alignment wrapText="1"/>
    </xf>
    <xf numFmtId="0" fontId="0" fillId="0" borderId="1" xfId="0" applyFont="1" applyBorder="1"/>
    <xf numFmtId="0" fontId="0" fillId="0" borderId="7" xfId="0" applyFont="1" applyBorder="1" applyAlignment="1">
      <alignment vertical="top" wrapText="1"/>
    </xf>
    <xf numFmtId="49" fontId="0" fillId="0" borderId="7" xfId="0" applyNumberFormat="1" applyFont="1" applyBorder="1" applyAlignment="1">
      <alignment vertical="top"/>
    </xf>
    <xf numFmtId="0" fontId="0" fillId="0" borderId="1" xfId="0" applyFont="1" applyBorder="1" applyAlignment="1">
      <alignment vertical="top" wrapText="1"/>
    </xf>
    <xf numFmtId="49" fontId="0" fillId="0" borderId="1" xfId="0" applyNumberFormat="1" applyFont="1" applyBorder="1" applyAlignment="1">
      <alignment vertical="top"/>
    </xf>
    <xf numFmtId="0" fontId="8" fillId="0" borderId="6" xfId="0" applyFont="1" applyBorder="1" applyAlignment="1">
      <alignment horizontal="left" vertical="center"/>
    </xf>
    <xf numFmtId="0" fontId="8" fillId="0" borderId="6" xfId="0" applyFont="1" applyBorder="1"/>
    <xf numFmtId="0" fontId="8" fillId="0" borderId="0" xfId="0" applyFont="1" applyAlignment="1">
      <alignment wrapText="1"/>
    </xf>
    <xf numFmtId="0" fontId="3" fillId="0" borderId="0" xfId="0" applyFont="1" applyAlignment="1">
      <alignment horizontal="left"/>
    </xf>
    <xf numFmtId="14" fontId="0" fillId="0" borderId="0" xfId="0" applyNumberFormat="1" applyAlignment="1">
      <alignment horizontal="left"/>
    </xf>
    <xf numFmtId="49" fontId="0" fillId="0" borderId="0" xfId="0" applyNumberFormat="1" applyFont="1" applyBorder="1" applyAlignment="1">
      <alignment horizontal="left" wrapText="1"/>
    </xf>
    <xf numFmtId="14" fontId="0" fillId="0" borderId="0" xfId="0" applyNumberFormat="1" applyFill="1" applyAlignment="1">
      <alignment horizontal="left" wrapText="1"/>
    </xf>
    <xf numFmtId="49" fontId="0" fillId="0" borderId="0" xfId="0" applyNumberFormat="1" applyFont="1" applyAlignment="1">
      <alignment horizontal="left" wrapText="1"/>
    </xf>
    <xf numFmtId="49" fontId="0" fillId="0" borderId="1" xfId="0" applyNumberFormat="1" applyFont="1" applyBorder="1" applyAlignment="1">
      <alignment horizontal="left" wrapText="1"/>
    </xf>
    <xf numFmtId="0" fontId="7" fillId="2" borderId="0" xfId="0" applyFont="1" applyFill="1" applyBorder="1" applyAlignment="1">
      <alignment wrapText="1"/>
    </xf>
    <xf numFmtId="1" fontId="3" fillId="0" borderId="0" xfId="1" applyNumberFormat="1" applyFont="1" applyFill="1" applyAlignment="1">
      <alignment horizontal="center" wrapText="1"/>
    </xf>
    <xf numFmtId="0" fontId="2" fillId="0" borderId="0" xfId="1" applyNumberFormat="1" applyFill="1" applyAlignment="1">
      <alignment horizontal="left" wrapText="1"/>
    </xf>
    <xf numFmtId="49" fontId="0" fillId="0" borderId="0" xfId="0" applyNumberFormat="1" applyAlignment="1">
      <alignment horizontal="left" wrapText="1"/>
    </xf>
    <xf numFmtId="0" fontId="2" fillId="0" borderId="0" xfId="1" applyAlignment="1">
      <alignment horizontal="left" wrapText="1"/>
    </xf>
    <xf numFmtId="15" fontId="0" fillId="0" borderId="0" xfId="0" applyNumberFormat="1" applyAlignment="1">
      <alignment horizontal="left" wrapText="1"/>
    </xf>
    <xf numFmtId="0" fontId="0" fillId="0" borderId="0" xfId="0" applyBorder="1" applyAlignment="1">
      <alignment horizontal="left" wrapText="1"/>
    </xf>
    <xf numFmtId="49" fontId="0" fillId="0" borderId="0" xfId="0" applyNumberFormat="1" applyFont="1" applyBorder="1" applyAlignment="1">
      <alignment wrapText="1"/>
    </xf>
    <xf numFmtId="49" fontId="0" fillId="0" borderId="0" xfId="0" applyNumberFormat="1" applyFont="1" applyFill="1" applyBorder="1" applyAlignment="1">
      <alignment horizontal="left"/>
    </xf>
    <xf numFmtId="1" fontId="3" fillId="0" borderId="0" xfId="1" applyNumberFormat="1" applyFont="1" applyFill="1" applyBorder="1" applyAlignment="1">
      <alignment horizontal="center" wrapText="1"/>
    </xf>
    <xf numFmtId="0" fontId="2" fillId="0" borderId="0" xfId="1" applyFill="1" applyBorder="1" applyAlignment="1">
      <alignment horizontal="left" wrapText="1"/>
    </xf>
    <xf numFmtId="0" fontId="0" fillId="0" borderId="0" xfId="0" applyFill="1" applyAlignment="1">
      <alignment wrapText="1"/>
    </xf>
    <xf numFmtId="0" fontId="2" fillId="0" borderId="0" xfId="1" applyBorder="1" applyAlignment="1">
      <alignment horizontal="left" wrapText="1"/>
    </xf>
    <xf numFmtId="15" fontId="0" fillId="0" borderId="0" xfId="0" applyNumberFormat="1" applyBorder="1" applyAlignment="1">
      <alignment horizontal="left" wrapText="1"/>
    </xf>
    <xf numFmtId="0" fontId="0" fillId="0" borderId="0" xfId="0" applyBorder="1" applyAlignment="1">
      <alignment wrapText="1"/>
    </xf>
    <xf numFmtId="49" fontId="0" fillId="0" borderId="0" xfId="0" applyNumberFormat="1" applyBorder="1" applyAlignment="1">
      <alignment horizontal="left"/>
    </xf>
    <xf numFmtId="0" fontId="2" fillId="0" borderId="0" xfId="1" applyNumberFormat="1" applyFill="1" applyBorder="1" applyAlignment="1">
      <alignment horizontal="left" wrapText="1"/>
    </xf>
    <xf numFmtId="49" fontId="0" fillId="0" borderId="0" xfId="0" applyNumberFormat="1" applyFill="1" applyAlignment="1">
      <alignment horizontal="left" wrapText="1"/>
    </xf>
    <xf numFmtId="49" fontId="0" fillId="0" borderId="2" xfId="0" applyNumberFormat="1" applyFont="1" applyFill="1" applyBorder="1" applyAlignment="1">
      <alignment horizontal="left"/>
    </xf>
    <xf numFmtId="0" fontId="2" fillId="0" borderId="0" xfId="1" applyFill="1" applyAlignment="1"/>
    <xf numFmtId="49" fontId="0" fillId="0" borderId="0" xfId="0" applyNumberFormat="1" applyFont="1" applyBorder="1" applyAlignment="1"/>
    <xf numFmtId="49" fontId="3" fillId="0" borderId="0" xfId="0" applyNumberFormat="1" applyFont="1" applyBorder="1" applyAlignment="1"/>
    <xf numFmtId="1" fontId="0" fillId="0" borderId="0" xfId="0" applyNumberFormat="1" applyFont="1" applyAlignment="1">
      <alignment horizontal="center"/>
    </xf>
    <xf numFmtId="49" fontId="0" fillId="0" borderId="0" xfId="0" applyNumberFormat="1" applyAlignment="1">
      <alignment wrapText="1"/>
    </xf>
    <xf numFmtId="0" fontId="2" fillId="0" borderId="0" xfId="1" applyAlignment="1">
      <alignment wrapText="1"/>
    </xf>
    <xf numFmtId="15" fontId="0" fillId="0" borderId="0" xfId="0" applyNumberFormat="1" applyFill="1" applyAlignment="1">
      <alignment horizontal="left"/>
    </xf>
    <xf numFmtId="49" fontId="11" fillId="0" borderId="0" xfId="0" applyNumberFormat="1" applyFont="1" applyBorder="1" applyAlignment="1">
      <alignment wrapText="1"/>
    </xf>
    <xf numFmtId="0" fontId="3" fillId="0" borderId="0" xfId="0" applyFont="1" applyAlignment="1"/>
    <xf numFmtId="15" fontId="0" fillId="0" borderId="0" xfId="0" applyNumberFormat="1" applyAlignment="1">
      <alignment horizontal="left"/>
    </xf>
    <xf numFmtId="49" fontId="0" fillId="0" borderId="0" xfId="0" applyNumberFormat="1" applyBorder="1" applyAlignment="1"/>
    <xf numFmtId="49" fontId="0" fillId="0" borderId="0" xfId="0" applyNumberFormat="1" applyAlignment="1"/>
    <xf numFmtId="0" fontId="2" fillId="0" borderId="0" xfId="1" applyFill="1" applyAlignment="1">
      <alignment wrapText="1"/>
    </xf>
    <xf numFmtId="49" fontId="11" fillId="0" borderId="0" xfId="0" applyNumberFormat="1" applyFont="1" applyFill="1" applyBorder="1" applyAlignment="1">
      <alignment wrapText="1"/>
    </xf>
    <xf numFmtId="0" fontId="10" fillId="0" borderId="0" xfId="0" applyFont="1" applyAlignment="1"/>
    <xf numFmtId="0" fontId="0" fillId="0" borderId="0" xfId="0" applyFill="1" applyAlignment="1">
      <alignment horizontal="left"/>
    </xf>
    <xf numFmtId="0" fontId="0" fillId="0" borderId="0" xfId="0" applyFill="1" applyAlignment="1"/>
    <xf numFmtId="0" fontId="0" fillId="0" borderId="0" xfId="0" applyFont="1" applyAlignment="1">
      <alignment horizontal="left"/>
    </xf>
    <xf numFmtId="0" fontId="0" fillId="0" borderId="0" xfId="0" applyFill="1" applyBorder="1" applyAlignment="1">
      <alignment horizontal="center" wrapText="1"/>
    </xf>
    <xf numFmtId="49" fontId="0" fillId="0" borderId="0" xfId="0" applyNumberFormat="1" applyFill="1" applyAlignment="1">
      <alignment wrapText="1"/>
    </xf>
    <xf numFmtId="0" fontId="0" fillId="0" borderId="0" xfId="0" applyFill="1" applyBorder="1" applyAlignment="1">
      <alignment wrapText="1"/>
    </xf>
    <xf numFmtId="49" fontId="0" fillId="0" borderId="0" xfId="0" applyNumberFormat="1" applyFill="1" applyAlignment="1"/>
    <xf numFmtId="0" fontId="0" fillId="0" borderId="0" xfId="0" applyBorder="1" applyAlignment="1">
      <alignment horizontal="center" wrapText="1"/>
    </xf>
    <xf numFmtId="49" fontId="0" fillId="0" borderId="0" xfId="0" applyNumberFormat="1" applyFill="1" applyBorder="1" applyAlignment="1"/>
    <xf numFmtId="49" fontId="0" fillId="0" borderId="0" xfId="0" applyNumberFormat="1" applyBorder="1" applyAlignment="1">
      <alignment wrapText="1"/>
    </xf>
    <xf numFmtId="0" fontId="11" fillId="0" borderId="0" xfId="0" applyFont="1" applyFill="1" applyBorder="1" applyAlignment="1">
      <alignment wrapText="1"/>
    </xf>
    <xf numFmtId="0" fontId="11" fillId="0" borderId="0" xfId="0" applyFont="1" applyBorder="1" applyAlignment="1">
      <alignment wrapText="1"/>
    </xf>
    <xf numFmtId="1" fontId="0" fillId="0" borderId="0" xfId="0" applyNumberFormat="1" applyAlignment="1">
      <alignment horizontal="center"/>
    </xf>
    <xf numFmtId="0" fontId="0" fillId="0" borderId="1" xfId="0" applyBorder="1" applyAlignment="1">
      <alignment wrapText="1"/>
    </xf>
    <xf numFmtId="49" fontId="0" fillId="0" borderId="0" xfId="0" applyNumberFormat="1" applyFont="1" applyBorder="1" applyAlignment="1">
      <alignment horizontal="left"/>
    </xf>
    <xf numFmtId="49" fontId="0" fillId="0" borderId="0" xfId="0" applyNumberFormat="1" applyFont="1" applyFill="1" applyBorder="1" applyAlignment="1">
      <alignment horizontal="left" wrapText="1"/>
    </xf>
    <xf numFmtId="0" fontId="0" fillId="0" borderId="1" xfId="0" applyFont="1" applyBorder="1" applyAlignment="1">
      <alignment horizontal="left"/>
    </xf>
    <xf numFmtId="0" fontId="8" fillId="0" borderId="0" xfId="0" applyFont="1" applyBorder="1" applyAlignment="1">
      <alignment wrapText="1"/>
    </xf>
    <xf numFmtId="49" fontId="8" fillId="0" borderId="0" xfId="0" applyNumberFormat="1" applyFont="1" applyBorder="1" applyAlignment="1"/>
    <xf numFmtId="0" fontId="0" fillId="0" borderId="1" xfId="0" applyBorder="1" applyAlignment="1">
      <alignment horizontal="left"/>
    </xf>
    <xf numFmtId="0" fontId="0" fillId="0" borderId="0" xfId="0" applyFill="1" applyBorder="1" applyAlignment="1">
      <alignment horizontal="left" wrapText="1"/>
    </xf>
    <xf numFmtId="49" fontId="0" fillId="0" borderId="0" xfId="0" applyNumberFormat="1" applyFont="1" applyAlignment="1">
      <alignment horizontal="left"/>
    </xf>
    <xf numFmtId="49" fontId="3" fillId="0" borderId="0" xfId="0" applyNumberFormat="1" applyFont="1" applyBorder="1" applyAlignment="1">
      <alignment horizontal="left"/>
    </xf>
    <xf numFmtId="49" fontId="3" fillId="0" borderId="0" xfId="0" applyNumberFormat="1" applyFont="1" applyBorder="1" applyAlignment="1">
      <alignment horizontal="left" wrapText="1"/>
    </xf>
    <xf numFmtId="49" fontId="3" fillId="0" borderId="0" xfId="0" applyNumberFormat="1" applyFont="1" applyFill="1" applyBorder="1" applyAlignment="1">
      <alignment horizontal="left" wrapText="1"/>
    </xf>
    <xf numFmtId="0" fontId="0" fillId="0" borderId="0" xfId="0" applyFont="1" applyBorder="1" applyAlignment="1">
      <alignment horizontal="left"/>
    </xf>
    <xf numFmtId="0" fontId="8" fillId="0" borderId="0" xfId="0" applyFont="1" applyBorder="1" applyAlignment="1">
      <alignment horizontal="left"/>
    </xf>
    <xf numFmtId="0" fontId="0" fillId="0" borderId="6" xfId="0" applyBorder="1" applyAlignment="1">
      <alignment wrapText="1"/>
    </xf>
    <xf numFmtId="49" fontId="0" fillId="0" borderId="6" xfId="0" applyNumberFormat="1" applyBorder="1" applyAlignment="1"/>
    <xf numFmtId="0" fontId="8" fillId="0" borderId="0" xfId="0" applyFont="1" applyAlignment="1"/>
    <xf numFmtId="0" fontId="0" fillId="0" borderId="6" xfId="0" applyBorder="1" applyAlignment="1"/>
    <xf numFmtId="0" fontId="8" fillId="0" borderId="6" xfId="0" applyFont="1" applyBorder="1" applyAlignment="1">
      <alignment wrapText="1"/>
    </xf>
    <xf numFmtId="49" fontId="8" fillId="0" borderId="6" xfId="0" applyNumberFormat="1" applyFont="1" applyBorder="1" applyAlignment="1"/>
    <xf numFmtId="0" fontId="8" fillId="0" borderId="6" xfId="0" applyFont="1" applyBorder="1" applyAlignment="1">
      <alignment horizontal="left"/>
    </xf>
    <xf numFmtId="0" fontId="0" fillId="0" borderId="1" xfId="0" applyFont="1" applyFill="1" applyBorder="1" applyAlignment="1">
      <alignment horizontal="left"/>
    </xf>
    <xf numFmtId="49" fontId="11" fillId="0" borderId="3" xfId="0" applyNumberFormat="1" applyFont="1" applyBorder="1" applyAlignment="1">
      <alignment wrapText="1"/>
    </xf>
    <xf numFmtId="49" fontId="0" fillId="0" borderId="0" xfId="0" applyNumberFormat="1" applyFont="1" applyFill="1" applyBorder="1" applyAlignment="1">
      <alignment wrapText="1"/>
    </xf>
    <xf numFmtId="0" fontId="0" fillId="0" borderId="0" xfId="0" applyFont="1" applyFill="1" applyAlignment="1">
      <alignment horizontal="left"/>
    </xf>
    <xf numFmtId="49" fontId="0" fillId="0" borderId="6" xfId="0" applyNumberFormat="1" applyFill="1" applyBorder="1" applyAlignment="1"/>
    <xf numFmtId="49" fontId="0" fillId="0" borderId="0" xfId="0" applyNumberFormat="1" applyFill="1" applyBorder="1" applyAlignment="1">
      <alignment horizontal="left"/>
    </xf>
    <xf numFmtId="49" fontId="12" fillId="0" borderId="0" xfId="0" applyNumberFormat="1" applyFont="1" applyBorder="1" applyAlignment="1">
      <alignment wrapText="1"/>
    </xf>
    <xf numFmtId="0" fontId="11" fillId="0" borderId="0" xfId="0" applyFont="1" applyBorder="1" applyAlignment="1"/>
    <xf numFmtId="0" fontId="0" fillId="0" borderId="0" xfId="0" applyFont="1" applyAlignment="1"/>
    <xf numFmtId="49" fontId="11" fillId="0" borderId="6" xfId="0" applyNumberFormat="1" applyFont="1" applyBorder="1" applyAlignment="1">
      <alignment wrapText="1"/>
    </xf>
    <xf numFmtId="0" fontId="12" fillId="0" borderId="0" xfId="0" applyFont="1" applyBorder="1" applyAlignment="1">
      <alignment wrapText="1"/>
    </xf>
    <xf numFmtId="0" fontId="3" fillId="0" borderId="0" xfId="0" applyFont="1" applyBorder="1" applyAlignment="1">
      <alignment wrapText="1"/>
    </xf>
    <xf numFmtId="49" fontId="3" fillId="0" borderId="0" xfId="0" applyNumberFormat="1" applyFont="1" applyBorder="1" applyAlignment="1">
      <alignment wrapText="1"/>
    </xf>
    <xf numFmtId="49" fontId="0" fillId="0" borderId="1" xfId="0" applyNumberFormat="1" applyFont="1" applyBorder="1" applyAlignment="1">
      <alignment horizontal="left"/>
    </xf>
    <xf numFmtId="49" fontId="3" fillId="0" borderId="0" xfId="0" applyNumberFormat="1" applyFont="1" applyAlignment="1">
      <alignment wrapText="1"/>
    </xf>
    <xf numFmtId="15" fontId="3" fillId="0" borderId="0" xfId="0" applyNumberFormat="1" applyFont="1" applyFill="1" applyAlignment="1">
      <alignment horizontal="left"/>
    </xf>
    <xf numFmtId="0" fontId="3" fillId="0" borderId="0" xfId="0" applyFont="1" applyAlignment="1">
      <alignment wrapText="1"/>
    </xf>
    <xf numFmtId="49" fontId="3" fillId="0" borderId="0" xfId="0" applyNumberFormat="1" applyFont="1" applyAlignment="1"/>
    <xf numFmtId="14" fontId="3" fillId="0" borderId="0" xfId="0" applyNumberFormat="1" applyFont="1" applyAlignment="1">
      <alignment horizontal="left"/>
    </xf>
    <xf numFmtId="15" fontId="3" fillId="0" borderId="0" xfId="0" applyNumberFormat="1" applyFont="1" applyAlignment="1">
      <alignment horizontal="left" wrapText="1"/>
    </xf>
    <xf numFmtId="0" fontId="3" fillId="0" borderId="0" xfId="0" applyFont="1" applyBorder="1" applyAlignment="1">
      <alignment horizontal="left" wrapText="1"/>
    </xf>
    <xf numFmtId="49" fontId="3" fillId="0" borderId="0" xfId="0" applyNumberFormat="1" applyFont="1" applyFill="1" applyBorder="1" applyAlignment="1">
      <alignment horizontal="left"/>
    </xf>
    <xf numFmtId="0" fontId="13" fillId="0" borderId="0" xfId="1" applyFont="1" applyAlignment="1">
      <alignment horizontal="left" wrapText="1"/>
    </xf>
    <xf numFmtId="49" fontId="3" fillId="0" borderId="0" xfId="0" applyNumberFormat="1" applyFont="1" applyAlignment="1">
      <alignment horizontal="left" wrapText="1"/>
    </xf>
    <xf numFmtId="0" fontId="14" fillId="0" borderId="0" xfId="1" applyNumberFormat="1" applyFont="1" applyFill="1" applyAlignment="1">
      <alignment horizontal="left" wrapText="1"/>
    </xf>
    <xf numFmtId="49" fontId="3" fillId="0" borderId="0" xfId="0" applyNumberFormat="1" applyFont="1" applyFill="1" applyAlignment="1">
      <alignment wrapText="1"/>
    </xf>
    <xf numFmtId="49" fontId="3" fillId="0" borderId="0" xfId="0" applyNumberFormat="1" applyFont="1" applyAlignment="1">
      <alignment horizontal="left"/>
    </xf>
    <xf numFmtId="0" fontId="3" fillId="0" borderId="0" xfId="0" applyFont="1" applyBorder="1" applyAlignment="1">
      <alignment horizontal="left"/>
    </xf>
    <xf numFmtId="49" fontId="0" fillId="0" borderId="3" xfId="0" applyNumberFormat="1" applyBorder="1" applyAlignment="1">
      <alignment horizontal="left"/>
    </xf>
    <xf numFmtId="49" fontId="11" fillId="0" borderId="2" xfId="0" applyNumberFormat="1" applyFont="1" applyBorder="1" applyAlignment="1">
      <alignment wrapText="1"/>
    </xf>
    <xf numFmtId="49" fontId="3" fillId="0" borderId="2" xfId="0" applyNumberFormat="1" applyFont="1" applyFill="1" applyBorder="1" applyAlignment="1">
      <alignment horizontal="left"/>
    </xf>
    <xf numFmtId="0" fontId="0" fillId="0" borderId="6" xfId="0" applyFill="1" applyBorder="1" applyAlignment="1"/>
    <xf numFmtId="0" fontId="3" fillId="0" borderId="0" xfId="0" applyFont="1" applyBorder="1" applyAlignment="1">
      <alignment horizontal="left" vertical="top"/>
    </xf>
    <xf numFmtId="0" fontId="3" fillId="0" borderId="6" xfId="0" applyFont="1" applyBorder="1" applyAlignment="1">
      <alignment horizontal="left" vertical="center"/>
    </xf>
    <xf numFmtId="49" fontId="3" fillId="0" borderId="6" xfId="0" applyNumberFormat="1" applyFont="1" applyBorder="1" applyAlignment="1">
      <alignment vertical="top"/>
    </xf>
    <xf numFmtId="0" fontId="3" fillId="0" borderId="0" xfId="0" applyFont="1" applyBorder="1" applyAlignment="1">
      <alignment vertical="center" wrapText="1"/>
    </xf>
    <xf numFmtId="49" fontId="3" fillId="0" borderId="0" xfId="0" applyNumberFormat="1" applyFont="1" applyBorder="1" applyAlignment="1">
      <alignment horizontal="left" vertical="top"/>
    </xf>
    <xf numFmtId="0" fontId="3" fillId="0" borderId="0" xfId="0" applyFont="1" applyFill="1" applyAlignment="1">
      <alignment horizontal="left" wrapText="1"/>
    </xf>
    <xf numFmtId="0" fontId="3" fillId="0" borderId="0" xfId="0" applyFont="1" applyFill="1" applyBorder="1" applyAlignment="1">
      <alignment wrapText="1"/>
    </xf>
    <xf numFmtId="49" fontId="3" fillId="0" borderId="3" xfId="0" applyNumberFormat="1" applyFont="1" applyFill="1" applyBorder="1" applyAlignment="1">
      <alignment horizontal="left"/>
    </xf>
    <xf numFmtId="0" fontId="3" fillId="0" borderId="0" xfId="0" applyFont="1" applyFill="1" applyAlignment="1">
      <alignment horizontal="left"/>
    </xf>
    <xf numFmtId="49" fontId="3" fillId="0" borderId="2" xfId="0" applyNumberFormat="1" applyFont="1" applyFill="1" applyBorder="1" applyAlignment="1"/>
    <xf numFmtId="49" fontId="0" fillId="0" borderId="0" xfId="0" applyNumberFormat="1" applyBorder="1" applyAlignment="1">
      <alignment horizontal="left" wrapText="1"/>
    </xf>
    <xf numFmtId="0" fontId="0" fillId="0" borderId="0" xfId="0" applyFont="1" applyBorder="1" applyAlignment="1">
      <alignment vertical="center" wrapText="1"/>
    </xf>
    <xf numFmtId="0" fontId="0" fillId="0" borderId="1" xfId="0" applyFont="1" applyBorder="1" applyAlignment="1">
      <alignment wrapText="1"/>
    </xf>
    <xf numFmtId="49" fontId="2" fillId="0" borderId="0" xfId="1" applyNumberFormat="1" applyFill="1" applyAlignment="1">
      <alignment horizontal="left" wrapText="1"/>
    </xf>
    <xf numFmtId="0" fontId="11" fillId="0" borderId="0" xfId="0" applyFont="1" applyBorder="1" applyAlignment="1">
      <alignment vertical="center" wrapText="1"/>
    </xf>
    <xf numFmtId="49" fontId="11" fillId="0" borderId="0" xfId="0" applyNumberFormat="1" applyFont="1" applyBorder="1" applyAlignment="1">
      <alignment vertical="center" wrapText="1"/>
    </xf>
    <xf numFmtId="49" fontId="8" fillId="0" borderId="6" xfId="0" applyNumberFormat="1" applyFont="1" applyBorder="1" applyAlignment="1">
      <alignment vertical="center" wrapText="1"/>
    </xf>
    <xf numFmtId="49" fontId="0" fillId="0" borderId="2" xfId="0" applyNumberFormat="1" applyFont="1" applyBorder="1" applyAlignment="1">
      <alignment horizontal="left"/>
    </xf>
    <xf numFmtId="49" fontId="8" fillId="0" borderId="6" xfId="0" applyNumberFormat="1" applyFont="1" applyBorder="1" applyAlignment="1">
      <alignment horizontal="left" wrapText="1"/>
    </xf>
    <xf numFmtId="1" fontId="3" fillId="0" borderId="0" xfId="0" applyNumberFormat="1" applyFont="1" applyAlignment="1">
      <alignment horizontal="center"/>
    </xf>
    <xf numFmtId="0" fontId="3" fillId="0" borderId="0" xfId="0" applyFont="1" applyFill="1" applyAlignment="1">
      <alignment wrapText="1"/>
    </xf>
    <xf numFmtId="49" fontId="12" fillId="0" borderId="0" xfId="0" applyNumberFormat="1" applyFont="1" applyFill="1" applyBorder="1" applyAlignment="1">
      <alignment wrapText="1"/>
    </xf>
    <xf numFmtId="0" fontId="16" fillId="0" borderId="0" xfId="1" applyFont="1" applyFill="1" applyAlignment="1">
      <alignment wrapText="1"/>
    </xf>
    <xf numFmtId="0" fontId="16" fillId="0" borderId="0" xfId="1" applyNumberFormat="1" applyFont="1" applyFill="1" applyAlignment="1">
      <alignment horizontal="left" wrapText="1"/>
    </xf>
    <xf numFmtId="49" fontId="8" fillId="0" borderId="0" xfId="0" applyNumberFormat="1" applyFont="1" applyBorder="1" applyAlignment="1">
      <alignment vertical="center" wrapText="1"/>
    </xf>
    <xf numFmtId="0" fontId="11" fillId="0" borderId="6" xfId="0" applyFont="1" applyBorder="1" applyAlignment="1">
      <alignment vertical="center" wrapText="1"/>
    </xf>
    <xf numFmtId="0" fontId="0" fillId="0" borderId="6" xfId="0" applyBorder="1"/>
    <xf numFmtId="49" fontId="11" fillId="0" borderId="6" xfId="0" applyNumberFormat="1" applyFont="1" applyBorder="1" applyAlignment="1">
      <alignment vertical="center" wrapText="1"/>
    </xf>
    <xf numFmtId="49" fontId="0" fillId="0" borderId="1" xfId="0" applyNumberFormat="1" applyBorder="1" applyAlignment="1">
      <alignment horizontal="left" wrapText="1"/>
    </xf>
    <xf numFmtId="49" fontId="0" fillId="0" borderId="6" xfId="0" applyNumberFormat="1" applyBorder="1" applyAlignment="1">
      <alignment horizontal="left" wrapText="1"/>
    </xf>
    <xf numFmtId="49" fontId="8" fillId="0" borderId="0" xfId="0" applyNumberFormat="1" applyFont="1" applyBorder="1" applyAlignment="1">
      <alignment horizontal="left" wrapText="1"/>
    </xf>
    <xf numFmtId="49" fontId="8" fillId="0" borderId="0" xfId="0" applyNumberFormat="1" applyFont="1" applyBorder="1" applyAlignment="1">
      <alignment horizontal="left"/>
    </xf>
    <xf numFmtId="49" fontId="0" fillId="0" borderId="6" xfId="0" applyNumberFormat="1" applyBorder="1" applyAlignment="1">
      <alignment horizontal="left"/>
    </xf>
    <xf numFmtId="49" fontId="0" fillId="0" borderId="2" xfId="0" applyNumberFormat="1" applyBorder="1" applyAlignment="1">
      <alignment horizontal="left" wrapText="1"/>
    </xf>
    <xf numFmtId="49" fontId="3" fillId="0" borderId="3" xfId="0" applyNumberFormat="1" applyFont="1" applyBorder="1" applyAlignment="1">
      <alignment horizontal="left"/>
    </xf>
    <xf numFmtId="49" fontId="12" fillId="0" borderId="2" xfId="0" applyNumberFormat="1" applyFont="1" applyBorder="1" applyAlignment="1">
      <alignment wrapText="1"/>
    </xf>
    <xf numFmtId="14" fontId="3" fillId="0" borderId="0" xfId="0" applyNumberFormat="1" applyFont="1" applyAlignment="1">
      <alignment horizontal="right" vertical="top"/>
    </xf>
    <xf numFmtId="14" fontId="0" fillId="0" borderId="0" xfId="0" applyNumberFormat="1" applyAlignment="1">
      <alignment horizontal="right" vertical="top"/>
    </xf>
    <xf numFmtId="49" fontId="0" fillId="0" borderId="0" xfId="0" applyNumberFormat="1" applyFont="1" applyFill="1" applyAlignment="1">
      <alignment horizontal="left"/>
    </xf>
    <xf numFmtId="49" fontId="0" fillId="0" borderId="0" xfId="0" applyNumberFormat="1" applyFont="1" applyFill="1" applyAlignment="1">
      <alignment horizontal="left" wrapText="1"/>
    </xf>
    <xf numFmtId="0" fontId="3" fillId="0" borderId="0" xfId="0" applyFont="1"/>
    <xf numFmtId="0" fontId="0" fillId="0" borderId="0" xfId="0" applyFont="1"/>
    <xf numFmtId="0" fontId="0" fillId="0" borderId="0" xfId="0" applyFont="1" applyAlignment="1">
      <alignment horizontal="left" wrapText="1"/>
    </xf>
    <xf numFmtId="49" fontId="0" fillId="0" borderId="1" xfId="0" applyNumberFormat="1" applyFont="1" applyBorder="1" applyAlignment="1">
      <alignment wrapText="1"/>
    </xf>
    <xf numFmtId="49" fontId="0" fillId="0" borderId="2" xfId="0" applyNumberFormat="1" applyBorder="1" applyAlignment="1">
      <alignment wrapText="1"/>
    </xf>
    <xf numFmtId="49" fontId="11" fillId="0" borderId="2" xfId="0" applyNumberFormat="1" applyFont="1" applyBorder="1" applyAlignment="1">
      <alignment vertical="center" wrapText="1"/>
    </xf>
    <xf numFmtId="49" fontId="0" fillId="0" borderId="2" xfId="0" applyNumberFormat="1" applyBorder="1" applyAlignment="1"/>
    <xf numFmtId="14" fontId="0" fillId="0" borderId="0" xfId="0" applyNumberFormat="1" applyFont="1" applyAlignment="1">
      <alignment horizontal="right" vertical="top"/>
    </xf>
    <xf numFmtId="0" fontId="0" fillId="0" borderId="0" xfId="0" applyFont="1" applyBorder="1" applyAlignment="1">
      <alignment horizontal="left" wrapText="1"/>
    </xf>
    <xf numFmtId="0" fontId="0" fillId="0" borderId="1" xfId="0" applyFont="1" applyBorder="1" applyAlignment="1">
      <alignment horizontal="left" wrapText="1"/>
    </xf>
    <xf numFmtId="0" fontId="0" fillId="0" borderId="0" xfId="0" applyFont="1" applyBorder="1" applyAlignment="1">
      <alignment wrapText="1"/>
    </xf>
    <xf numFmtId="49" fontId="0" fillId="0" borderId="0" xfId="0" applyNumberFormat="1" applyFont="1" applyAlignment="1"/>
    <xf numFmtId="0" fontId="0" fillId="0" borderId="0" xfId="0" applyFont="1" applyAlignment="1">
      <alignment wrapText="1"/>
    </xf>
    <xf numFmtId="0" fontId="11" fillId="0" borderId="6" xfId="0" applyFont="1" applyBorder="1" applyAlignment="1">
      <alignment wrapText="1"/>
    </xf>
    <xf numFmtId="0" fontId="0" fillId="0" borderId="0" xfId="0" applyFont="1" applyFill="1" applyAlignment="1"/>
    <xf numFmtId="0" fontId="0" fillId="0" borderId="6" xfId="0" applyFont="1" applyBorder="1" applyAlignment="1">
      <alignment horizontal="left"/>
    </xf>
    <xf numFmtId="49" fontId="0" fillId="0" borderId="6" xfId="0" applyNumberFormat="1" applyFont="1" applyBorder="1" applyAlignment="1"/>
    <xf numFmtId="0" fontId="0" fillId="0" borderId="0" xfId="0" applyFont="1" applyBorder="1" applyAlignment="1"/>
    <xf numFmtId="0" fontId="0" fillId="0" borderId="6" xfId="0" applyFont="1" applyBorder="1" applyAlignment="1">
      <alignment wrapText="1"/>
    </xf>
    <xf numFmtId="0" fontId="0" fillId="0" borderId="6" xfId="0" applyFont="1" applyBorder="1" applyAlignment="1"/>
    <xf numFmtId="0" fontId="0" fillId="0" borderId="0" xfId="0" applyFont="1" applyFill="1" applyBorder="1" applyAlignment="1">
      <alignment wrapText="1"/>
    </xf>
    <xf numFmtId="14" fontId="0" fillId="0" borderId="0" xfId="0" applyNumberFormat="1" applyFont="1" applyAlignment="1">
      <alignment horizontal="right" vertical="top" wrapText="1"/>
    </xf>
    <xf numFmtId="49" fontId="0" fillId="0" borderId="6" xfId="0" applyNumberFormat="1" applyFont="1" applyBorder="1" applyAlignment="1">
      <alignment horizontal="left" wrapText="1"/>
    </xf>
    <xf numFmtId="0" fontId="0" fillId="0" borderId="0" xfId="0" applyFont="1" applyAlignment="1">
      <alignment vertical="center"/>
    </xf>
    <xf numFmtId="0" fontId="0" fillId="0" borderId="6" xfId="0" applyFont="1" applyBorder="1" applyAlignment="1">
      <alignment horizontal="left" wrapText="1"/>
    </xf>
    <xf numFmtId="49" fontId="0" fillId="0" borderId="0" xfId="0" applyNumberFormat="1" applyFont="1" applyBorder="1" applyAlignment="1">
      <alignment vertical="center" wrapText="1"/>
    </xf>
    <xf numFmtId="0" fontId="0" fillId="0" borderId="6" xfId="0" applyFont="1" applyBorder="1"/>
    <xf numFmtId="0" fontId="11" fillId="0" borderId="1" xfId="0" applyFont="1" applyBorder="1" applyAlignment="1">
      <alignment vertical="center" wrapText="1"/>
    </xf>
    <xf numFmtId="49" fontId="11" fillId="0" borderId="1" xfId="0" applyNumberFormat="1" applyFont="1" applyBorder="1" applyAlignment="1">
      <alignment vertical="center" wrapText="1"/>
    </xf>
    <xf numFmtId="49" fontId="0" fillId="0" borderId="6" xfId="0" applyNumberFormat="1" applyFont="1" applyBorder="1" applyAlignment="1">
      <alignment horizontal="left"/>
    </xf>
    <xf numFmtId="49" fontId="0" fillId="0" borderId="6" xfId="0" applyNumberFormat="1" applyFont="1" applyBorder="1" applyAlignment="1">
      <alignment wrapText="1"/>
    </xf>
    <xf numFmtId="14" fontId="7" fillId="2" borderId="0" xfId="0" applyNumberFormat="1" applyFont="1" applyFill="1" applyBorder="1" applyAlignment="1">
      <alignment horizontal="left" wrapText="1"/>
    </xf>
    <xf numFmtId="14" fontId="0" fillId="0" borderId="0" xfId="0" applyNumberFormat="1" applyFont="1" applyFill="1" applyAlignment="1">
      <alignment horizontal="right" vertical="top" wrapText="1"/>
    </xf>
    <xf numFmtId="14" fontId="1" fillId="2" borderId="0" xfId="0" applyNumberFormat="1" applyFont="1" applyFill="1" applyAlignment="1">
      <alignment horizontal="left" vertical="top" wrapText="1"/>
    </xf>
    <xf numFmtId="14" fontId="0" fillId="0" borderId="0" xfId="0" applyNumberFormat="1" applyFont="1" applyBorder="1" applyAlignment="1">
      <alignment horizontal="right" vertical="top" wrapText="1"/>
    </xf>
    <xf numFmtId="14" fontId="0" fillId="0" borderId="0" xfId="0" applyNumberFormat="1" applyFill="1" applyAlignment="1">
      <alignment horizontal="right" vertical="top"/>
    </xf>
    <xf numFmtId="14" fontId="0" fillId="0" borderId="0" xfId="0" applyNumberFormat="1" applyAlignment="1"/>
    <xf numFmtId="14" fontId="0" fillId="0" borderId="1" xfId="0" applyNumberFormat="1" applyFont="1" applyBorder="1" applyAlignment="1">
      <alignment horizontal="right" vertical="top" wrapText="1"/>
    </xf>
    <xf numFmtId="14" fontId="3" fillId="0" borderId="0" xfId="0" applyNumberFormat="1" applyFont="1" applyBorder="1" applyAlignment="1">
      <alignment horizontal="right" vertical="top" wrapText="1"/>
    </xf>
    <xf numFmtId="0" fontId="3" fillId="0" borderId="6" xfId="0" applyFont="1" applyBorder="1" applyAlignment="1">
      <alignment wrapText="1"/>
    </xf>
    <xf numFmtId="49" fontId="3" fillId="0" borderId="6" xfId="0" applyNumberFormat="1" applyFont="1" applyBorder="1" applyAlignment="1">
      <alignment horizontal="left" wrapText="1"/>
    </xf>
    <xf numFmtId="49" fontId="12" fillId="0" borderId="0" xfId="0" applyNumberFormat="1" applyFont="1" applyBorder="1" applyAlignment="1"/>
    <xf numFmtId="14" fontId="3" fillId="0" borderId="0" xfId="0" applyNumberFormat="1" applyFont="1" applyFill="1" applyAlignment="1">
      <alignment horizontal="left"/>
    </xf>
    <xf numFmtId="0" fontId="0" fillId="0" borderId="0" xfId="0" applyBorder="1" applyAlignment="1">
      <alignment vertical="center" wrapText="1"/>
    </xf>
    <xf numFmtId="14" fontId="4" fillId="3" borderId="0" xfId="0" applyNumberFormat="1" applyFont="1" applyFill="1" applyAlignment="1">
      <alignment horizontal="left" wrapText="1"/>
    </xf>
    <xf numFmtId="14" fontId="0" fillId="0" borderId="0" xfId="0" applyNumberFormat="1" applyAlignment="1">
      <alignment horizontal="left" vertical="top"/>
    </xf>
    <xf numFmtId="0" fontId="0" fillId="0" borderId="0" xfId="0" applyFont="1" applyBorder="1"/>
    <xf numFmtId="0" fontId="8" fillId="0" borderId="0" xfId="0" applyFont="1" applyAlignment="1">
      <alignment vertical="center" wrapText="1"/>
    </xf>
    <xf numFmtId="49" fontId="0" fillId="0" borderId="0" xfId="0" applyNumberFormat="1" applyFill="1" applyAlignment="1">
      <alignment vertical="top" wrapText="1"/>
    </xf>
    <xf numFmtId="49" fontId="0" fillId="0" borderId="0" xfId="0" applyNumberFormat="1" applyBorder="1" applyAlignment="1">
      <alignment vertical="top" wrapText="1"/>
    </xf>
    <xf numFmtId="49" fontId="0" fillId="0" borderId="0" xfId="0" applyNumberFormat="1" applyBorder="1" applyAlignment="1">
      <alignment horizontal="left" vertical="top" wrapText="1"/>
    </xf>
    <xf numFmtId="49" fontId="3" fillId="0" borderId="0" xfId="0" applyNumberFormat="1" applyFont="1" applyBorder="1" applyAlignment="1">
      <alignment horizontal="left" vertical="top" wrapText="1"/>
    </xf>
    <xf numFmtId="49" fontId="0" fillId="0" borderId="0" xfId="0" applyNumberFormat="1" applyFill="1" applyBorder="1" applyAlignment="1">
      <alignment horizontal="left" vertical="top" wrapText="1"/>
    </xf>
    <xf numFmtId="49" fontId="3" fillId="0" borderId="0" xfId="0" applyNumberFormat="1" applyFont="1" applyBorder="1" applyAlignment="1">
      <alignment vertical="top" wrapText="1"/>
    </xf>
    <xf numFmtId="49" fontId="15" fillId="0" borderId="0" xfId="0" applyNumberFormat="1" applyFont="1" applyAlignment="1">
      <alignment horizontal="left" vertical="top"/>
    </xf>
    <xf numFmtId="49" fontId="8" fillId="0" borderId="0" xfId="0" applyNumberFormat="1" applyFont="1" applyBorder="1" applyAlignment="1">
      <alignment vertical="top" wrapText="1"/>
    </xf>
    <xf numFmtId="15" fontId="3" fillId="0" borderId="0" xfId="0" applyNumberFormat="1" applyFont="1" applyBorder="1" applyAlignment="1">
      <alignment horizontal="left" wrapText="1"/>
    </xf>
  </cellXfs>
  <cellStyles count="2">
    <cellStyle name="Hyperlink" xfId="1" builtinId="8"/>
    <cellStyle name="Normal" xfId="0" builtinId="0"/>
  </cellStyles>
  <dxfs count="46">
    <dxf>
      <font>
        <b val="0"/>
        <i val="0"/>
        <strike val="0"/>
        <condense val="0"/>
        <extend val="0"/>
        <outline val="0"/>
        <shadow val="0"/>
        <u val="none"/>
        <vertAlign val="baseline"/>
        <sz val="11"/>
        <color theme="1"/>
        <name val="Calibri"/>
        <family val="2"/>
        <scheme val="minor"/>
      </font>
      <numFmt numFmtId="19" formatCode="m/d/yyyy"/>
      <alignment horizontal="righ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general" vertical="top"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bottom" textRotation="0" wrapText="1" indent="0" justifyLastLine="0" shrinkToFit="0" readingOrder="0"/>
    </dxf>
    <dxf>
      <numFmt numFmtId="19" formatCode="m/d/yyyy"/>
      <alignment horizontal="right" vertical="top" textRotation="0"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alignment horizontal="left" vertical="bottom" textRotation="0" indent="0" justifyLastLine="0" shrinkToFit="0" readingOrder="0"/>
    </dxf>
    <dxf>
      <alignment horizontal="left" vertical="bottom" textRotation="0" indent="0" justifyLastLine="0" shrinkToFit="0" readingOrder="0"/>
    </dxf>
    <dxf>
      <numFmt numFmtId="19" formatCode="m/d/yyyy"/>
      <alignment horizontal="right" vertical="top" textRotation="0" indent="0" justifyLastLine="0" shrinkToFit="0" readingOrder="0"/>
    </dxf>
    <dxf>
      <numFmt numFmtId="30" formatCode="@"/>
      <alignment horizontal="general" vertical="bottom" textRotation="0" wrapText="1" indent="0" justifyLastLine="0" shrinkToFit="0" readingOrder="0"/>
    </dxf>
    <dxf>
      <numFmt numFmtId="30" formatCode="@"/>
      <alignment vertical="bottom" textRotation="0" indent="0" justifyLastLine="0" shrinkToFit="0" readingOrder="0"/>
    </dxf>
    <dxf>
      <numFmt numFmtId="30" formatCode="@"/>
      <alignment vertical="bottom" textRotation="0" indent="0" justifyLastLine="0" shrinkToFit="0" readingOrder="0"/>
    </dxf>
    <dxf>
      <numFmt numFmtId="30" formatCode="@"/>
      <alignment vertical="bottom" textRotation="0" indent="0" justifyLastLine="0" shrinkToFit="0" readingOrder="0"/>
    </dxf>
    <dxf>
      <border outline="0">
        <top style="thin">
          <color theme="4"/>
        </top>
      </border>
    </dxf>
    <dxf>
      <numFmt numFmtId="30" formatCode="@"/>
      <alignment vertical="bottom" textRotation="0" indent="0" justifyLastLine="0" shrinkToFit="0" readingOrder="0"/>
    </dxf>
    <dxf>
      <font>
        <b/>
        <i val="0"/>
        <strike val="0"/>
        <condense val="0"/>
        <extend val="0"/>
        <outline val="0"/>
        <shadow val="0"/>
        <u val="none"/>
        <vertAlign val="baseline"/>
        <sz val="11"/>
        <color rgb="FF000000"/>
        <name val="Calibri"/>
        <family val="2"/>
        <scheme val="minor"/>
      </font>
      <numFmt numFmtId="30" formatCode="@"/>
      <fill>
        <patternFill patternType="solid">
          <fgColor indexed="64"/>
          <bgColor rgb="FFD9E2F3"/>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alignment horizontal="righ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alignment horizontal="left" vertical="bottom" textRotation="0" indent="0" justifyLastLine="0" shrinkToFit="0" readingOrder="0"/>
    </dxf>
    <dxf>
      <alignment horizontal="left" vertical="bottom" textRotation="0" indent="0" justifyLastLine="0" shrinkToFit="0" readingOrder="0"/>
    </dxf>
    <dxf>
      <numFmt numFmtId="19" formatCode="m/d/yyyy"/>
      <alignment horizontal="left" vertical="bottom" textRotation="0" indent="0" justifyLastLine="0" shrinkToFit="0" readingOrder="0"/>
    </dxf>
    <dxf>
      <numFmt numFmtId="30" formatCode="@"/>
      <alignment horizontal="left" vertical="bottom" textRotation="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numFmt numFmtId="20" formatCode="d\-mmm\-yy"/>
      <alignment horizontal="left" vertical="bottom" textRotation="0" wrapText="1" indent="0" justifyLastLine="0" shrinkToFit="0" readingOrder="0"/>
    </dxf>
    <dxf>
      <alignment horizontal="left" vertical="bottom" textRotation="0" wrapText="1" indent="0" justifyLastLine="0" shrinkToFit="0" readingOrder="0"/>
    </dxf>
    <dxf>
      <numFmt numFmtId="30" formatCode="@"/>
      <alignment horizontal="left" vertical="bottom" textRotation="0" wrapText="1" indent="0" justifyLastLine="0" shrinkToFit="0" readingOrder="0"/>
    </dxf>
    <dxf>
      <numFmt numFmtId="0" formatCode="General"/>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auto="1"/>
        </patternFill>
      </fill>
      <alignment horizontal="center" vertical="bottom" textRotation="0" wrapText="1" indent="0" justifyLastLine="0" shrinkToFit="0" readingOrder="0"/>
    </dxf>
    <dxf>
      <alignment horizontal="left" vertical="bottom" textRotation="0" indent="0" justifyLastLine="0" shrinkToFit="0" readingOrder="0"/>
    </dxf>
    <dxf>
      <font>
        <strike val="0"/>
        <outline val="0"/>
        <shadow val="0"/>
        <u val="none"/>
        <vertAlign val="baseline"/>
        <sz val="11"/>
        <color auto="1"/>
        <name val="Calibri"/>
        <family val="2"/>
        <scheme val="minor"/>
      </font>
      <alignment horizontal="left" vertical="bottom" textRotation="0" indent="0" justifyLastLine="0" shrinkToFit="0" readingOrder="0"/>
    </dxf>
  </dxfs>
  <tableStyles count="0" defaultTableStyle="TableStyleMedium2" defaultPivotStyle="PivotStyleLight16"/>
  <colors>
    <mruColors>
      <color rgb="FF6006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ill Parkes" id="{BAFE7ED3-BE0C-4332-AD06-D871D772A5DE}" userId="Jill Parkes" providerId="None"/>
  <person displayName="Jill parkes" id="{D32D1BCA-B251-4434-A3C9-1F79BFBBB432}" userId="Jill parkes" providerId="None"/>
  <person displayName="Andrea Hall" id="{39AD039C-8DF2-42E1-B974-0E41F68E3186}" userId="S::ahall@aemcorp.com::7a3bfcdc-f223-4e1c-b23e-50d7723bcbd8" providerId="AD"/>
  <person displayName="Angela Jubinville" id="{EACFD681-2288-F342-BF4C-83EA82613519}" userId="S::angelajubinville@qi-partners.com::42e7f759-6937-4cc0-a815-eb4b9f6dd9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57D966-7A1F-4943-97A2-7DB6F261FBEB}" name="Table1" displayName="Table1" ref="A1:I183" totalsRowShown="0" headerRowDxfId="45" dataDxfId="44">
  <autoFilter ref="A1:I183" xr:uid="{7633C10F-D8AA-42FD-8916-84827399C8D9}"/>
  <sortState xmlns:xlrd2="http://schemas.microsoft.com/office/spreadsheetml/2017/richdata2" ref="A2:I183">
    <sortCondition ref="H1:H183"/>
  </sortState>
  <tableColumns count="9">
    <tableColumn id="1" xr3:uid="{8AE9BDDA-9CB9-4CCE-A254-19D339C999EA}" name="Issue" dataDxfId="43" dataCellStyle="Hyperlink">
      <calculatedColumnFormula>MID(Table1[[#This Row],[Use Case Number/Link]],7,LEN(Table1[[#This Row],[Use Case Number/Link]]))</calculatedColumnFormula>
    </tableColumn>
    <tableColumn id="2" xr3:uid="{97BC6282-C781-4960-96CE-F1AB66F3F8AD}" name="Use Case Number/Link" dataDxfId="42" dataCellStyle="Hyperlink">
      <calculatedColumnFormula>HYPERLINK(_xlfn.CONCAT("https://github.com/CEDStandards/CEDS-Elements/issues/",Table1[[#This Row],[Issue]]),_xlfn.CONCAT("Issue ",Table1[[#This Row],[Issue]]))</calculatedColumnFormula>
    </tableColumn>
    <tableColumn id="3" xr3:uid="{A295520A-248D-4F94-A674-FAA04D71FD35}" name="Use Case Title" dataDxfId="41"/>
    <tableColumn id="4" xr3:uid="{3B067B51-428C-4593-A47A-E77CD1518FBC}" name="Link to Approved Changes" dataDxfId="40" dataCellStyle="Hyperlink"/>
    <tableColumn id="5" xr3:uid="{65DACF58-734D-4E4E-A175-022A289AF796}" name="Date Added to Standard" dataDxfId="39"/>
    <tableColumn id="6" xr3:uid="{D20EC0B9-517A-46C2-8C11-0B6AADC590DD}" name="Change Type" dataDxfId="38"/>
    <tableColumn id="7" xr3:uid="{A1751A1A-8749-4FC3-AD26-387A41575561}" name="Element Name" dataDxfId="37"/>
    <tableColumn id="8" xr3:uid="{898CEA86-1B60-4CC7-A003-9D316BC048B7}" name="GlobalID" dataDxfId="36"/>
    <tableColumn id="9" xr3:uid="{0493EE4A-B95D-4CD0-B42B-C04058422DCE}" name="Reviewed" dataDxfId="3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89422D-08A2-41C9-ABFE-B48708599D7F}" name="Table2" displayName="Table2" ref="A1:I89" totalsRowShown="0" headerRowDxfId="34" dataDxfId="33">
  <autoFilter ref="A1:I89" xr:uid="{93A92D92-5D49-4DC9-A995-B7E6357961FB}"/>
  <sortState xmlns:xlrd2="http://schemas.microsoft.com/office/spreadsheetml/2017/richdata2" ref="A2:I89">
    <sortCondition ref="A1:A89"/>
  </sortState>
  <tableColumns count="9">
    <tableColumn id="1" xr3:uid="{9A6BF2C5-643F-40D3-A7C4-FFB94EAEF047}" name="Change Type" dataDxfId="32"/>
    <tableColumn id="2" xr3:uid="{C96ABA62-34EF-4B9C-8BB1-6AFEF6943C88}" name="Element Name" dataDxfId="31"/>
    <tableColumn id="3" xr3:uid="{2C948561-13FD-4D8A-97B4-2A7CB1F5B3C9}" name="GlobalID" dataDxfId="30"/>
    <tableColumn id="10" xr3:uid="{5CAD8A39-1469-4ADD-87AE-8805FDDDDB8E}" name="New Name" dataDxfId="29"/>
    <tableColumn id="5" xr3:uid="{9FBDD560-5B91-4F9A-A0F5-C3A3C6A5C6D7}" name="Definition" dataDxfId="28"/>
    <tableColumn id="6" xr3:uid="{E55ABB8A-03C7-40A6-A030-76C21EF1604B}" name="Format" dataDxfId="27"/>
    <tableColumn id="7" xr3:uid="{AB546354-E886-4BFC-9A59-D5AC13064E8B}" name="Technical Name" dataDxfId="26"/>
    <tableColumn id="8" xr3:uid="{DEEB728F-F085-4592-AE2A-D5F95AF6A284}" name="Usage Notes" dataDxfId="25"/>
    <tableColumn id="9" xr3:uid="{E9DFDF5B-5003-41F2-9223-CB46638469FC}" name="REVIEWED" dataDxfId="2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E87EBA-581F-4AD0-81C3-430D425702F3}" name="Table5" displayName="Table5" ref="A1:E168" totalsRowShown="0" headerRowDxfId="23" dataDxfId="22" tableBorderDxfId="21">
  <autoFilter ref="A1:E168" xr:uid="{2CE87EBA-581F-4AD0-81C3-430D425702F3}"/>
  <sortState xmlns:xlrd2="http://schemas.microsoft.com/office/spreadsheetml/2017/richdata2" ref="A134:E161">
    <sortCondition ref="B1:B161"/>
  </sortState>
  <tableColumns count="5">
    <tableColumn id="1" xr3:uid="{0069D200-2ED8-4057-8B14-24FCFA4F1FCA}" name="Change Type" dataDxfId="20"/>
    <tableColumn id="2" xr3:uid="{8886D0BD-B17D-4168-9973-6CE0A2C4977C}" name="Element Name" dataDxfId="19"/>
    <tableColumn id="3" xr3:uid="{B8314AE7-D69E-4819-97F0-DFF4EAC855BD}" name="GlobalID" dataDxfId="18"/>
    <tableColumn id="4" xr3:uid="{8A4B4290-3734-41AF-9F20-BCB87FE1CF6D}" name="Change Notes" dataDxfId="17"/>
    <tableColumn id="6" xr3:uid="{7FEFD026-627E-4374-ACB0-E181EBA374C3}" name="REVIEWED" dataDxfId="1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2A8C-EB37-434A-95A8-D3AC3F8BEBCE}" name="Table24" displayName="Table24" ref="A1:E257" totalsRowShown="0" headerRowDxfId="15" dataDxfId="14">
  <autoFilter ref="A1:E257" xr:uid="{FD897EFD-05D8-4D36-8C4B-B5845741B8DA}"/>
  <sortState xmlns:xlrd2="http://schemas.microsoft.com/office/spreadsheetml/2017/richdata2" ref="A2:E257">
    <sortCondition ref="E1:E257"/>
  </sortState>
  <tableColumns count="5">
    <tableColumn id="1" xr3:uid="{DA8F323E-C507-41DC-8848-E6C73B4125F9}" name="Change Type" dataDxfId="13"/>
    <tableColumn id="2" xr3:uid="{522C7789-8F07-4D33-B4E6-5B68999E6305}" name="Element Name" dataDxfId="12"/>
    <tableColumn id="3" xr3:uid="{B1F4B763-8EF9-45D3-B5D1-9FE670064D79}" name="GlobalID" dataDxfId="11"/>
    <tableColumn id="4" xr3:uid="{72F936A4-3EC9-44E1-B5BA-FB301D7B47BC}" name="DES Context" dataDxfId="10"/>
    <tableColumn id="6" xr3:uid="{00ACF59E-4B9E-41CA-BB6A-51A11B3FAA57}" name="REVIEWED" dataDxfId="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A491A58-B08B-4296-A3FE-5BDDC75D1887}" name="Table6" displayName="Table6" ref="A1:H305" totalsRowShown="0" headerRowDxfId="8">
  <autoFilter ref="A1:H305" xr:uid="{2A491A58-B08B-4296-A3FE-5BDDC75D1887}"/>
  <tableColumns count="8">
    <tableColumn id="1" xr3:uid="{D448BF24-D187-41CA-BCAC-DD706D77E654}" name="Change Type" dataDxfId="7"/>
    <tableColumn id="2" xr3:uid="{638984E4-72D5-4C3F-A503-3C3139841D83}" name="Element Name" dataDxfId="6"/>
    <tableColumn id="3" xr3:uid="{00797605-D9BD-4399-A6E0-0A3FC1177606}" name="GlobalID" dataDxfId="5"/>
    <tableColumn id="4" xr3:uid="{DA4D7435-2FBE-4F27-8F28-A71BFAE003FC}" name="Option Description" dataDxfId="4"/>
    <tableColumn id="5" xr3:uid="{CC246972-6D39-4FEC-924C-DA7C8806FAE4}" name="Option Definition" dataDxfId="3"/>
    <tableColumn id="6" xr3:uid="{C8EAD058-2565-4569-A617-9298C5009B49}" name="Option Code" dataDxfId="2"/>
    <tableColumn id="7" xr3:uid="{A7F2C548-C884-4C2E-83C6-60CD44695912}" name="Option Sort Order" dataDxfId="1"/>
    <tableColumn id="8" xr3:uid="{B1D53629-4B0A-44EF-B2D2-F059B39FF614}" name="REVIEWE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 dT="2022-01-25T13:22:16.32" personId="{BAFE7ED3-BE0C-4332-AD06-D871D772A5DE}" id="{585A4100-F5AE-42BC-BDEF-BC77ECD81B57}">
    <text>Aninka (aqk) was changed to Aninka (aqk).  Option Atohwaim (aqm) is already in CEDS version 9.  It was mistaken for the new Aninka (aqk) option in the proposal.</text>
  </threadedComment>
  <threadedComment ref="I12" dT="2021-12-09T19:08:55.53" personId="{EACFD681-2288-F342-BF4C-83EA82613519}" id="{1C4E96F5-0B9C-4363-A63B-BA92FEC64059}">
    <text>Element 001227 has two tickets associated with it: 174 &amp; 245. It is on this sheet twice, once for each ticket</text>
  </threadedComment>
  <threadedComment ref="I49" dT="2021-12-09T19:08:55.53" personId="{EACFD681-2288-F342-BF4C-83EA82613519}" id="{26D49337-1F08-4BE8-BAA6-C7ADA7DF2AC3}">
    <text>Element 001227 has two tickets associated with it: 174 &amp; 245. It is on this sheet twice, once for each ticket</text>
  </threadedComment>
  <threadedComment ref="I73" dT="2021-12-26T15:48:38.07" personId="{39AD039C-8DF2-42E1-B974-0E41F68E3186}" id="{07BC3EE3-665B-4898-933C-A7E05F60A9D5}">
    <text>"School Identifier" is not mentioned in the proposed solution (link in column D).  I'm not finding the  GlobalID (001069) in the proposed solution either.</text>
  </threadedComment>
  <threadedComment ref="I73" dT="2022-01-05T17:06:20.75" personId="{EACFD681-2288-F342-BF4C-83EA82613519}" id="{32306FCA-1E66-3A43-B5DC-0209623BCCC2}" parentId="{07BC3EE3-665B-4898-933C-A7E05F60A9D5}">
    <text>“School Identifier” was mistakenly left off of the proposal. It is part of use case #94, but not in the proposal. Let me know if it was appropriate to add it, or if there is another process we need to follow in order to get this into V10.</text>
  </threadedComment>
  <threadedComment ref="I73" dT="2022-01-06T22:14:31.08" personId="{BAFE7ED3-BE0C-4332-AD06-D871D772A5DE}" id="{C19E431C-93C7-4481-9D86-3B16B6F66E7F}" parentId="{07BC3EE3-665B-4898-933C-A7E05F60A9D5}">
    <text>School Identifier goes with School Identification System which was in the proposal.  This should be added as well.</text>
  </threadedComment>
  <threadedComment ref="I78" dT="2022-01-25T13:14:41.56" personId="{BAFE7ED3-BE0C-4332-AD06-D871D772A5DE}" id="{3AFBB87E-E66C-4EFB-B010-437F124A0350}">
    <text>The Organization Type option Early College is already in CEDS version 9.  It was missing in Program Type only.  The Organization Type update to add Early Collage was taken out of the version 10.</text>
  </threadedComment>
  <threadedComment ref="I82" dT="2021-12-09T19:08:55.53" personId="{EACFD681-2288-F342-BF4C-83EA82613519}" id="{F6F2238B-B1B5-0041-BC5E-AF11E4CEC8BB}">
    <text>Element 001227 has two tickets associated with it: 174 &amp; 245. It is on this sheet twice, once for each ticket</text>
  </threadedComment>
  <threadedComment ref="I84" dT="2021-12-09T19:08:55.53" personId="{EACFD681-2288-F342-BF4C-83EA82613519}" id="{870EE324-43D4-487F-A58D-84C32488BAC1}">
    <text>Element 001227 has two tickets associated with it: 174 &amp; 245. It is on this sheet twice, once for each ticket</text>
  </threadedComment>
  <threadedComment ref="I109" dT="2021-09-03T21:47:52.04" personId="{D32D1BCA-B251-4434-A3C9-1F79BFBBB432}" id="{C1EFB848-3824-410E-B4AD-DE1426926732}">
    <text>Jill: 
Current element "Credential Identifier System" corrected to "Credential Definition Identifier System."
Andrea:: 
The other "identifier" elements in CEDS use "Identification" instead of "Identifier."  Shouldn't we remain consistent with this element, as well?  E.g., "Credential Definition Identification System"
Jill: I concur, but this is an existing element.  Should a change to the element name go through the community as a seperate issue first?</text>
  </threadedComment>
  <threadedComment ref="I162" dT="2021-12-15T19:12:27.51" personId="{EACFD681-2288-F342-BF4C-83EA82613519}" id="{2C866C27-4BCB-2C4D-B5C8-06748C5EDB70}">
    <text>The Element, “Marital Status” is on this list four times because it is associate with four use cases: #s 236, 298, 300, and 303</text>
  </threadedComment>
  <threadedComment ref="I162" dT="2021-12-26T15:47:29.03" personId="{39AD039C-8DF2-42E1-B974-0E41F68E3186}" id="{47F8C1A6-CD28-464E-BDCD-767121D819D6}" parentId="{2C866C27-4BCB-2C4D-B5C8-06748C5EDB70}">
    <text>OK</text>
  </threadedComment>
  <threadedComment ref="I163" dT="2021-12-15T19:12:27.51" personId="{EACFD681-2288-F342-BF4C-83EA82613519}" id="{290FCC17-35D1-4D7D-ACB0-DBAF01FB48C1}">
    <text>The Element, “Marital Status” is on this list four times because it is associate with four use cases: #s 236, 298, 300, and 303</text>
  </threadedComment>
  <threadedComment ref="I163" dT="2021-12-26T15:49:00.59" personId="{39AD039C-8DF2-42E1-B974-0E41F68E3186}" id="{87175247-6294-4C6B-A6B1-F6F03563583D}" parentId="{290FCC17-35D1-4D7D-ACB0-DBAF01FB48C1}">
    <text>Ok</text>
  </threadedComment>
  <threadedComment ref="I164" dT="2021-12-15T19:12:27.51" personId="{EACFD681-2288-F342-BF4C-83EA82613519}" id="{C6152DE3-95DF-419C-82E9-F30AF84A5C8F}">
    <text>The Element, “Marital Status” is on this list four times because it is associate with four use cases: #s 236, 298, 300, and 303</text>
  </threadedComment>
  <threadedComment ref="I165" dT="2021-12-15T19:12:27.51" personId="{EACFD681-2288-F342-BF4C-83EA82613519}" id="{E3ADBAE9-4216-4BA5-8459-261F8119A2FE}">
    <text>The Element, “Marital Status” is on this list four times because it is associate with four use cases: #s 236, 298, 300, and 303</text>
  </threadedComment>
  <threadedComment ref="I165" dT="2021-12-26T15:49:07.57" personId="{39AD039C-8DF2-42E1-B974-0E41F68E3186}" id="{B1BFDDF3-053F-40AC-B60C-D5E028CE2DB6}" parentId="{E3ADBAE9-4216-4BA5-8459-261F8119A2FE}">
    <text>Ok</text>
  </threadedComment>
  <threadedComment ref="I175" dT="2022-01-06T18:52:15.65" personId="{BAFE7ED3-BE0C-4332-AD06-D871D772A5DE}" id="{1CF6B44F-CC6D-4E4D-B1BA-B7ED02F4E22E}">
    <text>The solution for this use case is to add a "see also" to folders in the DES. There is no element associated with the ticket.</text>
  </threadedComment>
  <threadedComment ref="I176" dT="2021-12-26T15:48:12.86" personId="{39AD039C-8DF2-42E1-B974-0E41F68E3186}" id="{F2B6D15B-AF69-436C-9DBC-2657C1B2C93C}">
    <text>Does this use case belong on this spreadhseet?  It's pending community approval and there's no proposed solution accompanying it.</text>
  </threadedComment>
  <threadedComment ref="I176" dT="2021-12-26T15:48:53.57" personId="{39AD039C-8DF2-42E1-B974-0E41F68E3186}" id="{178594B9-5B84-4601-B33D-CF81151641A9}" parentId="{F2B6D15B-AF69-436C-9DBC-2657C1B2C93C}">
    <text>Ok</text>
  </threadedComment>
  <threadedComment ref="I176" dT="2022-01-06T18:50:53.94" personId="{BAFE7ED3-BE0C-4332-AD06-D871D772A5DE}" id="{29F6BF13-EBED-4786-88A0-95ED87E8A0B3}" parentId="{F2B6D15B-AF69-436C-9DBC-2657C1B2C93C}">
    <text>Removed "Learning Resource" from the title to reflect change in GitHub.  Should the file be attached to the GitHub issue like other solutions in addition to the link to the Google Docs sheet?</text>
  </threadedComment>
</ThreadedComments>
</file>

<file path=xl/threadedComments/threadedComment2.xml><?xml version="1.0" encoding="utf-8"?>
<ThreadedComments xmlns="http://schemas.microsoft.com/office/spreadsheetml/2018/threadedcomments" xmlns:x="http://schemas.openxmlformats.org/spreadsheetml/2006/main">
  <threadedComment ref="I38" dT="2021-09-03T22:34:24.03" personId="{D32D1BCA-B251-4434-A3C9-1F79BFBBB432}" id="{22B0AC45-1AC4-463B-9081-0F9252B0E356}">
    <text>Andrea: 
Definition:  Changed "are presumed" to "is presumed".</text>
  </threadedComment>
  <threadedComment ref="I38" dT="2021-12-26T17:21:23.48" personId="{39AD039C-8DF2-42E1-B974-0E41F68E3186}" id="{77C71532-4A8C-4D3B-A888-15B082094B84}" parentId="{22B0AC45-1AC4-463B-9081-0F9252B0E356}">
    <text>Ok</text>
  </threadedComment>
  <threadedComment ref="I39" dT="2021-09-03T22:36:05.02" personId="{D32D1BCA-B251-4434-A3C9-1F79BFBBB432}" id="{93D16770-B946-44B3-8DA1-124D9FF3374D}">
    <text>Andrea: 
Definition:  The word "in" was duplicated; removed the duplicate.</text>
  </threadedComment>
  <threadedComment ref="I39" dT="2021-12-26T17:21:35.78" personId="{39AD039C-8DF2-42E1-B974-0E41F68E3186}" id="{2A594019-223D-42C1-9FE1-D1B9AE1EA098}" parentId="{93D16770-B946-44B3-8DA1-124D9FF3374D}">
    <text>Ok</text>
  </threadedComment>
  <threadedComment ref="I41" dT="2021-09-03T22:37:35.49" personId="{D32D1BCA-B251-4434-A3C9-1F79BFBBB432}" id="{29A90C70-A202-41FF-8736-12DCF60D6802}">
    <text>Andrea: 
Usage Note:  Changed the word "or" to "and."</text>
  </threadedComment>
  <threadedComment ref="I41" dT="2021-12-26T17:21:58.53" personId="{39AD039C-8DF2-42E1-B974-0E41F68E3186}" id="{05B39D4F-07AF-4FE5-9209-74FBCADDC43B}" parentId="{29A90C70-A202-41FF-8736-12DCF60D6802}">
    <text>Ok</text>
  </threadedComment>
  <threadedComment ref="I43" dT="2022-01-12T14:24:17.36" personId="{BAFE7ED3-BE0C-4332-AD06-D871D772A5DE}" id="{CED81AD9-D10E-4A91-A21A-61F412B29285}">
    <text>Changed Format YYYY-DD-MM to YYYY-MM-DD to resolve a typo in the solution.</text>
  </threadedComment>
  <threadedComment ref="I46" dT="2022-01-12T14:24:28.31" personId="{BAFE7ED3-BE0C-4332-AD06-D871D772A5DE}" id="{063D8814-5AF7-4799-BD26-724BAA4398E6}">
    <text>Changed Format YYYY-DD-MM to YYYY-MM-DD to resolve a typo in the solution.</text>
  </threadedComment>
  <threadedComment ref="I52" dT="2022-01-12T14:27:58.49" personId="{BAFE7ED3-BE0C-4332-AD06-D871D772A5DE}" id="{89EFD0E9-14F9-4F38-A0E5-9771E3DF07E1}">
    <text>Changed Format from Decimal to Numeric for consistency with other CEDS element formats.  Format still allows for decimal values.</text>
  </threadedComment>
  <threadedComment ref="I54" dT="2022-01-12T14:28:40.20" personId="{BAFE7ED3-BE0C-4332-AD06-D871D772A5DE}" id="{43DF8C3E-F4AA-4ED6-A63A-2493C28FAB13}">
    <text>Changed Format from Decimal to Numeric for consistency with other CEDS element formats.  Format still allows for decimal values.</text>
  </threadedComment>
  <threadedComment ref="I81" dT="2021-12-26T16:29:45.53" personId="{39AD039C-8DF2-42E1-B974-0E41F68E3186}" id="{C56C86AA-CC99-46CE-ADBE-228CE00FC5CB}">
    <text>Definition has grammar issues.  The last "of" should be changed to "or", e.g.,"...24 years of age or enrolled in college..."</text>
  </threadedComment>
  <threadedComment ref="I81" dT="2022-01-03T17:43:03.94" personId="{EACFD681-2288-F342-BF4C-83EA82613519}" id="{8C1348B5-5D1D-A84C-A41F-440BF24DEE34}" parentId="{C56C86AA-CC99-46CE-ADBE-228CE00FC5CB}">
    <text>The suggested change has been made</text>
  </threadedComment>
</ThreadedComments>
</file>

<file path=xl/threadedComments/threadedComment3.xml><?xml version="1.0" encoding="utf-8"?>
<ThreadedComments xmlns="http://schemas.microsoft.com/office/spreadsheetml/2018/threadedcomments" xmlns:x="http://schemas.openxmlformats.org/spreadsheetml/2006/main">
  <threadedComment ref="E156" dT="2021-12-26T16:57:08.33" personId="{39AD039C-8DF2-42E1-B974-0E41F68E3186}" id="{BFD9E2D4-92F1-4780-A56D-091C16051C96}">
    <text>I think this is School Identification System rather than School Identifier.  See proposed use case.</text>
  </threadedComment>
  <threadedComment ref="E156" dT="2022-01-05T17:08:23.80" personId="{EACFD681-2288-F342-BF4C-83EA82613519}" id="{0CA04BF5-4334-7149-BFEC-D4E9E7A1A598}" parentId="{BFD9E2D4-92F1-4780-A56D-091C16051C96}">
    <text>“School Identifier” was mistakenly left off of the proposal. It is part of use case #94, but not in the proposal. Let me know if it was appropriate to add it, or if there is another process we need to follow in order to get this into V10.</text>
  </threadedComment>
  <threadedComment ref="E156" dT="2022-01-06T22:08:02.31" personId="{BAFE7ED3-BE0C-4332-AD06-D871D772A5DE}" id="{9F0D9CCA-5D70-4150-8A9F-71D358FFA144}" parentId="{BFD9E2D4-92F1-4780-A56D-091C16051C96}">
    <text>School Identifier goes with School Identification System which was in the proposal.  This should be added as well.</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2-02-01T03:04:38.56" personId="{BAFE7ED3-BE0C-4332-AD06-D871D772A5DE}" id="{279B0AF5-3265-4326-9FE9-A3E8312C635A}">
    <text>Corrected all " See also: Credentials &gt;" to "See also: Credentials -&gt;" to match existing "See also:" context formatting.</text>
  </threadedComment>
  <threadedComment ref="E21" dT="2021-09-04T00:17:45.52" personId="{D32D1BCA-B251-4434-A3C9-1F79BFBBB432}" id="{782001E8-2F43-47C6-B396-CF905DBA3347}">
    <text>DES Context: Proposed PersonCohort changed to Person Cohort.</text>
  </threadedComment>
  <threadedComment ref="E41" dT="2021-12-26T15:51:56.61" personId="{39AD039C-8DF2-42E1-B974-0E41F68E3186}" id="{1C28CF22-3814-46A2-B290-88D034CEB4B6}">
    <text>See comment on Approved Tab, Row 12, Element Name: School Identifier. Is this related to that??
Update font so it's consistent with the rest of the spreadsheet.</text>
  </threadedComment>
  <threadedComment ref="E41" dT="2022-01-05T18:04:08.45" personId="{EACFD681-2288-F342-BF4C-83EA82613519}" id="{13448341-5FE8-CE4D-AE58-D74853A5366C}" parentId="{1C28CF22-3814-46A2-B290-88D034CEB4B6}">
    <text>“School Identifier” was mistakenly left off of the proposal. It is part of use case #94, but not in the proposal. Let me know if it was appropriate to add it, or if there is another process we need to follow in order to get this into V10.</text>
  </threadedComment>
  <threadedComment ref="E41" dT="2022-01-06T22:10:00.42" personId="{BAFE7ED3-BE0C-4332-AD06-D871D772A5DE}" id="{4973664A-D394-4C99-9C78-9F02C7225EC9}" parentId="{1C28CF22-3814-46A2-B290-88D034CEB4B6}">
    <text>School Identifier goes with School Identification System which was in the proposal.  This should be added as well.</text>
  </threadedComment>
  <threadedComment ref="E42" dT="2022-01-24T20:33:11.12" personId="{BAFE7ED3-BE0C-4332-AD06-D871D772A5DE}" id="{DADD991A-BCAF-4FBA-8D58-A18C20437867}">
    <text>Changed Postsecondary &gt; PS Institution &gt; Organization &gt; Organization Indicator to Postsecondary &gt; PS Institution  &gt; Institution Characteristics for consistency in DES contexts.</text>
  </threadedComment>
  <threadedComment ref="E43" dT="2022-01-24T20:31:08.43" personId="{BAFE7ED3-BE0C-4332-AD06-D871D772A5DE}" id="{0F2A3359-4393-47C1-A063-36E5859712D7}">
    <text>Changed Postsecondary &gt; PS Institution &gt; Organization &gt; Organization Accreditation to Postsecondary &gt; Organization &gt; Organization Accreditation for consistency in DES contexts.</text>
  </threadedComment>
  <threadedComment ref="E87" dT="2021-12-26T16:11:04.69" personId="{39AD039C-8DF2-42E1-B974-0E41F68E3186}" id="{C5579985-F1B9-4D8A-8796-D6C9969FE6F6}">
    <text>Update font so it's the same as the rest of the spreadsheet.</text>
  </threadedComment>
  <threadedComment ref="E99" dT="2022-01-24T17:07:12.07" personId="{BAFE7ED3-BE0C-4332-AD06-D871D772A5DE}" id="{A40D6E77-2016-4C4B-932F-FE4DE297D340}">
    <text>Changed PS Staff &gt; Professional Development Session to PS Staff &gt; Professional Development Activity &gt; Session for DES context consistency.</text>
  </threadedComment>
  <threadedComment ref="E100" dT="2022-01-24T17:07:20.67" personId="{BAFE7ED3-BE0C-4332-AD06-D871D772A5DE}" id="{DB1C09A0-5A47-4CCD-973F-D6D4B102542B}">
    <text>Changed PS Staff &gt; Professional Development Session to PS Staff &gt; Professional Development Activity &gt; Session for DES context consistency.</text>
  </threadedComment>
  <threadedComment ref="E104" dT="2022-01-24T17:07:39.12" personId="{BAFE7ED3-BE0C-4332-AD06-D871D772A5DE}" id="{DBADCF66-F30A-4577-9DF4-1749324E6254}">
    <text>Changed PS Staff &gt; Professional Development Session to PS Staff &gt; Professional Development Activity &gt; Session for DES context consistency.</text>
  </threadedComment>
  <threadedComment ref="E112" dT="2022-01-24T20:39:56.47" personId="{BAFE7ED3-BE0C-4332-AD06-D871D772A5DE}" id="{B017B37D-573D-4C44-B088-D24348912FC2}">
    <text>Corrected DES context structure by changing "Credential" to "Credentials" and moving "See also:" to the end.</text>
  </threadedComment>
  <threadedComment ref="E139" dT="2022-01-24T23:00:56.74" personId="{BAFE7ED3-BE0C-4332-AD06-D871D772A5DE}" id="{14D46461-46D9-4753-AC59-727B790DC426}">
    <text>Changed Postsecondary &gt; Organization &gt; PS Institution &gt; Program &gt; Parental/Family Involvement to Postsecondary &gt; PS Institution &gt; Program &gt; Parental/Family Involvement to be consistent with other DES contexts.</text>
  </threadedComment>
  <threadedComment ref="E184" dT="2022-01-24T04:40:15.44" personId="{BAFE7ED3-BE0C-4332-AD06-D871D772A5DE}" id="{A251CAD8-83CD-48E4-A396-3FCB154C4EE3}">
    <text>PS changed to Postsecondary</text>
  </threadedComment>
  <threadedComment ref="E185" dT="2022-01-24T17:11:05.64" personId="{BAFE7ED3-BE0C-4332-AD06-D871D772A5DE}" id="{C8EC57DD-F29B-4708-8370-E7B6B8F84EF7}">
    <text>Changed Postsecondary &gt; PS Staff &gt; Staff Professional Development to Postsecondary &gt; PS Staff &gt; Professional Development for DES context consistency and to remove redundancy.</text>
  </threadedComment>
  <threadedComment ref="E186" dT="2022-01-24T17:11:16.87" personId="{BAFE7ED3-BE0C-4332-AD06-D871D772A5DE}" id="{7930A475-86E0-4134-ACDD-AC4815716D40}">
    <text>Changed Postsecondary &gt; PS Staff &gt; Staff Professional Development to Postsecondary &gt; PS Staff &gt; Professional Development for DES context consistency and to remove redundancy.</text>
  </threadedComment>
  <threadedComment ref="E187" dT="2022-01-24T17:11:27.53" personId="{BAFE7ED3-BE0C-4332-AD06-D871D772A5DE}" id="{61CA6523-65D4-4A01-ABB3-66CEE4EE5CB9}">
    <text>Changed Postsecondary &gt; PS Staff &gt; Staff Professional Development to Postsecondary &gt; PS Staff &gt; Professional Development for DES context consistency and to remove redundancy.</text>
  </threadedComment>
  <threadedComment ref="E214" dT="2022-01-24T17:11:52.59" personId="{BAFE7ED3-BE0C-4332-AD06-D871D772A5DE}" id="{B14C442F-3163-47CA-8101-EBE6B3ED3496}">
    <text>Changed Postsecondary &gt; PS Staff &gt; Staff Professional Development to Postsecondary &gt; PS Staff &gt; Professional Development for DES context consistency and to remove redundancy.</text>
  </threadedComment>
  <threadedComment ref="E216" dT="2022-01-24T17:01:23.98" personId="{BAFE7ED3-BE0C-4332-AD06-D871D772A5DE}" id="{2FD03336-100B-4936-9993-413267F83F68}">
    <text>Changed PS Student &gt; Demographic &gt; Homeless to just PS Student &gt; Homeless to match other DES contexts.</text>
  </threadedComment>
  <threadedComment ref="E218" dT="2022-01-24T17:01:45.57" personId="{BAFE7ED3-BE0C-4332-AD06-D871D772A5DE}" id="{8763AFE4-E3B6-4C53-9881-B853DA87C548}">
    <text>Changed PS Student &gt; Demographic &gt; Homeless to just PS Student &gt; Homeless to match other DES contexts.</text>
  </threadedComment>
  <threadedComment ref="E219" dT="2022-01-24T17:12:02.53" personId="{BAFE7ED3-BE0C-4332-AD06-D871D772A5DE}" id="{C0EA80DF-6297-4B0D-A4B8-FD7545B75C03}">
    <text>Changed Postsecondary &gt; PS Staff &gt; Staff Professional Development to Postsecondary &gt; PS Staff &gt; Professional Development for DES context consistency and to remove redundancy.</text>
  </threadedComment>
  <threadedComment ref="E220" dT="2022-01-24T17:12:09.87" personId="{BAFE7ED3-BE0C-4332-AD06-D871D772A5DE}" id="{ED2B9A37-B669-40D3-AB54-E08704C14625}">
    <text>Changed Postsecondary &gt; PS Staff &gt; Staff Professional Development to Postsecondary &gt; PS Staff &gt; Professional Development for DES context consistency and to remove redundancy.</text>
  </threadedComment>
  <threadedComment ref="E229" dT="2022-01-24T04:42:32.44" personId="{BAFE7ED3-BE0C-4332-AD06-D871D772A5DE}" id="{2EA68389-4E45-45CE-A384-21CFFB478C57}">
    <text>Early Childhood changed to Early Learning</text>
  </threadedComment>
  <threadedComment ref="E235" dT="2022-01-24T16:41:13.75" personId="{BAFE7ED3-BE0C-4332-AD06-D871D772A5DE}" id="{4EF677C5-89B1-4E19-BCF3-94C29D049727}">
    <text>Changed Credential to Credentials to match existing DES context.</text>
  </threadedComment>
  <threadedComment ref="E236" dT="2022-01-24T16:41:23.21" personId="{BAFE7ED3-BE0C-4332-AD06-D871D772A5DE}" id="{C156BE82-B423-4DFE-BEDD-8F898DFBC9DF}">
    <text>Changed Credential to Credentials to match existing DES context.</text>
  </threadedComment>
  <threadedComment ref="E237" dT="2022-01-24T16:17:17.66" personId="{BAFE7ED3-BE0C-4332-AD06-D871D772A5DE}" id="{97237E22-9B15-4F95-8BDC-C1ED3267D013}">
    <text>Changed Program to PS Program to match other new DES context additions.</text>
  </threadedComment>
  <threadedComment ref="E237" dT="2022-01-24T17:38:10.85" personId="{BAFE7ED3-BE0C-4332-AD06-D871D772A5DE}" id="{3325F20B-B426-448A-9C7B-C849AC5D8D41}" parentId="{97237E22-9B15-4F95-8BDC-C1ED3267D013}">
    <text>Changed Credential to Credentials to match existing DES context.</text>
  </threadedComment>
  <threadedComment ref="E243" dT="2021-12-26T15:52:23.74" personId="{39AD039C-8DF2-42E1-B974-0E41F68E3186}" id="{8ADCB3A9-9E58-4FCD-AA3B-54A76331059D}">
    <text>Can't find this in GitHub.  Is this related to row 17??  
Update font so it's the same as the rest of the spreadsheet.</text>
  </threadedComment>
  <threadedComment ref="E243" dT="2022-01-05T18:02:36.74" personId="{EACFD681-2288-F342-BF4C-83EA82613519}" id="{C0DF7B8F-DE3A-DA4A-95D6-D9E70AE800C4}" parentId="{8ADCB3A9-9E58-4FCD-AA3B-54A76331059D}">
    <text>“School Identifier” was mistakenly left off of the proposal. It is part of use case #94, but not in the proposal. Let me know if it was appropriate to add it, or if there is another process we need to follow in order to get this into V10.</text>
  </threadedComment>
  <threadedComment ref="E243" dT="2022-01-06T22:10:44.96" personId="{BAFE7ED3-BE0C-4332-AD06-D871D772A5DE}" id="{1C0B0C64-2F0F-4625-9829-D471A9F249D1}" parentId="{8ADCB3A9-9E58-4FCD-AA3B-54A76331059D}">
    <text>School Identifier goes with School Identification System which was in the proposal.  This should be added as well.</text>
  </threadedComment>
  <threadedComment ref="E248" dT="2022-01-24T16:50:10.46" personId="{BAFE7ED3-BE0C-4332-AD06-D871D772A5DE}" id="{082182A2-97D7-47CE-9A59-1031ADCBEC11}">
    <text>Corrected paths in existing See also: DES contexts.</text>
  </threadedComment>
  <threadedComment ref="E249" dT="2022-01-24T16:50:54.20" personId="{BAFE7ED3-BE0C-4332-AD06-D871D772A5DE}" id="{E1AF5F1D-AF8D-4CFC-83E5-2C7E8D1AC3D9}">
    <text>Corrected paths in existing See also: DES contexts.</text>
  </threadedComment>
  <threadedComment ref="E250" dT="2022-01-24T16:50:59.43" personId="{BAFE7ED3-BE0C-4332-AD06-D871D772A5DE}" id="{465368AA-621A-4D03-86EB-96F53F5D759A}">
    <text>Corrected paths in existing See also: DES contexts.</text>
  </threadedComment>
  <threadedComment ref="E251" dT="2022-01-24T16:50:59.43" personId="{BAFE7ED3-BE0C-4332-AD06-D871D772A5DE}" id="{D085BBDE-8A31-48A3-9C8A-30E3D7748168}">
    <text>Add to only missing Staff -&gt; Credential or License context.</text>
  </threadedComment>
  <threadedComment ref="E252" dT="2022-01-24T16:51:04.14" personId="{BAFE7ED3-BE0C-4332-AD06-D871D772A5DE}" id="{82584A48-B381-4A7E-A9C4-7A1847F1EE05}">
    <text>Corrected paths in existing See also: DES contexts.</text>
  </threadedComment>
  <threadedComment ref="E253" dT="2022-01-24T16:51:10.24" personId="{BAFE7ED3-BE0C-4332-AD06-D871D772A5DE}" id="{513BCCC5-3401-498C-B0CF-835D6A84BEF6}">
    <text>Corrected paths in existing See also: DES contexts.</text>
  </threadedComment>
  <threadedComment ref="E254" dT="2022-01-24T16:51:15.58" personId="{BAFE7ED3-BE0C-4332-AD06-D871D772A5DE}" id="{794081D5-C0D9-4C4D-9812-B5342CD6C456}">
    <text>Corrected paths in existing See also: DES contexts.</text>
  </threadedComment>
  <threadedComment ref="E255" dT="2022-02-01T03:55:56.79" personId="{BAFE7ED3-BE0C-4332-AD06-D871D772A5DE}" id="{87F3C275-237E-456D-B0A6-C1170DF17948}">
    <text>Corrected "See also: K12 &gt; LEA &gt; Programs and Services" to "See also: K12 -&gt; LEA -&gt; Programs and Services" to match existing "See also:" context formatting.</text>
  </threadedComment>
  <threadedComment ref="E256" dT="2022-02-01T03:56:15.88" personId="{BAFE7ED3-BE0C-4332-AD06-D871D772A5DE}" id="{B2465104-80D5-408E-83BF-6D173E4FD23B}">
    <text>Corrected "See also: K12 &gt; LEA &gt; Programs and Services" to "See also: K12 -&gt; LEA -&gt; Programs and Services" to match existing "See also:" context formatting.</text>
  </threadedComment>
  <threadedComment ref="E257" dT="2022-01-24T16:43:14.73" personId="{BAFE7ED3-BE0C-4332-AD06-D871D772A5DE}" id="{E9BBE60D-7F72-4B55-83DA-EEE64A81B897}">
    <text>Added to accomodate the removal from K12 Student in v8.</text>
  </threadedComment>
</ThreadedComments>
</file>

<file path=xl/threadedComments/threadedComment5.xml><?xml version="1.0" encoding="utf-8"?>
<ThreadedComments xmlns="http://schemas.microsoft.com/office/spreadsheetml/2018/threadedcomments" xmlns:x="http://schemas.openxmlformats.org/spreadsheetml/2006/main">
  <threadedComment ref="H3" dT="2021-09-03T22:43:17.71" personId="{D32D1BCA-B251-4434-A3C9-1F79BFBBB432}" id="{9DC8B462-7C0C-4EB1-B9D5-FD84C8E92239}">
    <text>Andrea: 
Option Definition: remove the words "is not defined" from the end of the sentence.  
Jill:
"Is not defined" describes what the description "Not applicable" means.  Removed "Not Applicable is specified as " instead.</text>
  </threadedComment>
  <threadedComment ref="H3" dT="2021-12-26T17:24:10.75" personId="{39AD039C-8DF2-42E1-B974-0E41F68E3186}" id="{8BCC3473-C451-4854-B6C2-CB8EDB20E4FC}" parentId="{9DC8B462-7C0C-4EB1-B9D5-FD84C8E92239}">
    <text>Ok</text>
  </threadedComment>
  <threadedComment ref="H3" dT="2021-12-26T17:24:36.65" personId="{39AD039C-8DF2-42E1-B974-0E41F68E3186}" id="{7AC752BE-1FF5-40CE-8E1E-41F5D5A81A9C}" parentId="{9DC8B462-7C0C-4EB1-B9D5-FD84C8E92239}">
    <text>Ok</text>
  </threadedComment>
  <threadedComment ref="H5" dT="2021-09-03T22:46:07.31" personId="{D32D1BCA-B251-4434-A3C9-1F79BFBBB432}" id="{1F689639-0D10-4966-BB58-42009CA9ACAB}">
    <text>Andrea:
Option Definition:  Judging by the other definitions above for the same element, this sentence should end with the word "course."  So, remove "is known but not represented by any available code."
Jill:
The text "is known but not represented by any available code." describes what the description "Other" means.  Removed "Other is specified as " instead.</text>
  </threadedComment>
  <threadedComment ref="H5" dT="2021-12-26T17:24:29.00" personId="{39AD039C-8DF2-42E1-B974-0E41F68E3186}" id="{2D79252F-06D7-4FFF-8FDB-65A6651D2340}" parentId="{1F689639-0D10-4966-BB58-42009CA9ACAB}">
    <text>Ok</text>
  </threadedComment>
  <threadedComment ref="H19" dT="2022-02-01T05:01:33.00" personId="{BAFE7ED3-BE0C-4332-AD06-D871D772A5DE}" id="{1EC28AF8-6E98-446C-9796-6DFDB83AFC53}">
    <text>Delete the definitions.  Normally, option definition is required.  An exception is when the only options are Yes and No as this value is treated differently in databases.  It is a boolean: TRUE = Yes, FALSE = No.</text>
  </threadedComment>
  <threadedComment ref="H20" dT="2022-02-01T05:02:51.56" personId="{BAFE7ED3-BE0C-4332-AD06-D871D772A5DE}" id="{F36D4303-8F82-4A46-B423-97857DC4EA05}">
    <text>Delete the definitions.  Normally, option definition is required.  An exception is when the only options are Yes and No as this value is treated differently in databases.  It is a boolean: TRUE = Yes, FALSE = No.</text>
  </threadedComment>
  <threadedComment ref="H51" dT="2021-09-03T22:57:42.07" personId="{D32D1BCA-B251-4434-A3C9-1F79BFBBB432}" id="{A4899B27-A09E-44E7-AD1E-2ED30F0E95E2}">
    <text>Andrea: 
Option Definition: This sentence is missing commas which makes it hard to understand:  Updated text:  The participant has an inability to compute and solve problems, or read, write, or speak English at a level necessary to function on the job, in the participant's family, or in society, that may server as a hindrance to employment.  
Jill: 
Agreed that the additional commas are  needed, also removed the comma after "problems," and replaced "that may" with "which may."</text>
  </threadedComment>
  <threadedComment ref="H54" dT="2021-09-03T23:00:06.27" personId="{D32D1BCA-B251-4434-A3C9-1F79BFBBB432}" id="{B9699F6A-FF97-4A8E-99F5-23E30D2077F5}">
    <text>Andrea: 
Option Definition: Added a space between the word "or" and "(b)."</text>
  </threadedComment>
  <threadedComment ref="H59" dT="2021-09-03T23:07:17.05" personId="{D32D1BCA-B251-4434-A3C9-1F79BFBBB432}" id="{5178AC0E-2803-4EDF-B956-E584564F2757}">
    <text>Andrea: 
Option Definition: Added missing commas and changed the word "any" to "a"</text>
  </threadedComment>
  <threadedComment ref="H62" dT="2022-02-01T05:02:27.10" personId="{BAFE7ED3-BE0C-4332-AD06-D871D772A5DE}" id="{6E165244-DF7E-4C70-8A74-3A86105E87F8}">
    <text>Delete the definitions.  Normally, option definition is required.  An exception is when the only options are Yes, No, and Unknown as this value is treated differently in databases.  It is a boolean: TRUE = Yes, FALSE = No, NULL = Unknown.</text>
  </threadedComment>
  <threadedComment ref="H63" dT="2022-02-01T05:04:24.74" personId="{BAFE7ED3-BE0C-4332-AD06-D871D772A5DE}" id="{1C4484BC-6F9E-44EB-81F4-BA01B3768EFA}">
    <text>Delete the definitions.  Normally, option definition is required.  An exception is when the only options are Yes, No, and Unknown as this value is treated differently in databases.  It is a boolean: TRUE = Yes, FALSE = No, NULL = Unknown.</text>
  </threadedComment>
  <threadedComment ref="H64" dT="2022-02-01T05:04:31.73" personId="{BAFE7ED3-BE0C-4332-AD06-D871D772A5DE}" id="{B139623C-8913-40B6-957A-5B04E0D94548}">
    <text>Delete the definitions.  Normally, option definition is required.  An exception is when the only options are Yes, No, and Unknown as this value is treated differently in databases.  It is a boolean: TRUE = Yes, FALSE = No, NULL = Unknown.</text>
  </threadedComment>
  <threadedComment ref="H65" dT="2022-02-01T05:04:41.19" personId="{BAFE7ED3-BE0C-4332-AD06-D871D772A5DE}" id="{9D5F3CA6-0175-440C-9546-A65DDEE84ADC}">
    <text>Delete the definitions.  Normally, option definition is required.  An exception is when the only options are Yes, No, and Unknown as this value is treated differently in databases.  It is a boolean: TRUE = Yes, FALSE = No, NULL = Unknown.</text>
  </threadedComment>
  <threadedComment ref="H66" dT="2022-02-01T05:04:47.49" personId="{BAFE7ED3-BE0C-4332-AD06-D871D772A5DE}" id="{6AF8E2F5-EE60-4892-A555-523E20AEBDE2}">
    <text>Delete the definitions.  Normally, option definition is required.  An exception is when the only options are Yes, No, and Unknown as this value is treated differently in databases.  It is a boolean: TRUE = Yes, FALSE = No, NULL = Unknown.</text>
  </threadedComment>
  <threadedComment ref="H67" dT="2022-02-01T05:05:03.89" personId="{BAFE7ED3-BE0C-4332-AD06-D871D772A5DE}" id="{456B19AA-7D9F-4954-BCFC-645843639CB8}">
    <text>Delete the definitions.  Normally, option definition is required.  An exception is when the only options are Yes, No, and Unknown as this value is treated differently in databases.  It is a boolean: TRUE = Yes, FALSE = No, NULL = Unknown.</text>
  </threadedComment>
  <threadedComment ref="H68" dT="2021-09-03T23:08:29.01" personId="{D32D1BCA-B251-4434-A3C9-1F79BFBBB432}" id="{55F2DB4A-A039-4FA5-A3A5-2F3E4253AC9F}">
    <text>Andrea: 
Option Definition: Added a leading paren around ABE.
Option Code: The word "Correctional" is misspelled.  Changed to "CorrectionalEducation."</text>
  </threadedComment>
  <threadedComment ref="H70" dT="2021-09-03T23:09:49.03" personId="{D32D1BCA-B251-4434-A3C9-1F79BFBBB432}" id="{32BEBD3F-C5B1-4934-9FE5-6DFE12BF259F}">
    <text>Andrea: 
Option Definition:  Changed "Web-based" to "web-based."  The capital letter isn't necessary.</text>
  </threadedComment>
  <threadedComment ref="H75" dT="2021-09-03T23:11:05.16" personId="{D32D1BCA-B251-4434-A3C9-1F79BFBBB432}" id="{7F384567-C717-4BDF-BA3A-6D7159B997B0}">
    <text>Andrea: 
Option Definition: The word "increase" should be plural.  Changed to "increases."</text>
  </threadedComment>
  <threadedComment ref="H76" dT="2021-09-03T22:04:17.02" personId="{D32D1BCA-B251-4434-A3C9-1F79BFBBB432}" id="{A80F1E50-AA01-46F1-AEB9-60DA72FBB79F}">
    <text>Andrea: 
Option Definition: The word "increase" should be pluralI, and I think the word "and" in the last sentence should be "or". Changed "increase"to "increases." 
Jill: 
I'm uncertain of the change to the final "and" in the definition to "or."</text>
  </threadedComment>
  <threadedComment ref="H76" dT="2021-12-26T15:36:30.10" personId="{39AD039C-8DF2-42E1-B974-0E41F68E3186}" id="{C438E88B-5575-420C-8016-8A19BA5827B8}" parentId="{A80F1E50-AA01-46F1-AEB9-60DA72FBB79F}">
    <text>Suggest we change it back to "and" in the final definition.</text>
  </threadedComment>
  <threadedComment ref="H78" dT="2021-09-03T23:14:03.11" personId="{D32D1BCA-B251-4434-A3C9-1F79BFBBB432}" id="{61E545B0-F578-4E4B-8B30-1FF2DB0FEE4C}">
    <text>Andrea: 
Option Definition: Removed the word "to" after "(ELLs)."</text>
  </threadedComment>
  <threadedComment ref="H80" dT="2021-09-03T23:16:18.07" personId="{D32D1BCA-B251-4434-A3C9-1F79BFBBB432}" id="{113844F9-7B68-4D01-A433-8FE75881A535}">
    <text>Andrea: 
Option Definition: Added a comma after "...an official college transcript."</text>
  </threadedComment>
  <threadedComment ref="H91" dT="2022-02-01T05:03:02.39" personId="{BAFE7ED3-BE0C-4332-AD06-D871D772A5DE}" id="{10CEC78E-30FB-4E91-A1F9-4F9095B422DC}">
    <text>Delete the definitions.  Normally, option definition is required.  An exception is when the only options are Yes and No as this value is treated differently in databases.  It is a boolean: TRUE = Yes, FALSE = No.</text>
  </threadedComment>
  <threadedComment ref="H92" dT="2022-02-01T05:03:09.59" personId="{BAFE7ED3-BE0C-4332-AD06-D871D772A5DE}" id="{5DC35F99-7BFD-4DF3-A172-6BB0D782595E}">
    <text>Delete the definitions.  Normally, option definition is required.  An exception is when the only options are Yes and No as this value is treated differently in databases.  It is a boolean: TRUE = Yes, FALSE = No.</text>
  </threadedComment>
  <threadedComment ref="H125" dT="2022-02-01T05:05:11.42" personId="{BAFE7ED3-BE0C-4332-AD06-D871D772A5DE}" id="{AD05A5ED-9B75-4BF4-99D1-83289CE7F752}">
    <text>Delete the definitions.  Normally, option definition is required.  An exception is when the only options are Yes, No, and Unknown as this value is treated differently in databases.  It is a boolean: TRUE = Yes, FALSE = No, NULL = Unknown.</text>
  </threadedComment>
  <threadedComment ref="H126" dT="2022-02-01T05:05:16.55" personId="{BAFE7ED3-BE0C-4332-AD06-D871D772A5DE}" id="{E814818E-7B64-40F3-9243-8897D8229917}">
    <text>Delete the definitions.  Normally, option definition is required.  An exception is when the only options are Yes, No, and Unknown as this value is treated differently in databases.  It is a boolean: TRUE = Yes, FALSE = No, NULL = Unknown.</text>
  </threadedComment>
  <threadedComment ref="H127" dT="2022-02-01T05:05:23.16" personId="{BAFE7ED3-BE0C-4332-AD06-D871D772A5DE}" id="{3CF752B9-D9C7-4CE3-AB75-A3E5F70CAEF6}">
    <text>Delete the definitions.  Normally, option definition is required.  An exception is when the only options are Yes, No, and Unknown as this value is treated differently in databases.  It is a boolean: TRUE = Yes, FALSE = No, NULL = Unknown.</text>
  </threadedComment>
  <threadedComment ref="H128" dT="2022-02-01T05:05:31.56" personId="{BAFE7ED3-BE0C-4332-AD06-D871D772A5DE}" id="{3D172741-A647-4A8E-BC8F-A77739BB00BD}">
    <text>Delete the definitions.  Normally, option definition is required.  An exception is when the only options are Yes, No, and Unknown as this value is treated differently in databases.  It is a boolean: TRUE = Yes, FALSE = No, NULL = Unknown.</text>
  </threadedComment>
  <threadedComment ref="H129" dT="2022-02-01T05:05:40.10" personId="{BAFE7ED3-BE0C-4332-AD06-D871D772A5DE}" id="{4DDFD397-12DF-41A6-9041-7F8C962DA713}">
    <text>Delete the definitions.  Normally, option definition is required.  An exception is when the only options are Yes, No, and Unknown as this value is treated differently in databases.  It is a boolean: TRUE = Yes, FALSE = No, NULL = Unknown.</text>
  </threadedComment>
  <threadedComment ref="H130" dT="2022-02-01T05:05:46.56" personId="{BAFE7ED3-BE0C-4332-AD06-D871D772A5DE}" id="{315F5200-9661-4BAD-BD53-31179EC84C66}">
    <text>Delete the definitions.  Normally, option definition is required.  An exception is when the only options are Yes, No, and Unknown as this value is treated differently in databases.  It is a boolean: TRUE = Yes, FALSE = No, NULL = Unknown.</text>
  </threadedComment>
  <threadedComment ref="H131" dT="2022-02-01T05:05:52.18" personId="{BAFE7ED3-BE0C-4332-AD06-D871D772A5DE}" id="{3DFC5F94-929A-4501-BE4E-EBF39638037B}">
    <text>Delete the definitions.  Normally, option definition is required.  An exception is when the only options are Yes, No, and Unknown as this value is treated differently in databases.  It is a boolean: TRUE = Yes, FALSE = No, NULL = Unknown.</text>
  </threadedComment>
  <threadedComment ref="H132" dT="2022-02-01T05:06:02.40" personId="{BAFE7ED3-BE0C-4332-AD06-D871D772A5DE}" id="{41F40F40-8B51-45D9-A6E9-CA78B0B59EE0}">
    <text>Delete the definitions.  Normally, option definition is required.  An exception is when the only options are Yes, No, and Unknown as this value is treated differently in databases.  It is a boolean: TRUE = Yes, FALSE = No, NULL = Unknown.</text>
  </threadedComment>
  <threadedComment ref="H133" dT="2022-02-01T05:06:11.37" personId="{BAFE7ED3-BE0C-4332-AD06-D871D772A5DE}" id="{8AC21E11-6AE8-41C6-B61C-21E013160A9B}">
    <text>Delete the definitions.  Normally, option definition is required.  An exception is when the only options are Yes, No, and Unknown as this value is treated differently in databases.  It is a boolean: TRUE = Yes, FALSE = No, NULL = Unknown.</text>
  </threadedComment>
  <threadedComment ref="H134" dT="2022-02-01T05:06:17.60" personId="{BAFE7ED3-BE0C-4332-AD06-D871D772A5DE}" id="{426901BF-C977-40F1-A12D-81EDD0352449}">
    <text>Delete the definitions.  Normally, option definition is required.  An exception is when the only options are Yes, No, and Unknown as this value is treated differently in databases.  It is a boolean: TRUE = Yes, FALSE = No, NULL = Unknown.</text>
  </threadedComment>
  <threadedComment ref="H135" dT="2022-02-01T05:06:22.71" personId="{BAFE7ED3-BE0C-4332-AD06-D871D772A5DE}" id="{25444B4E-FC72-49C3-A00B-133FB9B5030D}">
    <text>Delete the definitions.  Normally, option definition is required.  An exception is when the only options are Yes, No, and Unknown as this value is treated differently in databases.  It is a boolean: TRUE = Yes, FALSE = No, NULL = Unknown.</text>
  </threadedComment>
  <threadedComment ref="H136" dT="2022-02-01T05:06:30.09" personId="{BAFE7ED3-BE0C-4332-AD06-D871D772A5DE}" id="{B8F6CC79-26E4-4FD7-A599-72BB27CD8D7F}">
    <text>Delete the definitions.  Normally, option definition is required.  An exception is when the only options are Yes, No, and Unknown as this value is treated differently in databases.  It is a boolean: TRUE = Yes, FALSE = No, NULL = Unknown.</text>
  </threadedComment>
  <threadedComment ref="H137" dT="2022-02-01T05:06:35.93" personId="{BAFE7ED3-BE0C-4332-AD06-D871D772A5DE}" id="{4B371AD9-277B-4868-B665-8D930203B4CF}">
    <text>Delete the definitions.  Normally, option definition is required.  An exception is when the only options are Yes, No, and Unknown as this value is treated differently in databases.  It is a boolean: TRUE = Yes, FALSE = No, NULL = Unknown.</text>
  </threadedComment>
  <threadedComment ref="H138" dT="2022-02-01T05:06:44.68" personId="{BAFE7ED3-BE0C-4332-AD06-D871D772A5DE}" id="{A23D3391-CEC5-4327-B7A5-AAAF961DD9EF}">
    <text>Delete the definitions.  Normally, option definition is required.  An exception is when the only options are Yes, No, and Unknown as this value is treated differently in databases.  It is a boolean: TRUE = Yes, FALSE = No, NULL = Unknown.</text>
  </threadedComment>
  <threadedComment ref="H139" dT="2022-02-01T05:06:50.52" personId="{BAFE7ED3-BE0C-4332-AD06-D871D772A5DE}" id="{8D3C5FE4-D34A-4D50-9D10-CF2C4319DF9A}">
    <text>Delete the definitions.  Normally, option definition is required.  An exception is when the only options are Yes, No, and Unknown as this value is treated differently in databases.  It is a boolean: TRUE = Yes, FALSE = No, NULL = Unknown.</text>
  </threadedComment>
  <threadedComment ref="H181" dT="2021-12-09T21:18:27.78" personId="{EACFD681-2288-F342-BF4C-83EA82613519}" id="{5D778C03-53F5-0641-B3A5-00734E43ED9C}">
    <text>Note from proposal: This option was selected to allow for the use of a Reference table in CEDS where stakeholders will be able to store their options. The only option being created standard is “other” to allow a pre-populated table to be formed in the IDS structure</text>
  </threadedComment>
  <threadedComment ref="H217" dT="2021-12-26T16:19:54.44" personId="{39AD039C-8DF2-42E1-B974-0E41F68E3186}" id="{C7885CA9-4AFB-400B-9121-E81AC32F3B57}">
    <text>The Option Definition was not entered on the proposed solution.  Were these discussed elsewhere?  If so, should there also be an Option Description for Not Selected?</text>
  </threadedComment>
  <threadedComment ref="H217" dT="2022-01-05T18:14:09.57" personId="{EACFD681-2288-F342-BF4C-83EA82613519}" id="{C74DFBAD-6DBE-504F-BF0C-26847D2F1131}" parentId="{C7885CA9-4AFB-400B-9121-E81AC32F3B57}">
    <text>These were not discussed elsewhere. I can delete the included definition to reflect the approved proposal. Please let me know how to proceed.</text>
  </threadedComment>
  <threadedComment ref="H217" dT="2022-01-06T22:02:32.53" personId="{BAFE7ED3-BE0C-4332-AD06-D871D772A5DE}" id="{75EA0CE5-3CA8-4CD7-919D-83F20F73B445}" parentId="{C7885CA9-4AFB-400B-9121-E81AC32F3B57}">
    <text>The definitions were deleted.  Normally, option definition is required.  An exception is when the only options are Yes, No, and Not Selected as this value is treated differently in databases.  It is a boolean: TRUE = Yes, FALSE = No, NULL = Not selected.</text>
  </threadedComment>
  <threadedComment ref="H218" dT="2021-12-26T16:19:54.44" personId="{39AD039C-8DF2-42E1-B974-0E41F68E3186}" id="{C7CF3B06-E468-4639-8A1A-8F12D5EF5A9E}">
    <text>The Option Definition was not entered on the proposed solution.  Were these discussed elsewhere?  If so, should there also be an Option Description for Not Selected?</text>
  </threadedComment>
  <threadedComment ref="H218" dT="2022-01-05T18:14:20.93" personId="{EACFD681-2288-F342-BF4C-83EA82613519}" id="{CE496308-309A-2C43-A3AC-A4916B480D32}" parentId="{C7CF3B06-E468-4639-8A1A-8F12D5EF5A9E}">
    <text>These were not discussed elsewhere. I can delete the included definition to reflect the approved proposal. Please let me know how to proceed.</text>
  </threadedComment>
  <threadedComment ref="H218" dT="2022-01-06T22:03:22.85" personId="{BAFE7ED3-BE0C-4332-AD06-D871D772A5DE}" id="{CBB0422D-19B0-4CF5-AD93-CF376750E967}" parentId="{C7CF3B06-E468-4639-8A1A-8F12D5EF5A9E}">
    <text>The definitions were deleted.  Normally, option definition is required.  An exception is when the only options are Yes, No, and Not Selected as this value is treated differently in databases.  It is a boolean: TRUE = Yes, FALSE = No, NULL = Not selected.</text>
  </threadedComment>
  <threadedComment ref="H219" dT="2021-12-26T16:19:54.44" personId="{39AD039C-8DF2-42E1-B974-0E41F68E3186}" id="{22242680-A1B4-4DDB-9656-ACFFF2C5A914}">
    <text>The Option Definition was not entered on the proposed solution.  Were these discussed elsewhere?  If so, should there also be an Option Description for Not Selected?</text>
  </threadedComment>
  <threadedComment ref="H219" dT="2022-01-05T18:14:26.13" personId="{EACFD681-2288-F342-BF4C-83EA82613519}" id="{3B352FC3-8AA5-EC48-8C02-52848B1D2294}" parentId="{22242680-A1B4-4DDB-9656-ACFFF2C5A914}">
    <text>These were not discussed elsewhere. I can delete the included definition to reflect the approved proposal. Please let me know how to proceed.</text>
  </threadedComment>
  <threadedComment ref="H219" dT="2022-01-06T22:03:30.32" personId="{BAFE7ED3-BE0C-4332-AD06-D871D772A5DE}" id="{0C539091-3BC4-478C-9D33-16DD2CE4750E}" parentId="{22242680-A1B4-4DDB-9656-ACFFF2C5A914}">
    <text>The definitions were deleted.  Normally, option definition is required.  An exception is when the only options are Yes, No, and Not Selected as this value is treated differently in databases.  It is a boolean: TRUE = Yes, FALSE = No, NULL = Not selected.</text>
  </threadedComment>
  <threadedComment ref="H224" dT="2022-01-06T22:05:24.93" personId="{BAFE7ED3-BE0C-4332-AD06-D871D772A5DE}" id="{DE1599C4-034E-468A-B9A7-2C7B126B481C}">
    <text>Delete the definitions.  Normally, option definition is required.  An exception is when the only options are Yes, No, and Not Selected as this value is treated differently in databases.  It is a boolean: TRUE = Yes, FALSE = No, NULL = Not selected.</text>
  </threadedComment>
  <threadedComment ref="H225" dT="2022-01-06T22:05:36.46" personId="{BAFE7ED3-BE0C-4332-AD06-D871D772A5DE}" id="{D146BCEA-045B-4EE1-8345-5E9F10A8F311}">
    <text>Delete the definitions.  Normally, option definition is required.  An exception is when the only options are Yes, No, and Not Selected as this value is treated differently in databases.  It is a boolean: TRUE = Yes, FALSE = No, NULL = Not selected.</text>
  </threadedComment>
  <threadedComment ref="H235" dT="2022-02-01T05:07:04.68" personId="{BAFE7ED3-BE0C-4332-AD06-D871D772A5DE}" id="{8D67D95C-ECBA-4EFF-AFD7-4B88B3515929}">
    <text>Delete the definitions.  Normally, option definition is required.  An exception is when the only options are Yes, No, and Unknown as this value is treated differently in databases.  It is a boolean: TRUE = Yes, FALSE = No, NULL = Unknown.</text>
  </threadedComment>
  <threadedComment ref="H236" dT="2022-02-01T05:07:11.69" personId="{BAFE7ED3-BE0C-4332-AD06-D871D772A5DE}" id="{DFD36F19-B477-4570-BAA5-F7C8E1E3ED98}">
    <text>Delete the definitions.  Normally, option definition is required.  An exception is when the only options are Yes, No, and Unknown as this value is treated differently in databases.  It is a boolean: TRUE = Yes, FALSE = No, NULL = Unknown.</text>
  </threadedComment>
  <threadedComment ref="H237" dT="2022-02-01T05:07:18.49" personId="{BAFE7ED3-BE0C-4332-AD06-D871D772A5DE}" id="{E0F2E995-AFEF-48FA-980D-88281AEE530F}">
    <text>Delete the definitions.  Normally, option definition is required.  An exception is when the only options are Yes, No, and Unknown as this value is treated differently in databases.  It is a boolean: TRUE = Yes, FALSE = No, NULL = Unknown.</text>
  </threadedComment>
  <threadedComment ref="H238" dT="2022-01-25T13:18:46.40" personId="{BAFE7ED3-BE0C-4332-AD06-D871D772A5DE}" id="{4F409FF8-4478-4597-AD21-92E7A81EF0E2}">
    <text>Aninka (aqk) was changed to Aninka (aqk).  Option Atohwaim (aqm) is already in CEDS version 9.  It was mistaken for the new Aninka (aqk) option in the proposal.</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github.com/CEDStandards/CEDS-Elements/files/7272704/CEDS.DW.Expansion.Project.-.Special.Education.Elements.Issue_251.docx" TargetMode="External"/><Relationship Id="rId21" Type="http://schemas.openxmlformats.org/officeDocument/2006/relationships/hyperlink" Target="https://github.com/CEDStandards/CEDS-Elements/issues/249" TargetMode="External"/><Relationship Id="rId42" Type="http://schemas.openxmlformats.org/officeDocument/2006/relationships/hyperlink" Target="https://github.com/CEDStandards/CEDS-Elements/issues/249" TargetMode="External"/><Relationship Id="rId63" Type="http://schemas.openxmlformats.org/officeDocument/2006/relationships/hyperlink" Target="https://github.com/CEDStandards/CEDS-Elements/issues/252" TargetMode="External"/><Relationship Id="rId84" Type="http://schemas.openxmlformats.org/officeDocument/2006/relationships/hyperlink" Target="https://github.com/CEDStandards/CEDS-Elements/files/7107664/Personal.Information.Verification.Issue_60.docx" TargetMode="External"/><Relationship Id="rId138" Type="http://schemas.openxmlformats.org/officeDocument/2006/relationships/hyperlink" Target="https://github.com/CEDStandards/CEDS-Elements/files/6954490/Add.Elements.to.DES.Issues_245_243_226_225_224_223_212_201_200_199_175_174_.171_170_169_168_163_152_151.docx" TargetMode="External"/><Relationship Id="rId159" Type="http://schemas.openxmlformats.org/officeDocument/2006/relationships/hyperlink" Target="https://github.com/CEDStandards/CEDS-Elements/files/7269661/Add.Elements.to.DES.Issues_149_288_147_146_142_141_140_136_135_123_103_102_101_100_99_96_95_94_93_89_88_87_86_85_76_278_279_280_281.docx" TargetMode="External"/><Relationship Id="rId170" Type="http://schemas.openxmlformats.org/officeDocument/2006/relationships/hyperlink" Target="https://github.com/CEDStandards/CEDS-Elements/files/6954490/Add.Elements.to.DES.Issues_245_243_226_225_224_223_212_201_200_199_175_174_.171_170_169_168_163_152_151.docx" TargetMode="External"/><Relationship Id="rId191" Type="http://schemas.openxmlformats.org/officeDocument/2006/relationships/hyperlink" Target="https://github.com/CEDStandards/CEDS-Elements/files/7444099/New.Elements.Issues_298_300_303_236.docx" TargetMode="External"/><Relationship Id="rId205" Type="http://schemas.openxmlformats.org/officeDocument/2006/relationships/hyperlink" Target="https://github.com/CEDStandards/CEDS-Elements/files/7450691/Request.New.CEDS.Element.Staff.Evaluation.Score.Type.Issue_265.docx" TargetMode="External"/><Relationship Id="rId107"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1" Type="http://schemas.openxmlformats.org/officeDocument/2006/relationships/hyperlink" Target="https://github.com/CEDStandards/CEDS-Elements/issues/79" TargetMode="External"/><Relationship Id="rId32" Type="http://schemas.openxmlformats.org/officeDocument/2006/relationships/hyperlink" Target="https://github.com/CEDStandards/CEDS-Elements/files/6258336/Organization.Certification.Elements.Issue_249.docx" TargetMode="External"/><Relationship Id="rId53" Type="http://schemas.openxmlformats.org/officeDocument/2006/relationships/hyperlink" Target="https://github.com/CEDStandards/CEDS-Elements/issues/252" TargetMode="External"/><Relationship Id="rId74" Type="http://schemas.openxmlformats.org/officeDocument/2006/relationships/hyperlink" Target="https://github.com/CEDStandards/CEDS-Elements/files/6408000/Add.additional.options.to.Inreased.Learning.Time.Type.Issue_47.docx" TargetMode="External"/><Relationship Id="rId128" Type="http://schemas.openxmlformats.org/officeDocument/2006/relationships/hyperlink" Target="https://github.com/CEDStandards/CEDS-Elements/files/7272704/CEDS.DW.Expansion.Project.-.Special.Education.Elements.Issue_251.docx" TargetMode="External"/><Relationship Id="rId149" Type="http://schemas.openxmlformats.org/officeDocument/2006/relationships/hyperlink" Target="https://github.com/CEDStandards/CEDS-Elements/files/7269666/Add.Elements.to.DES.Issues_149_288_147_146_142_141_140_136_135_123_103_102_101_100_99_96_95_94_93_89_88_87_86_85_76_278_279_280_281.docx" TargetMode="External"/><Relationship Id="rId5" Type="http://schemas.openxmlformats.org/officeDocument/2006/relationships/hyperlink" Target="https://github.com/CEDStandards/CEDS-Elements/issues/26" TargetMode="External"/><Relationship Id="rId95" Type="http://schemas.openxmlformats.org/officeDocument/2006/relationships/hyperlink" Target="https://github.com/CEDStandards/CEDS-Elements/files/7187921/New.Adult.Education.Element.Credential.Attainment.Issue_292.docx" TargetMode="External"/><Relationship Id="rId160" Type="http://schemas.openxmlformats.org/officeDocument/2006/relationships/hyperlink" Target="https://github.com/CEDStandards/CEDS-Elements/files/6954490/Add.Elements.to.DES.Issues_245_243_226_225_224_223_212_201_200_199_175_174_.171_170_169_168_163_152_151.docx" TargetMode="External"/><Relationship Id="rId181" Type="http://schemas.openxmlformats.org/officeDocument/2006/relationships/hyperlink" Target="https://github.com/CEDStandards/CEDS-Elements/files/7297011/Add.Academic.Career.and.Technical.Outcomes.Issue_209_210.docx" TargetMode="External"/><Relationship Id="rId216" Type="http://schemas.openxmlformats.org/officeDocument/2006/relationships/hyperlink" Target="https://github.com/CEDStandards/CEDS-Elements/files/7619029/Transition.from.DUNS.to.UEI.Issue_318.docx" TargetMode="External"/><Relationship Id="rId22" Type="http://schemas.openxmlformats.org/officeDocument/2006/relationships/hyperlink" Target="https://github.com/CEDStandards/CEDS-Elements/files/6258336/Organization.Certification.Elements.Issue_249.docx" TargetMode="External"/><Relationship Id="rId43" Type="http://schemas.openxmlformats.org/officeDocument/2006/relationships/hyperlink" Target="https://github.com/CEDStandards/CEDS-Elements/issues/249" TargetMode="External"/><Relationship Id="rId64" Type="http://schemas.openxmlformats.org/officeDocument/2006/relationships/hyperlink" Target="https://github.com/CEDStandards/CEDS-Elements/files/6251175/DW.Expansion.Adult.Education.Elements.Issue_252.docx" TargetMode="External"/><Relationship Id="rId118" Type="http://schemas.openxmlformats.org/officeDocument/2006/relationships/hyperlink" Target="https://github.com/CEDStandards/CEDS-Elements/files/7272704/CEDS.DW.Expansion.Project.-.Special.Education.Elements.Issue_251.docx" TargetMode="External"/><Relationship Id="rId139" Type="http://schemas.openxmlformats.org/officeDocument/2006/relationships/hyperlink" Target="https://github.com/CEDStandards/CEDS-Elements/files/6954490/Add.Elements.to.DES.Issues_245_243_226_225_224_223_212_201_200_199_175_174_.171_170_169_168_163_152_151.docx" TargetMode="External"/><Relationship Id="rId85" Type="http://schemas.openxmlformats.org/officeDocument/2006/relationships/hyperlink" Target="https://github.com/CEDStandards/CEDS-Elements/files/6907462/Propose.adding.a.new.element.role.or.role.type.Issue_105.docx" TargetMode="External"/><Relationship Id="rId150" Type="http://schemas.openxmlformats.org/officeDocument/2006/relationships/hyperlink" Target="https://github.com/CEDStandards/CEDS-Elements/files/6954490/Add.Elements.to.DES.Issues_245_243_226_225_224_223_212_201_200_199_175_174_.171_170_169_168_163_152_151.docx" TargetMode="External"/><Relationship Id="rId171" Type="http://schemas.openxmlformats.org/officeDocument/2006/relationships/hyperlink" Target="https://github.com/CEDStandards/CEDS-Elements/files/6954490/Add.Elements.to.DES.Issues_245_243_226_225_224_223_212_201_200_199_175_174_.171_170_169_168_163_152_151.docx" TargetMode="External"/><Relationship Id="rId192" Type="http://schemas.openxmlformats.org/officeDocument/2006/relationships/hyperlink" Target="https://github.com/CEDStandards/CEDS-Elements/files/7434382/Add.Elements.to.DES.Issues_149_288_147_146_142_141_140_136_135_123_103_102_101_100_99_96_95_94_93_89_88_87_86_85_76_278_279_280_281_290.docx" TargetMode="External"/><Relationship Id="rId206" Type="http://schemas.openxmlformats.org/officeDocument/2006/relationships/hyperlink" Target="https://github.com/CEDStandards/CEDS-Elements/files/7450691/Request.New.CEDS.Element.Staff.Evaluation.Score.Type.Issue_265.docx" TargetMode="External"/><Relationship Id="rId12" Type="http://schemas.openxmlformats.org/officeDocument/2006/relationships/hyperlink" Target="https://github.com/CEDStandards/CEDS-Elements/files/6407136/Need.for.Elements.on.Internet_Technology.Access.at.Home.Issue_79_v2.docx" TargetMode="External"/><Relationship Id="rId33" Type="http://schemas.openxmlformats.org/officeDocument/2006/relationships/hyperlink" Target="https://github.com/CEDStandards/CEDS-Elements/files/6258336/Organization.Certification.Elements.Issue_249.docx" TargetMode="External"/><Relationship Id="rId10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9" Type="http://schemas.openxmlformats.org/officeDocument/2006/relationships/hyperlink" Target="https://github.com/CEDStandards/CEDS-Elements/files/7272704/CEDS.DW.Expansion.Project.-.Special.Education.Elements.Issue_251.docx" TargetMode="External"/><Relationship Id="rId54" Type="http://schemas.openxmlformats.org/officeDocument/2006/relationships/hyperlink" Target="https://github.com/CEDStandards/CEDS-Elements/files/6251175/DW.Expansion.Adult.Education.Elements.Issue_252.docx" TargetMode="External"/><Relationship Id="rId75" Type="http://schemas.openxmlformats.org/officeDocument/2006/relationships/hyperlink" Target="https://github.com/CEDStandards/CEDS-Elements/issues/262" TargetMode="External"/><Relationship Id="rId96" Type="http://schemas.openxmlformats.org/officeDocument/2006/relationships/hyperlink" Target="https://github.com/CEDStandards/CEDS-Elements/files/7187921/New.Adult.Education.Element.Credential.Attainment.Issue_292.docx" TargetMode="External"/><Relationship Id="rId140" Type="http://schemas.openxmlformats.org/officeDocument/2006/relationships/hyperlink" Target="https://github.com/CEDStandards/CEDS-Elements/files/7269716/Add.Elements.to.DES.Issues_149_288_147_146_142_141_140_136_135_123_103_102_101_100_99_96_95_94_93_89_88_87_86_85_76_278_279_280_281.docx" TargetMode="External"/><Relationship Id="rId161" Type="http://schemas.openxmlformats.org/officeDocument/2006/relationships/hyperlink" Target="https://github.com/CEDStandards/CEDS-Elements/files/6954490/Add.Elements.to.DES.Issues_245_243_226_225_224_223_212_201_200_199_175_174_.171_170_169_168_163_152_151.docx" TargetMode="External"/><Relationship Id="rId182" Type="http://schemas.openxmlformats.org/officeDocument/2006/relationships/hyperlink" Target="https://github.com/CEDStandards/CEDS-Elements/files/7442420/Add.Elements.to.DES.Issues_222_167_98.docx" TargetMode="External"/><Relationship Id="rId217" Type="http://schemas.openxmlformats.org/officeDocument/2006/relationships/hyperlink" Target="https://github.com/CEDStandards/CEDS-Elements/files/7619430/Add.an.element.related.to.Data.Collection.Status.Issue_319.docx" TargetMode="External"/><Relationship Id="rId6" Type="http://schemas.openxmlformats.org/officeDocument/2006/relationships/hyperlink" Target="https://github.com/CEDStandards/CEDS-Elements/files/5411502/Request.Rewording.of.the.definition.of.Cohort.Graduation.Year.Issue_26.docx" TargetMode="External"/><Relationship Id="rId23" Type="http://schemas.openxmlformats.org/officeDocument/2006/relationships/hyperlink" Target="https://github.com/CEDStandards/CEDS-Elements/issues/249" TargetMode="External"/><Relationship Id="rId119" Type="http://schemas.openxmlformats.org/officeDocument/2006/relationships/hyperlink" Target="https://github.com/CEDStandards/CEDS-Elements/files/7272704/CEDS.DW.Expansion.Project.-.Special.Education.Elements.Issue_251.docx" TargetMode="External"/><Relationship Id="rId44" Type="http://schemas.openxmlformats.org/officeDocument/2006/relationships/hyperlink" Target="https://github.com/CEDStandards/CEDS-Elements/issues/249" TargetMode="External"/><Relationship Id="rId65" Type="http://schemas.openxmlformats.org/officeDocument/2006/relationships/hyperlink" Target="https://github.com/CEDStandards/CEDS-Elements/files/6251175/DW.Expansion.Adult.Education.Elements.Issue_252.docx" TargetMode="External"/><Relationship Id="rId86" Type="http://schemas.openxmlformats.org/officeDocument/2006/relationships/hyperlink" Target="https://github.com/CEDStandards/CEDS-Elements/files/6954490/Add.Elements.to.DES.Issues_245_243_226_225_224_223_212_201_200_199_175_174_.171_170_169_168_163_152_151.docx" TargetMode="External"/><Relationship Id="rId130" Type="http://schemas.openxmlformats.org/officeDocument/2006/relationships/hyperlink" Target="https://github.com/CEDStandards/CEDS-Elements/files/7272704/CEDS.DW.Expansion.Project.-.Special.Education.Elements.Issue_251.docx" TargetMode="External"/><Relationship Id="rId151"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2" Type="http://schemas.openxmlformats.org/officeDocument/2006/relationships/hyperlink" Target="https://github.com/CEDStandards/CEDS-Elements/files/6954490/Add.Elements.to.DES.Issues_245_243_226_225_224_223_212_201_200_199_175_174_.171_170_169_168_163_152_151.docx" TargetMode="External"/><Relationship Id="rId193" Type="http://schemas.openxmlformats.org/officeDocument/2006/relationships/hyperlink" Target="https://github.com/CEDStandards/CEDS-Elements/files/7400203/New.Element.Emancipated.Minor.Issue_293.docx" TargetMode="External"/><Relationship Id="rId207" Type="http://schemas.openxmlformats.org/officeDocument/2006/relationships/hyperlink" Target="https://github.com/CEDStandards/CEDS-Elements/files/7450691/Request.New.CEDS.Element.Staff.Evaluation.Score.Type.Issue_265.docx" TargetMode="External"/><Relationship Id="rId13" Type="http://schemas.openxmlformats.org/officeDocument/2006/relationships/hyperlink" Target="https://github.com/CEDStandards/CEDS-Elements/issues/79" TargetMode="External"/><Relationship Id="rId109"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34" Type="http://schemas.openxmlformats.org/officeDocument/2006/relationships/hyperlink" Target="https://github.com/CEDStandards/CEDS-Elements/files/6258336/Organization.Certification.Elements.Issue_249.docx" TargetMode="External"/><Relationship Id="rId55" Type="http://schemas.openxmlformats.org/officeDocument/2006/relationships/hyperlink" Target="https://github.com/CEDStandards/CEDS-Elements/issues/252" TargetMode="External"/><Relationship Id="rId76" Type="http://schemas.openxmlformats.org/officeDocument/2006/relationships/hyperlink" Target="https://github.com/CEDStandards/CEDS-Elements/issues/262" TargetMode="External"/><Relationship Id="rId97"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0" Type="http://schemas.openxmlformats.org/officeDocument/2006/relationships/hyperlink" Target="https://github.com/CEDStandards/CEDS-Elements/files/7272704/CEDS.DW.Expansion.Project.-.Special.Education.Elements.Issue_251.docx" TargetMode="External"/><Relationship Id="rId141"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7" Type="http://schemas.openxmlformats.org/officeDocument/2006/relationships/hyperlink" Target="https://github.com/CEDStandards/CEDS-Elements/issues/79" TargetMode="External"/><Relationship Id="rId162" Type="http://schemas.openxmlformats.org/officeDocument/2006/relationships/hyperlink" Target="https://github.com/CEDStandards/CEDS-Elements/files/6954490/Add.Elements.to.DES.Issues_245_243_226_225_224_223_212_201_200_199_175_174_.171_170_169_168_163_152_151.docx" TargetMode="External"/><Relationship Id="rId183" Type="http://schemas.openxmlformats.org/officeDocument/2006/relationships/hyperlink" Target="https://github.com/CEDStandards/CEDS-Elements/files/7442420/Add.Elements.to.DES.Issues_222_167_98.docx" TargetMode="External"/><Relationship Id="rId218" Type="http://schemas.openxmlformats.org/officeDocument/2006/relationships/hyperlink" Target="https://github.com/CEDStandards/CEDS-Elements/files/7747963/Tribal.Affiliation.update.Issue_321.docx" TargetMode="External"/><Relationship Id="rId24" Type="http://schemas.openxmlformats.org/officeDocument/2006/relationships/hyperlink" Target="https://github.com/CEDStandards/CEDS-Elements/files/6258336/Organization.Certification.Elements.Issue_249.docx" TargetMode="External"/><Relationship Id="rId45" Type="http://schemas.openxmlformats.org/officeDocument/2006/relationships/hyperlink" Target="https://github.com/CEDStandards/CEDS-Elements/files/6258336/Organization.Certification.Elements.Issue_249.docx" TargetMode="External"/><Relationship Id="rId66" Type="http://schemas.openxmlformats.org/officeDocument/2006/relationships/hyperlink" Target="https://github.com/CEDStandards/CEDS-Elements/files/6251175/DW.Expansion.Adult.Education.Elements.Issue_252.docx" TargetMode="External"/><Relationship Id="rId87" Type="http://schemas.openxmlformats.org/officeDocument/2006/relationships/hyperlink" Target="https://github.com/CEDStandards/CEDS-Elements/files/6770471/Add.First.Generation.Status.Code.to.PS.Student.Demographic.Issue_229.docx" TargetMode="External"/><Relationship Id="rId110" Type="http://schemas.openxmlformats.org/officeDocument/2006/relationships/hyperlink" Target="https://github.com/CEDStandards/CEDS-Elements/files/7272624/New.elements.for.Staff.Compensation.Supplement.and.Longevity.Issue_176.docx" TargetMode="External"/><Relationship Id="rId131" Type="http://schemas.openxmlformats.org/officeDocument/2006/relationships/hyperlink" Target="https://github.com/CEDStandards/CEDS-Elements/files/7275108/Add.Elements.Pertaining.to.Internet.Speed.Issue_241.docx" TargetMode="External"/><Relationship Id="rId152"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3" Type="http://schemas.openxmlformats.org/officeDocument/2006/relationships/hyperlink" Target="https://github.com/CEDStandards/CEDS-Elements/files/6954490/Add.Elements.to.DES.Issues_245_243_226_225_224_223_212_201_200_199_175_174_.171_170_169_168_163_152_151.docx" TargetMode="External"/><Relationship Id="rId194" Type="http://schemas.openxmlformats.org/officeDocument/2006/relationships/hyperlink" Target="https://github.com/CEDStandards/CEDS-Elements/files/7443840/New.AND.Modified.Elements.Issues_294_297.docx" TargetMode="External"/><Relationship Id="rId208" Type="http://schemas.openxmlformats.org/officeDocument/2006/relationships/hyperlink" Target="https://github.com/CEDStandards/CEDS-Elements/files/7450776/CEDS.Elements.Pertaining.to.Home.Language.Survey.Issue_53.docx" TargetMode="External"/><Relationship Id="rId14" Type="http://schemas.openxmlformats.org/officeDocument/2006/relationships/hyperlink" Target="https://github.com/CEDStandards/CEDS-Elements/files/6407136/Need.for.Elements.on.Internet_Technology.Access.at.Home.Issue_79_v2.docx" TargetMode="External"/><Relationship Id="rId35" Type="http://schemas.openxmlformats.org/officeDocument/2006/relationships/hyperlink" Target="https://github.com/CEDStandards/CEDS-Elements/files/6258336/Organization.Certification.Elements.Issue_249.docx" TargetMode="External"/><Relationship Id="rId56" Type="http://schemas.openxmlformats.org/officeDocument/2006/relationships/hyperlink" Target="https://github.com/CEDStandards/CEDS-Elements/issues/252" TargetMode="External"/><Relationship Id="rId77" Type="http://schemas.openxmlformats.org/officeDocument/2006/relationships/hyperlink" Target="https://github.com/CEDStandards/CEDS-Elements/files/6407873/Increase.the.number.of.characters.for.First.Middle.Last.Name.Issue_262.docx" TargetMode="External"/><Relationship Id="rId100"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8" Type="http://schemas.openxmlformats.org/officeDocument/2006/relationships/hyperlink" Target="https://github.com/CEDStandards/CEDS-Elements/files/6407136/Need.for.Elements.on.Internet_Technology.Access.at.Home.Issue_79_v2.docx" TargetMode="External"/><Relationship Id="rId51" Type="http://schemas.openxmlformats.org/officeDocument/2006/relationships/hyperlink" Target="https://github.com/CEDStandards/CEDS-Elements/issues/252" TargetMode="External"/><Relationship Id="rId72" Type="http://schemas.openxmlformats.org/officeDocument/2006/relationships/hyperlink" Target="https://github.com/CEDStandards/CEDS-Elements/files/6406898/Additional.Ethnicty.Race.and.Ethnicity.Unknown.Issue_125.docx" TargetMode="External"/><Relationship Id="rId93" Type="http://schemas.openxmlformats.org/officeDocument/2006/relationships/hyperlink" Target="https://github.com/CEDStandards/CEDS-Elements/files/6863108/Add.Terminal.Degree.Indicator.as.an.element.in.CEDS.Issue_272.docx" TargetMode="External"/><Relationship Id="rId9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1" Type="http://schemas.openxmlformats.org/officeDocument/2006/relationships/hyperlink" Target="https://github.com/CEDStandards/CEDS-Elements/files/7272704/CEDS.DW.Expansion.Project.-.Special.Education.Elements.Issue_251.docx" TargetMode="External"/><Relationship Id="rId142"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3" Type="http://schemas.openxmlformats.org/officeDocument/2006/relationships/hyperlink" Target="https://github.com/CEDStandards/CEDS-Elements/files/6954490/Add.Elements.to.DES.Issues_245_243_226_225_224_223_212_201_200_199_175_174_.171_170_169_168_163_152_151.docx" TargetMode="External"/><Relationship Id="rId184" Type="http://schemas.openxmlformats.org/officeDocument/2006/relationships/hyperlink" Target="https://github.com/CEDStandards/CEDS-Elements/files/7442420/Add.Elements.to.DES.Issues_222_167_98.docx" TargetMode="External"/><Relationship Id="rId189" Type="http://schemas.openxmlformats.org/officeDocument/2006/relationships/hyperlink" Target="https://github.com/CEDStandards/CEDS-Elements/files/7444099/New.Elements.Issues_298_300_303_236.docx" TargetMode="External"/><Relationship Id="rId219" Type="http://schemas.openxmlformats.org/officeDocument/2006/relationships/printerSettings" Target="../printerSettings/printerSettings1.bin"/><Relationship Id="rId3" Type="http://schemas.openxmlformats.org/officeDocument/2006/relationships/hyperlink" Target="https://github.com/CEDStandards/CEDS-Elements/issues/84" TargetMode="External"/><Relationship Id="rId214" Type="http://schemas.openxmlformats.org/officeDocument/2006/relationships/hyperlink" Target="https://github.com/CEDStandards/CEDS-Elements/files/7619029/Transition.from.DUNS.to.UEI.Issue_318.docx" TargetMode="External"/><Relationship Id="rId25" Type="http://schemas.openxmlformats.org/officeDocument/2006/relationships/hyperlink" Target="https://github.com/CEDStandards/CEDS-Elements/issues/249" TargetMode="External"/><Relationship Id="rId46" Type="http://schemas.openxmlformats.org/officeDocument/2006/relationships/hyperlink" Target="https://github.com/CEDStandards/CEDS-Elements/files/6258336/Organization.Certification.Elements.Issue_249.docx" TargetMode="External"/><Relationship Id="rId67" Type="http://schemas.openxmlformats.org/officeDocument/2006/relationships/hyperlink" Target="https://github.com/CEDStandards/CEDS-Elements/issues/263" TargetMode="External"/><Relationship Id="rId116" Type="http://schemas.openxmlformats.org/officeDocument/2006/relationships/hyperlink" Target="https://github.com/CEDStandards/CEDS-Elements/files/7272704/CEDS.DW.Expansion.Project.-.Special.Education.Elements.Issue_251.docx" TargetMode="External"/><Relationship Id="rId137" Type="http://schemas.openxmlformats.org/officeDocument/2006/relationships/hyperlink" Target="https://github.com/CEDStandards/CEDS-Elements/files/7269663/Add.Elements.to.DES.Issues_149_288_147_146_142_141_140_136_135_123_103_102_101_100_99_96_95_94_93_89_88_87_86_85_76_278_279_280_281.docx" TargetMode="External"/><Relationship Id="rId158" Type="http://schemas.openxmlformats.org/officeDocument/2006/relationships/hyperlink" Target="https://github.com/CEDStandards/CEDS-Elements/files/6954490/Add.Elements.to.DES.Issues_245_243_226_225_224_223_212_201_200_199_175_174_.171_170_169_168_163_152_151.docx" TargetMode="External"/><Relationship Id="rId20" Type="http://schemas.openxmlformats.org/officeDocument/2006/relationships/hyperlink" Target="https://github.com/CEDStandards/CEDS-Elements/files/6407136/Need.for.Elements.on.Internet_Technology.Access.at.Home.Issue_79_v2.docx" TargetMode="External"/><Relationship Id="rId41" Type="http://schemas.openxmlformats.org/officeDocument/2006/relationships/hyperlink" Target="https://github.com/CEDStandards/CEDS-Elements/issues/249" TargetMode="External"/><Relationship Id="rId62" Type="http://schemas.openxmlformats.org/officeDocument/2006/relationships/hyperlink" Target="https://github.com/CEDStandards/CEDS-Elements/issues/252" TargetMode="External"/><Relationship Id="rId83" Type="http://schemas.openxmlformats.org/officeDocument/2006/relationships/hyperlink" Target="https://github.com/CEDStandards/CEDS-Elements/files/7107664/Personal.Information.Verification.Issue_60.docx" TargetMode="External"/><Relationship Id="rId88" Type="http://schemas.openxmlformats.org/officeDocument/2006/relationships/hyperlink" Target="https://github.com/CEDStandards/CEDS-Elements/files/6863177/Add.Elements.related.to.SLDS.Geocoding.and.Poverty.Indicator.Issue_271.docx" TargetMode="External"/><Relationship Id="rId111" Type="http://schemas.openxmlformats.org/officeDocument/2006/relationships/hyperlink" Target="https://github.com/CEDStandards/CEDS-Elements/files/7272624/New.elements.for.Staff.Compensation.Supplement.and.Longevity.Issue_176.docx" TargetMode="External"/><Relationship Id="rId132" Type="http://schemas.openxmlformats.org/officeDocument/2006/relationships/hyperlink" Target="https://github.com/CEDStandards/CEDS-Elements/files/7275108/Add.Elements.Pertaining.to.Internet.Speed.Issue_241.docx" TargetMode="External"/><Relationship Id="rId153"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4" Type="http://schemas.openxmlformats.org/officeDocument/2006/relationships/hyperlink" Target="https://github.com/CEDStandards/CEDS-Elements/files/6954490/Add.Elements.to.DES.Issues_245_243_226_225_224_223_212_201_200_199_175_174_.171_170_169_168_163_152_151.docx" TargetMode="External"/><Relationship Id="rId179" Type="http://schemas.openxmlformats.org/officeDocument/2006/relationships/hyperlink" Target="https://github.com/CEDStandards/CEDS-Elements/files/7185804/Modify.Elements.Related.to.SCED.Update.V9.Issue_291.docx" TargetMode="External"/><Relationship Id="rId195" Type="http://schemas.openxmlformats.org/officeDocument/2006/relationships/hyperlink" Target="https://github.com/CEDStandards/CEDS-Elements/files/7443840/New.AND.Modified.Elements.Issues_294_297.docx" TargetMode="External"/><Relationship Id="rId209" Type="http://schemas.openxmlformats.org/officeDocument/2006/relationships/hyperlink" Target="https://github.com/CEDStandards/CEDS-Elements/files/7450776/CEDS.Elements.Pertaining.to.Home.Language.Survey.Issue_53.docx" TargetMode="External"/><Relationship Id="rId190" Type="http://schemas.openxmlformats.org/officeDocument/2006/relationships/hyperlink" Target="https://github.com/CEDStandards/CEDS-Elements/files/7444099/New.Elements.Issues_298_300_303_236.docx" TargetMode="External"/><Relationship Id="rId204" Type="http://schemas.openxmlformats.org/officeDocument/2006/relationships/hyperlink" Target="https://github.com/CEDStandards/CEDS-Elements/files/7450691/Request.New.CEDS.Element.Staff.Evaluation.Score.Type.Issue_265.docx" TargetMode="External"/><Relationship Id="rId220" Type="http://schemas.openxmlformats.org/officeDocument/2006/relationships/vmlDrawing" Target="../drawings/vmlDrawing1.vml"/><Relationship Id="rId15" Type="http://schemas.openxmlformats.org/officeDocument/2006/relationships/hyperlink" Target="https://github.com/CEDStandards/CEDS-Elements/issues/79" TargetMode="External"/><Relationship Id="rId36" Type="http://schemas.openxmlformats.org/officeDocument/2006/relationships/hyperlink" Target="https://github.com/CEDStandards/CEDS-Elements/files/6258336/Organization.Certification.Elements.Issue_249.docx" TargetMode="External"/><Relationship Id="rId57" Type="http://schemas.openxmlformats.org/officeDocument/2006/relationships/hyperlink" Target="https://github.com/CEDStandards/CEDS-Elements/issues/252" TargetMode="External"/><Relationship Id="rId106"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7" Type="http://schemas.openxmlformats.org/officeDocument/2006/relationships/hyperlink" Target="https://github.com/CEDStandards/CEDS-Elements/files/7272704/CEDS.DW.Expansion.Project.-.Special.Education.Elements.Issue_251.docx" TargetMode="External"/><Relationship Id="rId10" Type="http://schemas.openxmlformats.org/officeDocument/2006/relationships/hyperlink" Target="https://github.com/CEDStandards/CEDS-Elements/files/6407136/Need.for.Elements.on.Internet_Technology.Access.at.Home.Issue_79_v2.docx" TargetMode="External"/><Relationship Id="rId31" Type="http://schemas.openxmlformats.org/officeDocument/2006/relationships/hyperlink" Target="https://github.com/CEDStandards/CEDS-Elements/issues/249" TargetMode="External"/><Relationship Id="rId52" Type="http://schemas.openxmlformats.org/officeDocument/2006/relationships/hyperlink" Target="https://github.com/CEDStandards/CEDS-Elements/files/6251175/DW.Expansion.Adult.Education.Elements.Issue_252.docx" TargetMode="External"/><Relationship Id="rId73" Type="http://schemas.openxmlformats.org/officeDocument/2006/relationships/hyperlink" Target="https://github.com/CEDStandards/CEDS-Elements/issues/47" TargetMode="External"/><Relationship Id="rId78" Type="http://schemas.openxmlformats.org/officeDocument/2006/relationships/hyperlink" Target="https://github.com/CEDStandards/CEDS-Elements/issues/262" TargetMode="External"/><Relationship Id="rId94" Type="http://schemas.openxmlformats.org/officeDocument/2006/relationships/hyperlink" Target="https://github.com/CEDStandards/CEDS-Elements/files/7187921/New.Adult.Education.Element.Credential.Attainment.Issue_292.docx" TargetMode="External"/><Relationship Id="rId99"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01"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2" Type="http://schemas.openxmlformats.org/officeDocument/2006/relationships/hyperlink" Target="https://github.com/CEDStandards/CEDS-Elements/files/7272704/CEDS.DW.Expansion.Project.-.Special.Education.Elements.Issue_251.docx" TargetMode="External"/><Relationship Id="rId143"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48" Type="http://schemas.openxmlformats.org/officeDocument/2006/relationships/hyperlink" Target="https://github.com/CEDStandards/CEDS-Elements/files/7269666/Add.Elements.to.DES.Issues_149_288_147_146_142_141_140_136_135_123_103_102_101_100_99_96_95_94_93_89_88_87_86_85_76_278_279_280_281.docx" TargetMode="External"/><Relationship Id="rId164" Type="http://schemas.openxmlformats.org/officeDocument/2006/relationships/hyperlink" Target="https://github.com/CEDStandards/CEDS-Elements/files/6954490/Add.Elements.to.DES.Issues_245_243_226_225_224_223_212_201_200_199_175_174_.171_170_169_168_163_152_151.docx" TargetMode="External"/><Relationship Id="rId169" Type="http://schemas.openxmlformats.org/officeDocument/2006/relationships/hyperlink" Target="https://github.com/CEDStandards/CEDS-Elements/files/6954490/Add.Elements.to.DES.Issues_245_243_226_225_224_223_212_201_200_199_175_174_.171_170_169_168_163_152_151.docx" TargetMode="External"/><Relationship Id="rId185" Type="http://schemas.openxmlformats.org/officeDocument/2006/relationships/hyperlink" Target="https://github.com/CEDStandards/CEDS-Elements/files/7442420/Add.Elements.to.DES.Issues_222_167_98.docx" TargetMode="External"/><Relationship Id="rId4" Type="http://schemas.openxmlformats.org/officeDocument/2006/relationships/hyperlink" Target="https://github.com/CEDStandards/CEDS-Elements/files/5659998/Credential.Expiration.Date.-.Issue.84.docx" TargetMode="External"/><Relationship Id="rId9" Type="http://schemas.openxmlformats.org/officeDocument/2006/relationships/hyperlink" Target="https://github.com/CEDStandards/CEDS-Elements/issues/79" TargetMode="External"/><Relationship Id="rId180" Type="http://schemas.openxmlformats.org/officeDocument/2006/relationships/hyperlink" Target="https://github.com/CEDStandards/CEDS-Elements/files/7297011/Add.Academic.Career.and.Technical.Outcomes.Issue_209_210.docx" TargetMode="External"/><Relationship Id="rId210" Type="http://schemas.openxmlformats.org/officeDocument/2006/relationships/hyperlink" Target="https://github.com/CEDStandards/CEDS-Elements/files/7660450/ISO.639-3.Language.Code.changes.Issue_320.docx" TargetMode="External"/><Relationship Id="rId215" Type="http://schemas.openxmlformats.org/officeDocument/2006/relationships/hyperlink" Target="https://github.com/CEDStandards/CEDS-Elements/files/7619029/Transition.from.DUNS.to.UEI.Issue_318.docx" TargetMode="External"/><Relationship Id="rId26" Type="http://schemas.openxmlformats.org/officeDocument/2006/relationships/hyperlink" Target="https://github.com/CEDStandards/CEDS-Elements/issues/249" TargetMode="External"/><Relationship Id="rId47" Type="http://schemas.openxmlformats.org/officeDocument/2006/relationships/hyperlink" Target="https://github.com/CEDStandards/CEDS-Elements/files/6258336/Organization.Certification.Elements.Issue_249.docx" TargetMode="External"/><Relationship Id="rId68" Type="http://schemas.openxmlformats.org/officeDocument/2006/relationships/hyperlink" Target="https://github.com/CEDStandards/CEDS-Elements/files/4914956/Early.College.Issue_2.docx" TargetMode="External"/><Relationship Id="rId89" Type="http://schemas.openxmlformats.org/officeDocument/2006/relationships/hyperlink" Target="https://github.com/CEDStandards/CEDS-Elements/files/6863177/Add.Elements.related.to.SLDS.Geocoding.and.Poverty.Indicator.Issue_271.docx" TargetMode="External"/><Relationship Id="rId112" Type="http://schemas.openxmlformats.org/officeDocument/2006/relationships/hyperlink" Target="https://github.com/CEDStandards/CEDS-Elements/files/7272624/New.elements.for.Staff.Compensation.Supplement.and.Longevity.Issue_176.docx" TargetMode="External"/><Relationship Id="rId133" Type="http://schemas.openxmlformats.org/officeDocument/2006/relationships/hyperlink" Target="https://github.com/CEDStandards/CEDS-Elements/files/7275108/Add.Elements.Pertaining.to.Internet.Speed.Issue_241.docx" TargetMode="External"/><Relationship Id="rId154" Type="http://schemas.openxmlformats.org/officeDocument/2006/relationships/hyperlink" Target="https://github.com/CEDStandards/CEDS-Elements/files/7269726/Add.Elements.to.DES.Issues_149_288_147_146_142_141_140_136_135_123_103_102_101_100_99_96_95_94_93_89_88_87_86_85_76_278_279_280_281.docx" TargetMode="External"/><Relationship Id="rId175" Type="http://schemas.openxmlformats.org/officeDocument/2006/relationships/hyperlink" Target="https://github.com/CEDStandards/CEDS-Elements/files/6954490/Add.Elements.to.DES.Issues_245_243_226_225_224_223_212_201_200_199_175_174_.171_170_169_168_163_152_151.docx" TargetMode="External"/><Relationship Id="rId196" Type="http://schemas.openxmlformats.org/officeDocument/2006/relationships/hyperlink" Target="https://github.com/CEDStandards/CEDS-Elements/files/7443840/New.AND.Modified.Elements.Issues_294_297.docx" TargetMode="External"/><Relationship Id="rId200" Type="http://schemas.openxmlformats.org/officeDocument/2006/relationships/hyperlink" Target="https://github.com/CEDStandards/CEDS-Elements/files/7400210/New.Element.Children.of.Fallen.Heroes.Issue_296.docx" TargetMode="External"/><Relationship Id="rId16" Type="http://schemas.openxmlformats.org/officeDocument/2006/relationships/hyperlink" Target="https://github.com/CEDStandards/CEDS-Elements/files/6407136/Need.for.Elements.on.Internet_Technology.Access.at.Home.Issue_79_v2.docx" TargetMode="External"/><Relationship Id="rId221" Type="http://schemas.openxmlformats.org/officeDocument/2006/relationships/table" Target="../tables/table1.xml"/><Relationship Id="rId37" Type="http://schemas.openxmlformats.org/officeDocument/2006/relationships/hyperlink" Target="https://github.com/CEDStandards/CEDS-Elements/files/6258336/Organization.Certification.Elements.Issue_249.docx" TargetMode="External"/><Relationship Id="rId58" Type="http://schemas.openxmlformats.org/officeDocument/2006/relationships/hyperlink" Target="https://github.com/CEDStandards/CEDS-Elements/files/6251175/DW.Expansion.Adult.Education.Elements.Issue_252.docx" TargetMode="External"/><Relationship Id="rId79" Type="http://schemas.openxmlformats.org/officeDocument/2006/relationships/hyperlink" Target="https://github.com/CEDStandards/CEDS-Elements/files/6407873/Increase.the.number.of.characters.for.First.Middle.Last.Name.Issue_262.docx" TargetMode="External"/><Relationship Id="rId102"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3" Type="http://schemas.openxmlformats.org/officeDocument/2006/relationships/hyperlink" Target="https://github.com/CEDStandards/CEDS-Elements/files/7272704/CEDS.DW.Expansion.Project.-.Special.Education.Elements.Issue_251.docx" TargetMode="External"/><Relationship Id="rId144"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90" Type="http://schemas.openxmlformats.org/officeDocument/2006/relationships/hyperlink" Target="https://github.com/CEDStandards/CEDS-Elements/files/6863177/Add.Elements.related.to.SLDS.Geocoding.and.Poverty.Indicator.Issue_271.docx" TargetMode="External"/><Relationship Id="rId165" Type="http://schemas.openxmlformats.org/officeDocument/2006/relationships/hyperlink" Target="https://github.com/CEDStandards/CEDS-Elements/files/6954490/Add.Elements.to.DES.Issues_245_243_226_225_224_223_212_201_200_199_175_174_.171_170_169_168_163_152_151.docx" TargetMode="External"/><Relationship Id="rId186" Type="http://schemas.openxmlformats.org/officeDocument/2006/relationships/hyperlink" Target="https://github.com/CEDStandards/CEDS-Elements/files/7442420/Add.Elements.to.DES.Issues_222_167_98.docx" TargetMode="External"/><Relationship Id="rId211"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27" Type="http://schemas.openxmlformats.org/officeDocument/2006/relationships/hyperlink" Target="https://github.com/CEDStandards/CEDS-Elements/issues/249" TargetMode="External"/><Relationship Id="rId48" Type="http://schemas.openxmlformats.org/officeDocument/2006/relationships/hyperlink" Target="https://github.com/CEDStandards/CEDS-Elements/files/6258336/Organization.Certification.Elements.Issue_249.docx" TargetMode="External"/><Relationship Id="rId69" Type="http://schemas.openxmlformats.org/officeDocument/2006/relationships/hyperlink" Target="https://github.com/CEDStandards/CEDS-Elements/issues/263" TargetMode="External"/><Relationship Id="rId113" Type="http://schemas.openxmlformats.org/officeDocument/2006/relationships/hyperlink" Target="https://github.com/CEDStandards/CEDS-Elements/files/7272643/Add.Inexperienced.Status.as.an.Element.in.CEDS.Issue_143.docx" TargetMode="External"/><Relationship Id="rId134" Type="http://schemas.openxmlformats.org/officeDocument/2006/relationships/hyperlink" Target="https://github.com/CEDStandards/CEDS-Elements/files/6954490/Add.Elements.to.DES.Issues_245_243_226_225_224_223_212_201_200_199_175_174_.171_170_169_168_163_152_151.docx" TargetMode="External"/><Relationship Id="rId80" Type="http://schemas.openxmlformats.org/officeDocument/2006/relationships/hyperlink" Target="https://github.com/CEDStandards/CEDS-Elements/issues/64" TargetMode="External"/><Relationship Id="rId155" Type="http://schemas.openxmlformats.org/officeDocument/2006/relationships/hyperlink" Target="https://github.com/CEDStandards/CEDS-Elements/files/6954490/Add.Elements.to.DES.Issues_245_243_226_225_224_223_212_201_200_199_175_174_.171_170_169_168_163_152_151.docx" TargetMode="External"/><Relationship Id="rId176"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97" Type="http://schemas.openxmlformats.org/officeDocument/2006/relationships/hyperlink" Target="https://github.com/CEDStandards/CEDS-Elements/files/7442482/Modify.Elements.in.DES.Issues_295_299.docx" TargetMode="External"/><Relationship Id="rId201" Type="http://schemas.openxmlformats.org/officeDocument/2006/relationships/hyperlink" Target="https://github.com/CEDStandards/CEDS-Elements/files/7443259/Proposed.New.Folder.Issue_312.docx" TargetMode="External"/><Relationship Id="rId222" Type="http://schemas.openxmlformats.org/officeDocument/2006/relationships/comments" Target="../comments1.xml"/><Relationship Id="rId17" Type="http://schemas.openxmlformats.org/officeDocument/2006/relationships/hyperlink" Target="https://github.com/CEDStandards/CEDS-Elements/issues/79" TargetMode="External"/><Relationship Id="rId38" Type="http://schemas.openxmlformats.org/officeDocument/2006/relationships/hyperlink" Target="https://github.com/CEDStandards/CEDS-Elements/files/6258336/Organization.Certification.Elements.Issue_249.docx" TargetMode="External"/><Relationship Id="rId59" Type="http://schemas.openxmlformats.org/officeDocument/2006/relationships/hyperlink" Target="https://github.com/CEDStandards/CEDS-Elements/files/6251175/DW.Expansion.Adult.Education.Elements.Issue_252.docx" TargetMode="External"/><Relationship Id="rId103"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4" Type="http://schemas.openxmlformats.org/officeDocument/2006/relationships/hyperlink" Target="https://github.com/CEDStandards/CEDS-Elements/files/7272704/CEDS.DW.Expansion.Project.-.Special.Education.Elements.Issue_251.docx" TargetMode="External"/><Relationship Id="rId70" Type="http://schemas.openxmlformats.org/officeDocument/2006/relationships/hyperlink" Target="https://github.com/CEDStandards/CEDS-Elements/files/4914956/Early.College.Issue_2.docx" TargetMode="External"/><Relationship Id="rId91" Type="http://schemas.openxmlformats.org/officeDocument/2006/relationships/hyperlink" Target="https://github.com/CEDStandards/CEDS-Elements/files/6863177/Add.Elements.related.to.SLDS.Geocoding.and.Poverty.Indicator.Issue_271.docx" TargetMode="External"/><Relationship Id="rId145"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6"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87" Type="http://schemas.openxmlformats.org/officeDocument/2006/relationships/hyperlink" Target="https://github.com/CEDStandards/CEDS-Elements/files/7855128/CEDS.IDS.Tables.xlsx" TargetMode="External"/><Relationship Id="rId1" Type="http://schemas.openxmlformats.org/officeDocument/2006/relationships/hyperlink" Target="https://github.com/CEDStandards/CEDS-Elements/issues/127" TargetMode="External"/><Relationship Id="rId212" Type="http://schemas.openxmlformats.org/officeDocument/2006/relationships/hyperlink" Target="https://github.com/CEDStandards/CEDS-Elements/files/7499445/Add.BirthDate.to.Domains.Missing.Birthdate.Issue_314.docx" TargetMode="External"/><Relationship Id="rId28" Type="http://schemas.openxmlformats.org/officeDocument/2006/relationships/hyperlink" Target="https://github.com/CEDStandards/CEDS-Elements/issues/249" TargetMode="External"/><Relationship Id="rId49" Type="http://schemas.openxmlformats.org/officeDocument/2006/relationships/hyperlink" Target="https://github.com/CEDStandards/CEDS-Elements/files/6258336/Organization.Certification.Elements.Issue_249.docx" TargetMode="External"/><Relationship Id="rId114" Type="http://schemas.openxmlformats.org/officeDocument/2006/relationships/hyperlink" Target="https://github.com/CEDStandards/CEDS-Elements/files/7272657/Add.Out.of.Field.Status_144.docx" TargetMode="External"/><Relationship Id="rId60" Type="http://schemas.openxmlformats.org/officeDocument/2006/relationships/hyperlink" Target="https://github.com/CEDStandards/CEDS-Elements/files/6251175/DW.Expansion.Adult.Education.Elements.Issue_252.docx" TargetMode="External"/><Relationship Id="rId81" Type="http://schemas.openxmlformats.org/officeDocument/2006/relationships/hyperlink" Target="https://github.com/CEDStandards/CEDS-Elements/files/7035028/Federal.Race.Ethnicity.Declined.Issue_64.docx" TargetMode="External"/><Relationship Id="rId135" Type="http://schemas.openxmlformats.org/officeDocument/2006/relationships/hyperlink" Target="https://github.com/CEDStandards/CEDS-Elements/files/7269663/Add.Elements.to.DES.Issues_149_288_147_146_142_141_140_136_135_123_103_102_101_100_99_96_95_94_93_89_88_87_86_85_76_278_279_280_281.docx" TargetMode="External"/><Relationship Id="rId156" Type="http://schemas.openxmlformats.org/officeDocument/2006/relationships/hyperlink" Target="https://github.com/CEDStandards/CEDS-Elements/files/6954490/Add.Elements.to.DES.Issues_245_243_226_225_224_223_212_201_200_199_175_174_.171_170_169_168_163_152_151.docx" TargetMode="External"/><Relationship Id="rId177" Type="http://schemas.openxmlformats.org/officeDocument/2006/relationships/hyperlink" Target="https://github.com/CEDStandards/CEDS-Elements/files/7272561/Add.new.CEDS.element.Number.of.Days.Tardy.Issue_192.docx" TargetMode="External"/><Relationship Id="rId198" Type="http://schemas.openxmlformats.org/officeDocument/2006/relationships/hyperlink" Target="https://github.com/CEDStandards/CEDS-Elements/files/7442482/Modify.Elements.in.DES.Issues_295_299.docx" TargetMode="External"/><Relationship Id="rId202" Type="http://schemas.openxmlformats.org/officeDocument/2006/relationships/hyperlink" Target="https://github.com/CEDStandards/CEDS-Elements/files/7450561/Additional.Codeset.Values.for.Employment.Separation.Reason.Issue_177.docx" TargetMode="External"/><Relationship Id="rId223" Type="http://schemas.microsoft.com/office/2017/10/relationships/threadedComment" Target="../threadedComments/threadedComment1.xml"/><Relationship Id="rId18" Type="http://schemas.openxmlformats.org/officeDocument/2006/relationships/hyperlink" Target="https://github.com/CEDStandards/CEDS-Elements/files/6407136/Need.for.Elements.on.Internet_Technology.Access.at.Home.Issue_79_v2.docx" TargetMode="External"/><Relationship Id="rId39" Type="http://schemas.openxmlformats.org/officeDocument/2006/relationships/hyperlink" Target="https://github.com/CEDStandards/CEDS-Elements/issues/249" TargetMode="External"/><Relationship Id="rId50" Type="http://schemas.openxmlformats.org/officeDocument/2006/relationships/hyperlink" Target="https://github.com/CEDStandards/CEDS-Elements/files/6258336/Organization.Certification.Elements.Issue_249.docx" TargetMode="External"/><Relationship Id="rId104"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5" Type="http://schemas.openxmlformats.org/officeDocument/2006/relationships/hyperlink" Target="https://github.com/CEDStandards/CEDS-Elements/files/7272704/CEDS.DW.Expansion.Project.-.Special.Education.Elements.Issue_251.docx" TargetMode="External"/><Relationship Id="rId146" Type="http://schemas.openxmlformats.org/officeDocument/2006/relationships/hyperlink" Target="https://github.com/CEDStandards/CEDS-Elements/files/7269723/Add.Elements.to.DES.Issues_149_288_147_146_142_141_140_136_135_123_103_102_101_100_99_96_95_94_93_89_88_87_86_85_76_278_279_280_281.docx" TargetMode="External"/><Relationship Id="rId167"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88" Type="http://schemas.openxmlformats.org/officeDocument/2006/relationships/hyperlink" Target="https://github.com/CEDStandards/CEDS-Elements/files/7444099/New.Elements.Issues_298_300_303_236.docx" TargetMode="External"/><Relationship Id="rId71" Type="http://schemas.openxmlformats.org/officeDocument/2006/relationships/hyperlink" Target="https://github.com/CEDStandards/CEDS-Elements/issues/125" TargetMode="External"/><Relationship Id="rId92" Type="http://schemas.openxmlformats.org/officeDocument/2006/relationships/hyperlink" Target="https://github.com/CEDStandards/CEDS-Elements/files/6863177/Add.Elements.related.to.SLDS.Geocoding.and.Poverty.Indicator.Issue_271.docx" TargetMode="External"/><Relationship Id="rId213" Type="http://schemas.openxmlformats.org/officeDocument/2006/relationships/hyperlink" Target="https://github.com/CEDStandards/CEDS-Elements/files/7619029/Transition.from.DUNS.to.UEI.Issue_318.docx" TargetMode="External"/><Relationship Id="rId2" Type="http://schemas.openxmlformats.org/officeDocument/2006/relationships/hyperlink" Target="https://github.com/CEDStandards/CEDS-Elements/files/5654958/Michigan.CEPI.needs.4.additional.Course.Level.Characteristic.options.Issue_127_v2.docx" TargetMode="External"/><Relationship Id="rId29" Type="http://schemas.openxmlformats.org/officeDocument/2006/relationships/hyperlink" Target="https://github.com/CEDStandards/CEDS-Elements/issues/249" TargetMode="External"/><Relationship Id="rId40" Type="http://schemas.openxmlformats.org/officeDocument/2006/relationships/hyperlink" Target="https://github.com/CEDStandards/CEDS-Elements/issues/249" TargetMode="External"/><Relationship Id="rId115" Type="http://schemas.openxmlformats.org/officeDocument/2006/relationships/hyperlink" Target="https://github.com/CEDStandards/CEDS-Elements/files/7272704/CEDS.DW.Expansion.Project.-.Special.Education.Elements.Issue_251.docx" TargetMode="External"/><Relationship Id="rId136" Type="http://schemas.openxmlformats.org/officeDocument/2006/relationships/hyperlink" Target="https://github.com/CEDStandards/CEDS-Elements/files/7269663/Add.Elements.to.DES.Issues_149_288_147_146_142_141_140_136_135_123_103_102_101_100_99_96_95_94_93_89_88_87_86_85_76_278_279_280_281.docx" TargetMode="External"/><Relationship Id="rId157" Type="http://schemas.openxmlformats.org/officeDocument/2006/relationships/hyperlink" Target="https://github.com/CEDStandards/CEDS-Elements/files/7269661/Add.Elements.to.DES.Issues_149_288_147_146_142_141_140_136_135_123_103_102_101_100_99_96_95_94_93_89_88_87_86_85_76_278_279_280_281.docx" TargetMode="External"/><Relationship Id="rId178"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61" Type="http://schemas.openxmlformats.org/officeDocument/2006/relationships/hyperlink" Target="https://github.com/CEDStandards/CEDS-Elements/issues/252" TargetMode="External"/><Relationship Id="rId82" Type="http://schemas.openxmlformats.org/officeDocument/2006/relationships/hyperlink" Target="https://github.com/CEDStandards/CEDS-Elements/files/6770366/Add.additional.code.set.options.to.Language.Type.Issue_54.docx" TargetMode="External"/><Relationship Id="rId199" Type="http://schemas.openxmlformats.org/officeDocument/2006/relationships/hyperlink" Target="https://github.com/CEDStandards/CEDS-Elements/files/7442482/Modify.Elements.in.DES.Issues_295_299.docx" TargetMode="External"/><Relationship Id="rId203" Type="http://schemas.openxmlformats.org/officeDocument/2006/relationships/hyperlink" Target="https://github.com/CEDStandards/CEDS-Elements/files/7450691/Request.New.CEDS.Element.Staff.Evaluation.Score.Type.Issue_265.docx" TargetMode="External"/><Relationship Id="rId19" Type="http://schemas.openxmlformats.org/officeDocument/2006/relationships/hyperlink" Target="https://github.com/CEDStandards/CEDS-Elements/issues/79" TargetMode="External"/><Relationship Id="rId30" Type="http://schemas.openxmlformats.org/officeDocument/2006/relationships/hyperlink" Target="https://github.com/CEDStandards/CEDS-Elements/issues/249" TargetMode="External"/><Relationship Id="rId105" Type="http://schemas.openxmlformats.org/officeDocument/2006/relationships/hyperlink" Target="https://github.com/CEDStandards/CEDS-Elements/files/7269589/Add.Elements.to.DES.Issues_149_288_147_146_142_141_140_136_135_123_103_102_101_100_99_96_95_94_93_89_88_87_86_85_76_278_279_280_281.docx" TargetMode="External"/><Relationship Id="rId126" Type="http://schemas.openxmlformats.org/officeDocument/2006/relationships/hyperlink" Target="https://github.com/CEDStandards/CEDS-Elements/files/7272704/CEDS.DW.Expansion.Project.-.Special.Education.Elements.Issue_251.docx" TargetMode="External"/><Relationship Id="rId147" Type="http://schemas.openxmlformats.org/officeDocument/2006/relationships/hyperlink" Target="https://github.com/CEDStandards/CEDS-Elements/files/6954490/Add.Elements.to.DES.Issues_245_243_226_225_224_223_212_201_200_199_175_174_.171_170_169_168_163_152_151.docx" TargetMode="External"/><Relationship Id="rId168" Type="http://schemas.openxmlformats.org/officeDocument/2006/relationships/hyperlink" Target="https://github.com/CEDStandards/CEDS-Elements/files/6407873/Increase.the.number.of.characters.for.First.Middle.Last.Name.Issue_262.docx"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A9E7-BD01-4297-9E43-2EA00A6B9BA6}">
  <dimension ref="A1:I183"/>
  <sheetViews>
    <sheetView tabSelected="1" zoomScaleNormal="100" workbookViewId="0">
      <pane ySplit="1" topLeftCell="A2" activePane="bottomLeft" state="frozen"/>
      <selection pane="bottomLeft" activeCell="A2" sqref="A2"/>
    </sheetView>
  </sheetViews>
  <sheetFormatPr defaultColWidth="8.85546875" defaultRowHeight="15" x14ac:dyDescent="0.25"/>
  <cols>
    <col min="1" max="1" width="9.140625" style="105"/>
    <col min="2" max="2" width="23.85546875" style="1" bestFit="1" customWidth="1"/>
    <col min="3" max="3" width="49.7109375" style="89" customWidth="1"/>
    <col min="4" max="4" width="65.7109375" style="1" customWidth="1"/>
    <col min="5" max="5" width="24.140625" style="1" customWidth="1"/>
    <col min="6" max="6" width="19" style="44" customWidth="1"/>
    <col min="7" max="7" width="39.7109375" style="44" bestFit="1" customWidth="1"/>
    <col min="8" max="8" width="10.85546875" style="89" customWidth="1"/>
    <col min="9" max="9" width="24.42578125" style="54" customWidth="1"/>
    <col min="10" max="16384" width="8.85546875" style="1"/>
  </cols>
  <sheetData>
    <row r="1" spans="1:9" s="7" customFormat="1" x14ac:dyDescent="0.25">
      <c r="A1" s="12" t="s">
        <v>4</v>
      </c>
      <c r="B1" s="10" t="s">
        <v>0</v>
      </c>
      <c r="C1" s="11" t="s">
        <v>1</v>
      </c>
      <c r="D1" s="10" t="s">
        <v>2</v>
      </c>
      <c r="E1" s="10" t="s">
        <v>3</v>
      </c>
      <c r="F1" s="10" t="s">
        <v>10</v>
      </c>
      <c r="G1" s="59" t="s">
        <v>6</v>
      </c>
      <c r="H1" s="11" t="s">
        <v>8</v>
      </c>
      <c r="I1" s="230" t="s">
        <v>377</v>
      </c>
    </row>
    <row r="2" spans="1:9" s="7" customFormat="1" ht="60" x14ac:dyDescent="0.25">
      <c r="A2" s="100">
        <v>291</v>
      </c>
      <c r="B2" s="61" t="str">
        <f>HYPERLINK(_xlfn.CONCAT("https://github.com/CEDStandards/CEDS-Elements/issues/",Table1[[#This Row],[Issue]]),_xlfn.CONCAT("Issue ",Table1[[#This Row],[Issue]]))</f>
        <v>Issue 291</v>
      </c>
      <c r="C2" s="82" t="s">
        <v>1075</v>
      </c>
      <c r="D2" s="83" t="s">
        <v>1076</v>
      </c>
      <c r="E2" s="87">
        <v>44535</v>
      </c>
      <c r="F2" s="44" t="s">
        <v>285</v>
      </c>
      <c r="G2" s="44" t="s">
        <v>1077</v>
      </c>
      <c r="H2" s="88" t="s">
        <v>1087</v>
      </c>
      <c r="I2" s="54">
        <v>44556</v>
      </c>
    </row>
    <row r="3" spans="1:9" s="7" customFormat="1" ht="60" x14ac:dyDescent="0.25">
      <c r="A3" s="100">
        <v>320</v>
      </c>
      <c r="B3" s="61" t="str">
        <f>HYPERLINK(_xlfn.CONCAT("https://github.com/CEDStandards/CEDS-Elements/issues/",Table1[[#This Row],[Issue]]),_xlfn.CONCAT("Issue ",Table1[[#This Row],[Issue]]))</f>
        <v>Issue 320</v>
      </c>
      <c r="C3" s="82" t="s">
        <v>1289</v>
      </c>
      <c r="D3" s="83" t="s">
        <v>1290</v>
      </c>
      <c r="E3" s="87">
        <v>44565</v>
      </c>
      <c r="F3" s="44" t="s">
        <v>285</v>
      </c>
      <c r="G3" s="44" t="s">
        <v>1291</v>
      </c>
      <c r="H3" s="88" t="s">
        <v>1446</v>
      </c>
      <c r="I3" s="54">
        <v>44586</v>
      </c>
    </row>
    <row r="4" spans="1:9" s="7" customFormat="1" ht="60" x14ac:dyDescent="0.25">
      <c r="A4" s="100">
        <v>200</v>
      </c>
      <c r="B4" s="61" t="str">
        <f>HYPERLINK(_xlfn.CONCAT("https://github.com/CEDStandards/CEDS-Elements/issues/",Table1[[#This Row],[Issue]]),_xlfn.CONCAT("Issue ",Table1[[#This Row],[Issue]]))</f>
        <v>Issue 200</v>
      </c>
      <c r="C4" s="82" t="s">
        <v>599</v>
      </c>
      <c r="D4" s="83" t="s">
        <v>581</v>
      </c>
      <c r="E4" s="87">
        <v>44499</v>
      </c>
      <c r="F4" s="44" t="s">
        <v>582</v>
      </c>
      <c r="G4" s="44" t="s">
        <v>624</v>
      </c>
      <c r="H4" s="88" t="s">
        <v>625</v>
      </c>
      <c r="I4" s="54">
        <v>44542</v>
      </c>
    </row>
    <row r="5" spans="1:9" s="7" customFormat="1" ht="60" x14ac:dyDescent="0.25">
      <c r="A5" s="100">
        <v>224</v>
      </c>
      <c r="B5" s="61" t="str">
        <f>HYPERLINK(_xlfn.CONCAT("https://github.com/CEDStandards/CEDS-Elements/issues/",Table1[[#This Row],[Issue]]),_xlfn.CONCAT("Issue ",Table1[[#This Row],[Issue]]))</f>
        <v>Issue 224</v>
      </c>
      <c r="C5" s="82" t="s">
        <v>595</v>
      </c>
      <c r="D5" s="83" t="s">
        <v>581</v>
      </c>
      <c r="E5" s="87">
        <v>44499</v>
      </c>
      <c r="F5" s="44" t="s">
        <v>582</v>
      </c>
      <c r="G5" s="44" t="s">
        <v>614</v>
      </c>
      <c r="H5" s="88" t="s">
        <v>615</v>
      </c>
      <c r="I5" s="54">
        <v>44542</v>
      </c>
    </row>
    <row r="6" spans="1:9" s="7" customFormat="1" ht="45" x14ac:dyDescent="0.25">
      <c r="A6" s="68" t="str">
        <f>MID(Table1[[#This Row],[Use Case Number/Link]],7,LEN(Table1[[#This Row],[Use Case Number/Link]]))</f>
        <v>127</v>
      </c>
      <c r="B6" s="69" t="s">
        <v>28</v>
      </c>
      <c r="C6" s="70" t="s">
        <v>29</v>
      </c>
      <c r="D6" s="71" t="s">
        <v>30</v>
      </c>
      <c r="E6" s="72">
        <v>44256</v>
      </c>
      <c r="F6" s="6" t="s">
        <v>23</v>
      </c>
      <c r="G6" s="73" t="s">
        <v>44</v>
      </c>
      <c r="H6" s="74" t="s">
        <v>43</v>
      </c>
      <c r="I6" s="54">
        <v>44419</v>
      </c>
    </row>
    <row r="7" spans="1:9" s="7" customFormat="1" ht="60" x14ac:dyDescent="0.25">
      <c r="A7" s="100">
        <v>212</v>
      </c>
      <c r="B7" s="61" t="str">
        <f>HYPERLINK(_xlfn.CONCAT("https://github.com/CEDStandards/CEDS-Elements/issues/",Table1[[#This Row],[Issue]]),_xlfn.CONCAT("Issue ",Table1[[#This Row],[Issue]]))</f>
        <v>Issue 212</v>
      </c>
      <c r="C7" s="82" t="s">
        <v>597</v>
      </c>
      <c r="D7" s="83" t="s">
        <v>581</v>
      </c>
      <c r="E7" s="87">
        <v>44499</v>
      </c>
      <c r="F7" s="44" t="s">
        <v>582</v>
      </c>
      <c r="G7" s="44" t="s">
        <v>620</v>
      </c>
      <c r="H7" s="88" t="s">
        <v>621</v>
      </c>
      <c r="I7" s="54">
        <v>44542</v>
      </c>
    </row>
    <row r="8" spans="1:9" s="7" customFormat="1" ht="30" x14ac:dyDescent="0.25">
      <c r="A8" s="68" t="str">
        <f>MID(Table1[[#This Row],[Use Case Number/Link]],7,LEN(Table1[[#This Row],[Use Case Number/Link]]))</f>
        <v>84</v>
      </c>
      <c r="B8" s="75" t="s">
        <v>31</v>
      </c>
      <c r="C8" s="76" t="s">
        <v>32</v>
      </c>
      <c r="D8" s="71" t="s">
        <v>33</v>
      </c>
      <c r="E8" s="72">
        <v>44291</v>
      </c>
      <c r="F8" s="65" t="s">
        <v>22</v>
      </c>
      <c r="G8" s="73" t="s">
        <v>32</v>
      </c>
      <c r="H8" s="74" t="s">
        <v>39</v>
      </c>
      <c r="I8" s="54">
        <v>44419</v>
      </c>
    </row>
    <row r="9" spans="1:9" s="7" customFormat="1" ht="60" x14ac:dyDescent="0.25">
      <c r="A9" s="81">
        <v>123</v>
      </c>
      <c r="B9" s="61" t="str">
        <f>HYPERLINK(_xlfn.CONCAT("https://github.com/CEDStandards/CEDS-Elements/issues/",Table1[[#This Row],[Issue]]),_xlfn.CONCAT("Issue ",Table1[[#This Row],[Issue]]))</f>
        <v>Issue 123</v>
      </c>
      <c r="C9" s="82" t="s">
        <v>719</v>
      </c>
      <c r="D9" s="83" t="s">
        <v>1056</v>
      </c>
      <c r="E9" s="84">
        <v>44535</v>
      </c>
      <c r="F9" s="44" t="s">
        <v>582</v>
      </c>
      <c r="G9" s="85" t="s">
        <v>775</v>
      </c>
      <c r="H9" s="85" t="s">
        <v>778</v>
      </c>
      <c r="I9" s="54">
        <v>44540</v>
      </c>
    </row>
    <row r="10" spans="1:9" s="7" customFormat="1" ht="60" x14ac:dyDescent="0.25">
      <c r="A10" s="81">
        <v>100</v>
      </c>
      <c r="B10" s="61" t="str">
        <f>HYPERLINK(_xlfn.CONCAT("https://github.com/CEDStandards/CEDS-Elements/issues/",Table1[[#This Row],[Issue]]),_xlfn.CONCAT("Issue ",Table1[[#This Row],[Issue]]))</f>
        <v>Issue 100</v>
      </c>
      <c r="C10" s="82" t="s">
        <v>723</v>
      </c>
      <c r="D10" s="83" t="s">
        <v>1056</v>
      </c>
      <c r="E10" s="84">
        <v>44535</v>
      </c>
      <c r="F10" s="44" t="s">
        <v>582</v>
      </c>
      <c r="G10" s="85" t="s">
        <v>781</v>
      </c>
      <c r="H10" s="85" t="s">
        <v>786</v>
      </c>
      <c r="I10" s="54">
        <v>44540</v>
      </c>
    </row>
    <row r="11" spans="1:9" s="7" customFormat="1" ht="60" x14ac:dyDescent="0.25">
      <c r="A11" s="81">
        <v>101</v>
      </c>
      <c r="B11" s="61" t="str">
        <f>HYPERLINK(_xlfn.CONCAT("https://github.com/CEDStandards/CEDS-Elements/issues/",Table1[[#This Row],[Issue]]),_xlfn.CONCAT("Issue ",Table1[[#This Row],[Issue]]))</f>
        <v>Issue 101</v>
      </c>
      <c r="C11" s="82" t="s">
        <v>722</v>
      </c>
      <c r="D11" s="83" t="s">
        <v>1056</v>
      </c>
      <c r="E11" s="84">
        <v>44535</v>
      </c>
      <c r="F11" s="44" t="s">
        <v>582</v>
      </c>
      <c r="G11" s="85" t="s">
        <v>780</v>
      </c>
      <c r="H11" s="85" t="s">
        <v>785</v>
      </c>
      <c r="I11" s="54">
        <v>44540</v>
      </c>
    </row>
    <row r="12" spans="1:9" s="53" customFormat="1" ht="60" x14ac:dyDescent="0.25">
      <c r="A12" s="100">
        <v>245</v>
      </c>
      <c r="B12" s="61" t="str">
        <f>HYPERLINK(_xlfn.CONCAT("https://github.com/CEDStandards/CEDS-Elements/issues/",Table1[[#This Row],[Issue]]),_xlfn.CONCAT("Issue ",Table1[[#This Row],[Issue]]))</f>
        <v>Issue 245</v>
      </c>
      <c r="C12" s="82" t="s">
        <v>586</v>
      </c>
      <c r="D12" s="83" t="s">
        <v>581</v>
      </c>
      <c r="E12" s="87">
        <v>44499</v>
      </c>
      <c r="F12" s="44" t="s">
        <v>582</v>
      </c>
      <c r="G12" s="44" t="s">
        <v>587</v>
      </c>
      <c r="H12" s="205" t="s">
        <v>589</v>
      </c>
      <c r="I12" s="56">
        <v>44542</v>
      </c>
    </row>
    <row r="13" spans="1:9" s="53" customFormat="1" ht="45" x14ac:dyDescent="0.25">
      <c r="A13" s="68">
        <v>265</v>
      </c>
      <c r="B13" s="75" t="str">
        <f>HYPERLINK(_xlfn.CONCAT("https://github.com/CEDStandards/CEDS-Elements/issues/",Table1[[#This Row],[Issue]]),_xlfn.CONCAT("Issue ",Table1[[#This Row],[Issue]]))</f>
        <v>Issue 265</v>
      </c>
      <c r="C13" s="76" t="s">
        <v>1251</v>
      </c>
      <c r="D13" s="71" t="s">
        <v>1252</v>
      </c>
      <c r="E13" s="72">
        <v>44565</v>
      </c>
      <c r="F13" s="65" t="s">
        <v>18</v>
      </c>
      <c r="G13" s="73" t="s">
        <v>1257</v>
      </c>
      <c r="H13" s="192" t="s">
        <v>1262</v>
      </c>
      <c r="I13" s="54">
        <v>44565</v>
      </c>
    </row>
    <row r="14" spans="1:9" s="7" customFormat="1" ht="45" x14ac:dyDescent="0.25">
      <c r="A14" s="68">
        <v>265</v>
      </c>
      <c r="B14" s="75" t="str">
        <f>HYPERLINK(_xlfn.CONCAT("https://github.com/CEDStandards/CEDS-Elements/issues/",Table1[[#This Row],[Issue]]),_xlfn.CONCAT("Issue ",Table1[[#This Row],[Issue]]))</f>
        <v>Issue 265</v>
      </c>
      <c r="C14" s="76" t="s">
        <v>1251</v>
      </c>
      <c r="D14" s="71" t="s">
        <v>1252</v>
      </c>
      <c r="E14" s="72">
        <v>44565</v>
      </c>
      <c r="F14" s="65" t="s">
        <v>18</v>
      </c>
      <c r="G14" s="73" t="s">
        <v>1256</v>
      </c>
      <c r="H14" s="192" t="s">
        <v>1261</v>
      </c>
      <c r="I14" s="54">
        <v>44565</v>
      </c>
    </row>
    <row r="15" spans="1:9" s="7" customFormat="1" ht="45" x14ac:dyDescent="0.25">
      <c r="A15" s="60" t="str">
        <f>MID(Table1[[#This Row],[Use Case Number/Link]],7,LEN(Table1[[#This Row],[Use Case Number/Link]]))</f>
        <v>262</v>
      </c>
      <c r="B15" s="61" t="s">
        <v>430</v>
      </c>
      <c r="C15" s="62" t="s">
        <v>431</v>
      </c>
      <c r="D15" s="63" t="s">
        <v>432</v>
      </c>
      <c r="E15" s="64">
        <v>44407</v>
      </c>
      <c r="F15" s="65" t="s">
        <v>433</v>
      </c>
      <c r="G15" s="66" t="s">
        <v>434</v>
      </c>
      <c r="H15" s="77" t="s">
        <v>435</v>
      </c>
      <c r="I15" s="54">
        <v>44540</v>
      </c>
    </row>
    <row r="16" spans="1:9" s="7" customFormat="1" ht="60" x14ac:dyDescent="0.25">
      <c r="A16" s="100">
        <v>169</v>
      </c>
      <c r="B16" s="61" t="str">
        <f>HYPERLINK(_xlfn.CONCAT("https://github.com/CEDStandards/CEDS-Elements/issues/",Table1[[#This Row],[Issue]]),_xlfn.CONCAT("Issue ",Table1[[#This Row],[Issue]]))</f>
        <v>Issue 169</v>
      </c>
      <c r="C16" s="82" t="s">
        <v>605</v>
      </c>
      <c r="D16" s="83" t="s">
        <v>581</v>
      </c>
      <c r="E16" s="87">
        <v>44499</v>
      </c>
      <c r="F16" s="44" t="s">
        <v>582</v>
      </c>
      <c r="G16" s="73" t="s">
        <v>630</v>
      </c>
      <c r="H16" s="203" t="s">
        <v>635</v>
      </c>
      <c r="I16" s="54">
        <v>44542</v>
      </c>
    </row>
    <row r="17" spans="1:9" s="7" customFormat="1" ht="60" x14ac:dyDescent="0.25">
      <c r="A17" s="81">
        <v>76</v>
      </c>
      <c r="B17" s="61" t="str">
        <f>HYPERLINK(_xlfn.CONCAT("https://github.com/CEDStandards/CEDS-Elements/issues/",Table1[[#This Row],[Issue]]),_xlfn.CONCAT("Issue ",Table1[[#This Row],[Issue]]))</f>
        <v>Issue 76</v>
      </c>
      <c r="C17" s="82" t="s">
        <v>733</v>
      </c>
      <c r="D17" s="83" t="s">
        <v>1058</v>
      </c>
      <c r="E17" s="84">
        <v>44535</v>
      </c>
      <c r="F17" s="44" t="s">
        <v>582</v>
      </c>
      <c r="G17" s="85" t="s">
        <v>794</v>
      </c>
      <c r="H17" s="156" t="s">
        <v>801</v>
      </c>
      <c r="I17" s="54">
        <v>44540</v>
      </c>
    </row>
    <row r="18" spans="1:9" s="7" customFormat="1" ht="60" x14ac:dyDescent="0.25">
      <c r="A18" s="81">
        <v>87</v>
      </c>
      <c r="B18" s="61" t="str">
        <f>HYPERLINK(_xlfn.CONCAT("https://github.com/CEDStandards/CEDS-Elements/issues/",Table1[[#This Row],[Issue]]),_xlfn.CONCAT("Issue ",Table1[[#This Row],[Issue]]))</f>
        <v>Issue 87</v>
      </c>
      <c r="C18" s="82" t="s">
        <v>730</v>
      </c>
      <c r="D18" s="83" t="s">
        <v>1057</v>
      </c>
      <c r="E18" s="84">
        <v>44535</v>
      </c>
      <c r="F18" s="44" t="s">
        <v>582</v>
      </c>
      <c r="G18" s="85" t="s">
        <v>794</v>
      </c>
      <c r="H18" s="156" t="s">
        <v>801</v>
      </c>
      <c r="I18" s="54">
        <v>44540</v>
      </c>
    </row>
    <row r="19" spans="1:9" s="7" customFormat="1" ht="60" x14ac:dyDescent="0.25">
      <c r="A19" s="81">
        <v>279</v>
      </c>
      <c r="B19" s="61" t="str">
        <f>HYPERLINK(_xlfn.CONCAT("https://github.com/CEDStandards/CEDS-Elements/issues/",Table1[[#This Row],[Issue]]),_xlfn.CONCAT("Issue ",Table1[[#This Row],[Issue]]))</f>
        <v>Issue 279</v>
      </c>
      <c r="C19" s="82" t="s">
        <v>735</v>
      </c>
      <c r="D19" s="83" t="s">
        <v>1058</v>
      </c>
      <c r="E19" s="84">
        <v>44535</v>
      </c>
      <c r="F19" s="44" t="s">
        <v>582</v>
      </c>
      <c r="G19" s="85" t="s">
        <v>805</v>
      </c>
      <c r="H19" s="156" t="s">
        <v>809</v>
      </c>
      <c r="I19" s="54">
        <v>44540</v>
      </c>
    </row>
    <row r="20" spans="1:9" s="7" customFormat="1" ht="45" x14ac:dyDescent="0.25">
      <c r="A20" s="60" t="str">
        <f>MID(Table1[[#This Row],[Use Case Number/Link]],7,LEN(Table1[[#This Row],[Use Case Number/Link]]))</f>
        <v>47</v>
      </c>
      <c r="B20" s="61" t="s">
        <v>414</v>
      </c>
      <c r="C20" s="62" t="s">
        <v>415</v>
      </c>
      <c r="D20" s="63" t="s">
        <v>416</v>
      </c>
      <c r="E20" s="64">
        <v>44407</v>
      </c>
      <c r="F20" s="65" t="s">
        <v>417</v>
      </c>
      <c r="G20" s="66" t="s">
        <v>418</v>
      </c>
      <c r="H20" s="77" t="s">
        <v>419</v>
      </c>
      <c r="I20" s="54">
        <v>44540</v>
      </c>
    </row>
    <row r="21" spans="1:9" s="7" customFormat="1" ht="30" x14ac:dyDescent="0.25">
      <c r="A21" s="68">
        <v>98</v>
      </c>
      <c r="B21" s="75" t="str">
        <f>HYPERLINK(_xlfn.CONCAT("https://github.com/CEDStandards/CEDS-Elements/issues/",Table1[[#This Row],[Issue]]),_xlfn.CONCAT("Issue ",Table1[[#This Row],[Issue]]))</f>
        <v>Issue 98</v>
      </c>
      <c r="C21" s="76" t="s">
        <v>1444</v>
      </c>
      <c r="D21" s="71" t="s">
        <v>1131</v>
      </c>
      <c r="E21" s="72">
        <v>44565</v>
      </c>
      <c r="F21" s="65" t="s">
        <v>582</v>
      </c>
      <c r="G21" s="174" t="s">
        <v>418</v>
      </c>
      <c r="H21" s="204" t="s">
        <v>419</v>
      </c>
      <c r="I21" s="54">
        <v>44565</v>
      </c>
    </row>
    <row r="22" spans="1:9" s="7" customFormat="1" ht="45" x14ac:dyDescent="0.25">
      <c r="A22" s="60" t="str">
        <f>MID(Table1[[#This Row],[Use Case Number/Link]],7,LEN(Table1[[#This Row],[Use Case Number/Link]]))</f>
        <v>262</v>
      </c>
      <c r="B22" s="61" t="s">
        <v>430</v>
      </c>
      <c r="C22" s="62" t="s">
        <v>431</v>
      </c>
      <c r="D22" s="63" t="s">
        <v>432</v>
      </c>
      <c r="E22" s="64">
        <v>44407</v>
      </c>
      <c r="F22" s="65" t="s">
        <v>433</v>
      </c>
      <c r="G22" s="66" t="s">
        <v>439</v>
      </c>
      <c r="H22" s="77" t="s">
        <v>438</v>
      </c>
      <c r="I22" s="54">
        <v>44540</v>
      </c>
    </row>
    <row r="23" spans="1:9" s="7" customFormat="1" ht="45" x14ac:dyDescent="0.25">
      <c r="A23" s="60" t="str">
        <f>MID(Table1[[#This Row],[Use Case Number/Link]],7,LEN(Table1[[#This Row],[Use Case Number/Link]]))</f>
        <v>262</v>
      </c>
      <c r="B23" s="61" t="s">
        <v>430</v>
      </c>
      <c r="C23" s="62" t="s">
        <v>431</v>
      </c>
      <c r="D23" s="63" t="s">
        <v>432</v>
      </c>
      <c r="E23" s="64">
        <v>44407</v>
      </c>
      <c r="F23" s="65" t="s">
        <v>433</v>
      </c>
      <c r="G23" s="66" t="s">
        <v>436</v>
      </c>
      <c r="H23" s="77" t="s">
        <v>437</v>
      </c>
      <c r="I23" s="54">
        <v>44540</v>
      </c>
    </row>
    <row r="24" spans="1:9" s="7" customFormat="1" ht="60" x14ac:dyDescent="0.25">
      <c r="A24" s="81">
        <v>280</v>
      </c>
      <c r="B24" s="61" t="str">
        <f>HYPERLINK(_xlfn.CONCAT("https://github.com/CEDStandards/CEDS-Elements/issues/",Table1[[#This Row],[Issue]]),_xlfn.CONCAT("Issue ",Table1[[#This Row],[Issue]]))</f>
        <v>Issue 280</v>
      </c>
      <c r="C24" s="82" t="s">
        <v>736</v>
      </c>
      <c r="D24" s="83" t="s">
        <v>1058</v>
      </c>
      <c r="E24" s="84">
        <v>44535</v>
      </c>
      <c r="F24" s="44" t="s">
        <v>582</v>
      </c>
      <c r="G24" s="85" t="s">
        <v>806</v>
      </c>
      <c r="H24" s="156" t="s">
        <v>810</v>
      </c>
      <c r="I24" s="54">
        <v>44540</v>
      </c>
    </row>
    <row r="25" spans="1:9" s="7" customFormat="1" ht="60" x14ac:dyDescent="0.25">
      <c r="A25" s="81">
        <v>88</v>
      </c>
      <c r="B25" s="61" t="str">
        <f>HYPERLINK(_xlfn.CONCAT("https://github.com/CEDStandards/CEDS-Elements/issues/",Table1[[#This Row],[Issue]]),_xlfn.CONCAT("Issue ",Table1[[#This Row],[Issue]]))</f>
        <v>Issue 88</v>
      </c>
      <c r="C25" s="82" t="s">
        <v>729</v>
      </c>
      <c r="D25" s="83" t="s">
        <v>1058</v>
      </c>
      <c r="E25" s="84">
        <v>44535</v>
      </c>
      <c r="F25" s="44" t="s">
        <v>582</v>
      </c>
      <c r="G25" s="85" t="s">
        <v>793</v>
      </c>
      <c r="H25" s="156" t="s">
        <v>800</v>
      </c>
      <c r="I25" s="54">
        <v>44540</v>
      </c>
    </row>
    <row r="26" spans="1:9" s="7" customFormat="1" ht="60" x14ac:dyDescent="0.25">
      <c r="A26" s="81">
        <v>102</v>
      </c>
      <c r="B26" s="61" t="str">
        <f>HYPERLINK(_xlfn.CONCAT("https://github.com/CEDStandards/CEDS-Elements/issues/",Table1[[#This Row],[Issue]]),_xlfn.CONCAT("Issue ",Table1[[#This Row],[Issue]]))</f>
        <v>Issue 102</v>
      </c>
      <c r="C26" s="82" t="s">
        <v>721</v>
      </c>
      <c r="D26" s="83" t="s">
        <v>1058</v>
      </c>
      <c r="E26" s="84">
        <v>44535</v>
      </c>
      <c r="F26" s="44" t="s">
        <v>582</v>
      </c>
      <c r="G26" s="85" t="s">
        <v>779</v>
      </c>
      <c r="H26" s="156" t="s">
        <v>784</v>
      </c>
      <c r="I26" s="54">
        <v>44540</v>
      </c>
    </row>
    <row r="27" spans="1:9" s="7" customFormat="1" ht="60" x14ac:dyDescent="0.25">
      <c r="A27" s="81">
        <v>281</v>
      </c>
      <c r="B27" s="61" t="str">
        <f>HYPERLINK(_xlfn.CONCAT("https://github.com/CEDStandards/CEDS-Elements/issues/",Table1[[#This Row],[Issue]]),_xlfn.CONCAT("Issue ",Table1[[#This Row],[Issue]]))</f>
        <v>Issue 281</v>
      </c>
      <c r="C27" s="82" t="s">
        <v>737</v>
      </c>
      <c r="D27" s="83" t="s">
        <v>1058</v>
      </c>
      <c r="E27" s="84">
        <v>44535</v>
      </c>
      <c r="F27" s="44" t="s">
        <v>582</v>
      </c>
      <c r="G27" s="85" t="s">
        <v>779</v>
      </c>
      <c r="H27" s="85" t="s">
        <v>784</v>
      </c>
      <c r="I27" s="54">
        <v>44540</v>
      </c>
    </row>
    <row r="28" spans="1:9" s="7" customFormat="1" ht="60" x14ac:dyDescent="0.25">
      <c r="A28" s="81">
        <v>103</v>
      </c>
      <c r="B28" s="61" t="str">
        <f>HYPERLINK(_xlfn.CONCAT("https://github.com/CEDStandards/CEDS-Elements/issues/",Table1[[#This Row],[Issue]]),_xlfn.CONCAT("Issue ",Table1[[#This Row],[Issue]]))</f>
        <v>Issue 103</v>
      </c>
      <c r="C28" s="82" t="s">
        <v>720</v>
      </c>
      <c r="D28" s="83" t="s">
        <v>1059</v>
      </c>
      <c r="E28" s="84">
        <v>44535</v>
      </c>
      <c r="F28" s="44" t="s">
        <v>582</v>
      </c>
      <c r="G28" s="85" t="s">
        <v>612</v>
      </c>
      <c r="H28" s="85" t="s">
        <v>613</v>
      </c>
      <c r="I28" s="54">
        <v>44540</v>
      </c>
    </row>
    <row r="29" spans="1:9" s="7" customFormat="1" ht="60" x14ac:dyDescent="0.25">
      <c r="A29" s="100">
        <v>225</v>
      </c>
      <c r="B29" s="61" t="str">
        <f>HYPERLINK(_xlfn.CONCAT("https://github.com/CEDStandards/CEDS-Elements/issues/",Table1[[#This Row],[Issue]]),_xlfn.CONCAT("Issue ",Table1[[#This Row],[Issue]]))</f>
        <v>Issue 225</v>
      </c>
      <c r="C29" s="82" t="s">
        <v>594</v>
      </c>
      <c r="D29" s="83" t="s">
        <v>581</v>
      </c>
      <c r="E29" s="87">
        <v>44499</v>
      </c>
      <c r="F29" s="44" t="s">
        <v>582</v>
      </c>
      <c r="G29" s="44" t="s">
        <v>612</v>
      </c>
      <c r="H29" s="88" t="s">
        <v>613</v>
      </c>
      <c r="I29" s="54">
        <v>44542</v>
      </c>
    </row>
    <row r="30" spans="1:9" s="7" customFormat="1" ht="60" x14ac:dyDescent="0.25">
      <c r="A30" s="81">
        <v>136</v>
      </c>
      <c r="B30" s="61" t="str">
        <f>HYPERLINK(_xlfn.CONCAT("https://github.com/CEDStandards/CEDS-Elements/issues/",Table1[[#This Row],[Issue]]),_xlfn.CONCAT("Issue ",Table1[[#This Row],[Issue]]))</f>
        <v>Issue 136</v>
      </c>
      <c r="C30" s="82" t="s">
        <v>717</v>
      </c>
      <c r="D30" s="83" t="s">
        <v>1059</v>
      </c>
      <c r="E30" s="84">
        <v>44535</v>
      </c>
      <c r="F30" s="44" t="s">
        <v>582</v>
      </c>
      <c r="G30" s="85" t="s">
        <v>717</v>
      </c>
      <c r="H30" s="85" t="s">
        <v>776</v>
      </c>
      <c r="I30" s="54">
        <v>44540</v>
      </c>
    </row>
    <row r="31" spans="1:9" s="7" customFormat="1" ht="60" x14ac:dyDescent="0.25">
      <c r="A31" s="100">
        <v>168</v>
      </c>
      <c r="B31" s="61" t="str">
        <f>HYPERLINK(_xlfn.CONCAT("https://github.com/CEDStandards/CEDS-Elements/issues/",Table1[[#This Row],[Issue]]),_xlfn.CONCAT("Issue ",Table1[[#This Row],[Issue]]))</f>
        <v>Issue 168</v>
      </c>
      <c r="C31" s="82" t="s">
        <v>606</v>
      </c>
      <c r="D31" s="83" t="s">
        <v>581</v>
      </c>
      <c r="E31" s="87">
        <v>44499</v>
      </c>
      <c r="F31" s="44" t="s">
        <v>582</v>
      </c>
      <c r="G31" s="73" t="s">
        <v>631</v>
      </c>
      <c r="H31" s="102" t="s">
        <v>636</v>
      </c>
      <c r="I31" s="54">
        <v>44542</v>
      </c>
    </row>
    <row r="32" spans="1:9" s="7" customFormat="1" ht="45" x14ac:dyDescent="0.25">
      <c r="A32" s="81">
        <v>251</v>
      </c>
      <c r="B32" s="61" t="str">
        <f>HYPERLINK(_xlfn.CONCAT("https://github.com/CEDStandards/CEDS-Elements/issues/",Table1[[#This Row],[Issue]]),_xlfn.CONCAT("Issue ",Table1[[#This Row],[Issue]]))</f>
        <v>Issue 251</v>
      </c>
      <c r="C32" s="82" t="s">
        <v>741</v>
      </c>
      <c r="D32" s="83" t="s">
        <v>880</v>
      </c>
      <c r="E32" s="84">
        <v>44535</v>
      </c>
      <c r="F32" s="65" t="s">
        <v>285</v>
      </c>
      <c r="G32" s="1" t="s">
        <v>334</v>
      </c>
      <c r="H32" s="89" t="s">
        <v>335</v>
      </c>
      <c r="I32" s="54">
        <v>44540</v>
      </c>
    </row>
    <row r="33" spans="1:9" s="7" customFormat="1" ht="30" x14ac:dyDescent="0.25">
      <c r="A33" s="60" t="str">
        <f>MID(Table1[[#This Row],[Use Case Number/Link]],7,LEN(Table1[[#This Row],[Use Case Number/Link]]))</f>
        <v>263</v>
      </c>
      <c r="B33" s="61" t="s">
        <v>329</v>
      </c>
      <c r="C33" s="62" t="s">
        <v>330</v>
      </c>
      <c r="D33" s="63" t="s">
        <v>331</v>
      </c>
      <c r="E33" s="64">
        <v>44109</v>
      </c>
      <c r="F33" s="65" t="s">
        <v>332</v>
      </c>
      <c r="G33" s="202" t="s">
        <v>334</v>
      </c>
      <c r="H33" s="77" t="s">
        <v>335</v>
      </c>
      <c r="I33" s="54">
        <v>44419</v>
      </c>
    </row>
    <row r="34" spans="1:9" s="7" customFormat="1" ht="60" x14ac:dyDescent="0.25">
      <c r="A34" s="81">
        <v>278</v>
      </c>
      <c r="B34" s="61" t="str">
        <f>HYPERLINK(_xlfn.CONCAT("https://github.com/CEDStandards/CEDS-Elements/issues/",Table1[[#This Row],[Issue]]),_xlfn.CONCAT("Issue ",Table1[[#This Row],[Issue]]))</f>
        <v>Issue 278</v>
      </c>
      <c r="C34" s="82" t="s">
        <v>734</v>
      </c>
      <c r="D34" s="83" t="s">
        <v>1060</v>
      </c>
      <c r="E34" s="84">
        <v>44535</v>
      </c>
      <c r="F34" s="44" t="s">
        <v>582</v>
      </c>
      <c r="G34" s="85" t="s">
        <v>804</v>
      </c>
      <c r="H34" s="85" t="s">
        <v>808</v>
      </c>
      <c r="I34" s="54">
        <v>44540</v>
      </c>
    </row>
    <row r="35" spans="1:9" s="7" customFormat="1" ht="60" x14ac:dyDescent="0.25">
      <c r="A35" s="81">
        <v>93</v>
      </c>
      <c r="B35" s="61" t="str">
        <f>HYPERLINK(_xlfn.CONCAT("https://github.com/CEDStandards/CEDS-Elements/issues/",Table1[[#This Row],[Issue]]),_xlfn.CONCAT("Issue ",Table1[[#This Row],[Issue]]))</f>
        <v>Issue 93</v>
      </c>
      <c r="C35" s="86" t="s">
        <v>727</v>
      </c>
      <c r="D35" s="83" t="s">
        <v>1060</v>
      </c>
      <c r="E35" s="84">
        <v>44535</v>
      </c>
      <c r="F35" s="44" t="s">
        <v>582</v>
      </c>
      <c r="G35" s="85" t="s">
        <v>791</v>
      </c>
      <c r="H35" s="85" t="s">
        <v>798</v>
      </c>
      <c r="I35" s="54">
        <v>44540</v>
      </c>
    </row>
    <row r="36" spans="1:9" s="7" customFormat="1" ht="45" x14ac:dyDescent="0.25">
      <c r="A36" s="81">
        <v>251</v>
      </c>
      <c r="B36" s="61" t="str">
        <f>HYPERLINK(_xlfn.CONCAT("https://github.com/CEDStandards/CEDS-Elements/issues/",Table1[[#This Row],[Issue]]),_xlfn.CONCAT("Issue ",Table1[[#This Row],[Issue]]))</f>
        <v>Issue 251</v>
      </c>
      <c r="C36" s="86" t="s">
        <v>741</v>
      </c>
      <c r="D36" s="83" t="s">
        <v>880</v>
      </c>
      <c r="E36" s="84">
        <v>44535</v>
      </c>
      <c r="F36" s="44" t="s">
        <v>285</v>
      </c>
      <c r="G36" s="85" t="s">
        <v>791</v>
      </c>
      <c r="H36" s="85" t="s">
        <v>798</v>
      </c>
      <c r="I36" s="54">
        <v>44540</v>
      </c>
    </row>
    <row r="37" spans="1:9" s="7" customFormat="1" ht="60" x14ac:dyDescent="0.25">
      <c r="A37" s="81">
        <v>142</v>
      </c>
      <c r="B37" s="61" t="str">
        <f>HYPERLINK(_xlfn.CONCAT("https://github.com/CEDStandards/CEDS-Elements/issues/",Table1[[#This Row],[Issue]]),_xlfn.CONCAT("Issue ",Table1[[#This Row],[Issue]]))</f>
        <v>Issue 142</v>
      </c>
      <c r="C37" s="82" t="s">
        <v>714</v>
      </c>
      <c r="D37" s="83" t="s">
        <v>1060</v>
      </c>
      <c r="E37" s="84">
        <v>44535</v>
      </c>
      <c r="F37" s="44" t="s">
        <v>582</v>
      </c>
      <c r="G37" s="85" t="s">
        <v>714</v>
      </c>
      <c r="H37" s="85" t="s">
        <v>838</v>
      </c>
      <c r="I37" s="54">
        <v>44540</v>
      </c>
    </row>
    <row r="38" spans="1:9" s="7" customFormat="1" ht="45" x14ac:dyDescent="0.25">
      <c r="A38" s="60">
        <v>54</v>
      </c>
      <c r="B38" s="61" t="str">
        <f>HYPERLINK(_xlfn.CONCAT("https://github.com/CEDStandards/CEDS-Elements/issues/",Table1[[#This Row],[Issue]]),_xlfn.CONCAT("Issue ",Table1[[#This Row],[Issue]]))</f>
        <v>Issue 54</v>
      </c>
      <c r="C38" s="89" t="s">
        <v>449</v>
      </c>
      <c r="D38" s="90" t="s">
        <v>450</v>
      </c>
      <c r="E38" s="87">
        <v>44474</v>
      </c>
      <c r="F38" s="44" t="s">
        <v>285</v>
      </c>
      <c r="G38" s="73" t="s">
        <v>451</v>
      </c>
      <c r="H38" s="88" t="s">
        <v>452</v>
      </c>
      <c r="I38" s="54">
        <v>44540</v>
      </c>
    </row>
    <row r="39" spans="1:9" s="7" customFormat="1" ht="45" x14ac:dyDescent="0.25">
      <c r="A39" s="60" t="str">
        <f>MID(Table1[[#This Row],[Use Case Number/Link]],7,LEN(Table1[[#This Row],[Use Case Number/Link]]))</f>
        <v>252</v>
      </c>
      <c r="B39" s="61" t="s">
        <v>198</v>
      </c>
      <c r="C39" s="62" t="s">
        <v>197</v>
      </c>
      <c r="D39" s="63" t="s">
        <v>199</v>
      </c>
      <c r="E39" s="64">
        <v>44358</v>
      </c>
      <c r="F39" s="65" t="s">
        <v>22</v>
      </c>
      <c r="G39" s="66" t="s">
        <v>320</v>
      </c>
      <c r="H39" s="67" t="s">
        <v>321</v>
      </c>
      <c r="I39" s="54">
        <v>44419</v>
      </c>
    </row>
    <row r="40" spans="1:9" s="7" customFormat="1" ht="60" x14ac:dyDescent="0.25">
      <c r="A40" s="81">
        <v>95</v>
      </c>
      <c r="B40" s="61" t="str">
        <f>HYPERLINK(_xlfn.CONCAT("https://github.com/CEDStandards/CEDS-Elements/issues/",Table1[[#This Row],[Issue]]),_xlfn.CONCAT("Issue ",Table1[[#This Row],[Issue]]))</f>
        <v>Issue 95</v>
      </c>
      <c r="C40" s="82" t="s">
        <v>726</v>
      </c>
      <c r="D40" s="83" t="s">
        <v>1060</v>
      </c>
      <c r="E40" s="84">
        <v>44535</v>
      </c>
      <c r="F40" s="44" t="s">
        <v>582</v>
      </c>
      <c r="G40" s="85" t="s">
        <v>789</v>
      </c>
      <c r="H40" s="85" t="s">
        <v>796</v>
      </c>
      <c r="I40" s="54">
        <v>44540</v>
      </c>
    </row>
    <row r="41" spans="1:9" s="7" customFormat="1" ht="75.95" customHeight="1" x14ac:dyDescent="0.25">
      <c r="A41" s="68">
        <v>295</v>
      </c>
      <c r="B41" s="75" t="str">
        <f>HYPERLINK(_xlfn.CONCAT("https://github.com/CEDStandards/CEDS-Elements/issues/",Table1[[#This Row],[Issue]]),_xlfn.CONCAT("Issue ",Table1[[#This Row],[Issue]]))</f>
        <v>Issue 295</v>
      </c>
      <c r="C41" s="76" t="s">
        <v>1206</v>
      </c>
      <c r="D41" s="71" t="s">
        <v>1207</v>
      </c>
      <c r="E41" s="72">
        <v>44565</v>
      </c>
      <c r="F41" s="65" t="s">
        <v>1211</v>
      </c>
      <c r="G41" s="174" t="s">
        <v>1209</v>
      </c>
      <c r="H41" s="174" t="s">
        <v>1210</v>
      </c>
      <c r="I41" s="54">
        <v>44565</v>
      </c>
    </row>
    <row r="42" spans="1:9" s="7" customFormat="1" ht="30" x14ac:dyDescent="0.25">
      <c r="A42" s="68">
        <v>167</v>
      </c>
      <c r="B42" s="75" t="str">
        <f>HYPERLINK(_xlfn.CONCAT("https://github.com/CEDStandards/CEDS-Elements/issues/",Table1[[#This Row],[Issue]]),_xlfn.CONCAT("Issue ",Table1[[#This Row],[Issue]]))</f>
        <v>Issue 167</v>
      </c>
      <c r="C42" s="76" t="s">
        <v>1132</v>
      </c>
      <c r="D42" s="71" t="s">
        <v>1131</v>
      </c>
      <c r="E42" s="72">
        <v>44565</v>
      </c>
      <c r="F42" s="65" t="s">
        <v>582</v>
      </c>
      <c r="G42" s="173" t="s">
        <v>1134</v>
      </c>
      <c r="H42" s="174" t="s">
        <v>1137</v>
      </c>
      <c r="I42" s="54">
        <v>44565</v>
      </c>
    </row>
    <row r="43" spans="1:9" ht="30" x14ac:dyDescent="0.25">
      <c r="A43" s="68">
        <v>167</v>
      </c>
      <c r="B43" s="75" t="str">
        <f>HYPERLINK(_xlfn.CONCAT("https://github.com/CEDStandards/CEDS-Elements/issues/",Table1[[#This Row],[Issue]]),_xlfn.CONCAT("Issue ",Table1[[#This Row],[Issue]]))</f>
        <v>Issue 167</v>
      </c>
      <c r="C43" s="76" t="s">
        <v>1132</v>
      </c>
      <c r="D43" s="71" t="s">
        <v>1131</v>
      </c>
      <c r="E43" s="72">
        <v>44565</v>
      </c>
      <c r="F43" s="65" t="s">
        <v>582</v>
      </c>
      <c r="G43" s="173" t="s">
        <v>1135</v>
      </c>
      <c r="H43" s="174" t="s">
        <v>1138</v>
      </c>
      <c r="I43" s="54">
        <v>44565</v>
      </c>
    </row>
    <row r="44" spans="1:9" ht="30" x14ac:dyDescent="0.25">
      <c r="A44" s="68">
        <v>167</v>
      </c>
      <c r="B44" s="75" t="str">
        <f>HYPERLINK(_xlfn.CONCAT("https://github.com/CEDStandards/CEDS-Elements/issues/",Table1[[#This Row],[Issue]]),_xlfn.CONCAT("Issue ",Table1[[#This Row],[Issue]]))</f>
        <v>Issue 167</v>
      </c>
      <c r="C44" s="76" t="s">
        <v>1132</v>
      </c>
      <c r="D44" s="71" t="s">
        <v>1131</v>
      </c>
      <c r="E44" s="72">
        <v>44565</v>
      </c>
      <c r="F44" s="65" t="s">
        <v>582</v>
      </c>
      <c r="G44" s="173" t="s">
        <v>1133</v>
      </c>
      <c r="H44" s="174" t="s">
        <v>1136</v>
      </c>
      <c r="I44" s="54">
        <v>44565</v>
      </c>
    </row>
    <row r="45" spans="1:9" ht="60" x14ac:dyDescent="0.25">
      <c r="A45" s="100">
        <v>170</v>
      </c>
      <c r="B45" s="61" t="str">
        <f>HYPERLINK(_xlfn.CONCAT("https://github.com/CEDStandards/CEDS-Elements/issues/",Table1[[#This Row],[Issue]]),_xlfn.CONCAT("Issue ",Table1[[#This Row],[Issue]]))</f>
        <v>Issue 170</v>
      </c>
      <c r="C45" s="82" t="s">
        <v>604</v>
      </c>
      <c r="D45" s="83" t="s">
        <v>581</v>
      </c>
      <c r="E45" s="87">
        <v>44499</v>
      </c>
      <c r="F45" s="44" t="s">
        <v>582</v>
      </c>
      <c r="G45" s="73" t="s">
        <v>604</v>
      </c>
      <c r="H45" s="102" t="s">
        <v>633</v>
      </c>
      <c r="I45" s="54">
        <v>44542</v>
      </c>
    </row>
    <row r="46" spans="1:9" ht="45" x14ac:dyDescent="0.25">
      <c r="A46" s="68" t="str">
        <f>MID(Table1[[#This Row],[Use Case Number/Link]],7,LEN(Table1[[#This Row],[Use Case Number/Link]]))</f>
        <v>26</v>
      </c>
      <c r="B46" s="75" t="s">
        <v>35</v>
      </c>
      <c r="C46" s="76" t="s">
        <v>34</v>
      </c>
      <c r="D46" s="71" t="s">
        <v>27</v>
      </c>
      <c r="E46" s="72">
        <v>44291</v>
      </c>
      <c r="F46" s="65" t="s">
        <v>18</v>
      </c>
      <c r="G46" s="73" t="s">
        <v>36</v>
      </c>
      <c r="H46" s="74" t="s">
        <v>37</v>
      </c>
      <c r="I46" s="54">
        <v>44419</v>
      </c>
    </row>
    <row r="47" spans="1:9" ht="45" x14ac:dyDescent="0.25">
      <c r="A47" s="81">
        <v>251</v>
      </c>
      <c r="B47" s="61" t="str">
        <f>HYPERLINK(_xlfn.CONCAT("https://github.com/CEDStandards/CEDS-Elements/issues/",Table1[[#This Row],[Issue]]),_xlfn.CONCAT("Issue ",Table1[[#This Row],[Issue]]))</f>
        <v>Issue 251</v>
      </c>
      <c r="C47" s="82" t="s">
        <v>741</v>
      </c>
      <c r="D47" s="83" t="s">
        <v>880</v>
      </c>
      <c r="E47" s="84">
        <v>44535</v>
      </c>
      <c r="F47" s="65" t="s">
        <v>285</v>
      </c>
      <c r="G47" s="7" t="s">
        <v>905</v>
      </c>
      <c r="H47" s="89" t="s">
        <v>907</v>
      </c>
      <c r="I47" s="54">
        <v>44540</v>
      </c>
    </row>
    <row r="48" spans="1:9" ht="45" x14ac:dyDescent="0.25">
      <c r="A48" s="81">
        <v>251</v>
      </c>
      <c r="B48" s="61" t="str">
        <f>HYPERLINK(_xlfn.CONCAT("https://github.com/CEDStandards/CEDS-Elements/issues/",Table1[[#This Row],[Issue]]),_xlfn.CONCAT("Issue ",Table1[[#This Row],[Issue]]))</f>
        <v>Issue 251</v>
      </c>
      <c r="C48" s="82" t="s">
        <v>741</v>
      </c>
      <c r="D48" s="83" t="s">
        <v>880</v>
      </c>
      <c r="E48" s="84">
        <v>44535</v>
      </c>
      <c r="F48" s="65" t="s">
        <v>285</v>
      </c>
      <c r="G48" s="7" t="s">
        <v>906</v>
      </c>
      <c r="H48" s="89" t="s">
        <v>908</v>
      </c>
      <c r="I48" s="54">
        <v>44540</v>
      </c>
    </row>
    <row r="49" spans="1:9" ht="60" x14ac:dyDescent="0.25">
      <c r="A49" s="100">
        <v>243</v>
      </c>
      <c r="B49" s="61" t="str">
        <f>HYPERLINK(_xlfn.CONCAT("https://github.com/CEDStandards/CEDS-Elements/issues/",Table1[[#This Row],[Issue]]),_xlfn.CONCAT("Issue ",Table1[[#This Row],[Issue]]))</f>
        <v>Issue 243</v>
      </c>
      <c r="C49" s="56" t="s">
        <v>1383</v>
      </c>
      <c r="D49" s="83" t="s">
        <v>581</v>
      </c>
      <c r="E49" s="87">
        <v>44499</v>
      </c>
      <c r="F49" s="44" t="s">
        <v>582</v>
      </c>
      <c r="G49" s="44" t="s">
        <v>609</v>
      </c>
      <c r="H49" s="88" t="s">
        <v>610</v>
      </c>
      <c r="I49" s="56">
        <v>44542</v>
      </c>
    </row>
    <row r="50" spans="1:9" ht="45" x14ac:dyDescent="0.25">
      <c r="A50" s="60">
        <v>60</v>
      </c>
      <c r="B50" s="61" t="str">
        <f>HYPERLINK(_xlfn.CONCAT("https://github.com/CEDStandards/CEDS-Elements/issues/",Table1[[#This Row],[Issue]]),_xlfn.CONCAT("Issue ",Table1[[#This Row],[Issue]]))</f>
        <v>Issue 60</v>
      </c>
      <c r="C50" s="82" t="s">
        <v>462</v>
      </c>
      <c r="D50" s="83" t="s">
        <v>461</v>
      </c>
      <c r="E50" s="87">
        <v>44499</v>
      </c>
      <c r="F50" s="44" t="s">
        <v>285</v>
      </c>
      <c r="G50" s="73" t="s">
        <v>464</v>
      </c>
      <c r="H50" s="88" t="s">
        <v>465</v>
      </c>
      <c r="I50" s="54">
        <v>44540</v>
      </c>
    </row>
    <row r="51" spans="1:9" ht="45" x14ac:dyDescent="0.25">
      <c r="A51" s="68">
        <v>177</v>
      </c>
      <c r="B51" s="75" t="str">
        <f>HYPERLINK(_xlfn.CONCAT("https://github.com/CEDStandards/CEDS-Elements/issues/",Table1[[#This Row],[Issue]]),_xlfn.CONCAT("Issue ",Table1[[#This Row],[Issue]]))</f>
        <v>Issue 177</v>
      </c>
      <c r="C51" s="76" t="s">
        <v>1230</v>
      </c>
      <c r="D51" s="71" t="s">
        <v>1231</v>
      </c>
      <c r="E51" s="72">
        <v>44565</v>
      </c>
      <c r="F51" s="65" t="s">
        <v>285</v>
      </c>
      <c r="G51" s="73" t="s">
        <v>1232</v>
      </c>
      <c r="H51" s="169" t="s">
        <v>1233</v>
      </c>
      <c r="I51" s="54">
        <v>44565</v>
      </c>
    </row>
    <row r="52" spans="1:9" ht="60" x14ac:dyDescent="0.25">
      <c r="A52" s="81">
        <v>135</v>
      </c>
      <c r="B52" s="61" t="str">
        <f>HYPERLINK(_xlfn.CONCAT("https://github.com/CEDStandards/CEDS-Elements/issues/",Table1[[#This Row],[Issue]]),_xlfn.CONCAT("Issue ",Table1[[#This Row],[Issue]]))</f>
        <v>Issue 135</v>
      </c>
      <c r="C52" s="82" t="s">
        <v>718</v>
      </c>
      <c r="D52" s="83" t="s">
        <v>1061</v>
      </c>
      <c r="E52" s="84">
        <v>44535</v>
      </c>
      <c r="F52" s="44" t="s">
        <v>582</v>
      </c>
      <c r="G52" s="85" t="s">
        <v>718</v>
      </c>
      <c r="H52" s="85" t="s">
        <v>777</v>
      </c>
      <c r="I52" s="54">
        <v>44540</v>
      </c>
    </row>
    <row r="53" spans="1:9" ht="45" x14ac:dyDescent="0.25">
      <c r="A53" s="60" t="str">
        <f>MID(Table1[[#This Row],[Use Case Number/Link]],7,LEN(Table1[[#This Row],[Use Case Number/Link]]))</f>
        <v>252</v>
      </c>
      <c r="B53" s="61" t="s">
        <v>198</v>
      </c>
      <c r="C53" s="62" t="s">
        <v>197</v>
      </c>
      <c r="D53" s="63" t="s">
        <v>199</v>
      </c>
      <c r="E53" s="64">
        <v>44358</v>
      </c>
      <c r="F53" s="65" t="s">
        <v>285</v>
      </c>
      <c r="G53" s="66" t="s">
        <v>284</v>
      </c>
      <c r="H53" s="67" t="s">
        <v>286</v>
      </c>
      <c r="I53" s="54">
        <v>44419</v>
      </c>
    </row>
    <row r="54" spans="1:9" ht="60" x14ac:dyDescent="0.25">
      <c r="A54" s="100">
        <v>171</v>
      </c>
      <c r="B54" s="61" t="str">
        <f>HYPERLINK(_xlfn.CONCAT("https://github.com/CEDStandards/CEDS-Elements/issues/",Table1[[#This Row],[Issue]]),_xlfn.CONCAT("Issue ",Table1[[#This Row],[Issue]]))</f>
        <v>Issue 171</v>
      </c>
      <c r="C54" s="82" t="s">
        <v>603</v>
      </c>
      <c r="D54" s="83" t="s">
        <v>581</v>
      </c>
      <c r="E54" s="87">
        <v>44499</v>
      </c>
      <c r="F54" s="44" t="s">
        <v>582</v>
      </c>
      <c r="G54" s="73" t="s">
        <v>629</v>
      </c>
      <c r="H54" s="102" t="s">
        <v>634</v>
      </c>
      <c r="I54" s="54">
        <v>44542</v>
      </c>
    </row>
    <row r="55" spans="1:9" ht="60" x14ac:dyDescent="0.25">
      <c r="A55" s="81">
        <v>141</v>
      </c>
      <c r="B55" s="61" t="str">
        <f>HYPERLINK(_xlfn.CONCAT("https://github.com/CEDStandards/CEDS-Elements/issues/",Table1[[#This Row],[Issue]]),_xlfn.CONCAT("Issue ",Table1[[#This Row],[Issue]]))</f>
        <v>Issue 141</v>
      </c>
      <c r="C55" s="82" t="s">
        <v>715</v>
      </c>
      <c r="D55" s="83" t="s">
        <v>1061</v>
      </c>
      <c r="E55" s="84">
        <v>44535</v>
      </c>
      <c r="F55" s="44" t="s">
        <v>582</v>
      </c>
      <c r="G55" s="85" t="s">
        <v>772</v>
      </c>
      <c r="H55" s="85" t="s">
        <v>773</v>
      </c>
      <c r="I55" s="54">
        <v>44540</v>
      </c>
    </row>
    <row r="56" spans="1:9" ht="60" x14ac:dyDescent="0.25">
      <c r="A56" s="81">
        <v>149</v>
      </c>
      <c r="B56" s="61" t="str">
        <f>HYPERLINK(_xlfn.CONCAT("https://github.com/CEDStandards/CEDS-Elements/issues/",Table1[[#This Row],[Issue]]),_xlfn.CONCAT("Issue ",Table1[[#This Row],[Issue]]))</f>
        <v>Issue 149</v>
      </c>
      <c r="C56" s="82" t="s">
        <v>710</v>
      </c>
      <c r="D56" s="83" t="s">
        <v>711</v>
      </c>
      <c r="E56" s="84">
        <v>44535</v>
      </c>
      <c r="F56" s="44" t="s">
        <v>582</v>
      </c>
      <c r="G56" s="104" t="s">
        <v>743</v>
      </c>
      <c r="H56" s="85" t="s">
        <v>744</v>
      </c>
      <c r="I56" s="54">
        <v>44540</v>
      </c>
    </row>
    <row r="57" spans="1:9" ht="60" x14ac:dyDescent="0.25">
      <c r="A57" s="81">
        <v>149</v>
      </c>
      <c r="B57" s="61" t="str">
        <f>HYPERLINK(_xlfn.CONCAT("https://github.com/CEDStandards/CEDS-Elements/issues/",Table1[[#This Row],[Issue]]),_xlfn.CONCAT("Issue ",Table1[[#This Row],[Issue]]))</f>
        <v>Issue 149</v>
      </c>
      <c r="C57" s="82" t="s">
        <v>710</v>
      </c>
      <c r="D57" s="83" t="s">
        <v>711</v>
      </c>
      <c r="E57" s="84">
        <v>44535</v>
      </c>
      <c r="F57" s="44" t="s">
        <v>582</v>
      </c>
      <c r="G57" s="104" t="s">
        <v>754</v>
      </c>
      <c r="H57" s="85" t="s">
        <v>765</v>
      </c>
      <c r="I57" s="54">
        <v>44540</v>
      </c>
    </row>
    <row r="58" spans="1:9" ht="60" x14ac:dyDescent="0.25">
      <c r="A58" s="81">
        <v>89</v>
      </c>
      <c r="B58" s="61" t="str">
        <f>HYPERLINK(_xlfn.CONCAT("https://github.com/CEDStandards/CEDS-Elements/issues/",Table1[[#This Row],[Issue]]),_xlfn.CONCAT("Issue ",Table1[[#This Row],[Issue]]))</f>
        <v>Issue 89</v>
      </c>
      <c r="C58" s="82" t="s">
        <v>728</v>
      </c>
      <c r="D58" s="83" t="s">
        <v>711</v>
      </c>
      <c r="E58" s="84">
        <v>44535</v>
      </c>
      <c r="F58" s="44" t="s">
        <v>582</v>
      </c>
      <c r="G58" s="85" t="s">
        <v>792</v>
      </c>
      <c r="H58" s="85" t="s">
        <v>799</v>
      </c>
      <c r="I58" s="54">
        <v>44540</v>
      </c>
    </row>
    <row r="59" spans="1:9" ht="60" x14ac:dyDescent="0.25">
      <c r="A59" s="81">
        <v>86</v>
      </c>
      <c r="B59" s="61" t="str">
        <f>HYPERLINK(_xlfn.CONCAT("https://github.com/CEDStandards/CEDS-Elements/issues/",Table1[[#This Row],[Issue]]),_xlfn.CONCAT("Issue ",Table1[[#This Row],[Issue]]))</f>
        <v>Issue 86</v>
      </c>
      <c r="C59" s="82" t="s">
        <v>731</v>
      </c>
      <c r="D59" s="83" t="s">
        <v>711</v>
      </c>
      <c r="E59" s="84">
        <v>44535</v>
      </c>
      <c r="F59" s="44" t="s">
        <v>582</v>
      </c>
      <c r="G59" s="85" t="s">
        <v>795</v>
      </c>
      <c r="H59" s="85" t="s">
        <v>802</v>
      </c>
      <c r="I59" s="54">
        <v>44540</v>
      </c>
    </row>
    <row r="60" spans="1:9" ht="60" x14ac:dyDescent="0.25">
      <c r="A60" s="100">
        <v>199</v>
      </c>
      <c r="B60" s="61" t="str">
        <f>HYPERLINK(_xlfn.CONCAT("https://github.com/CEDStandards/CEDS-Elements/issues/",Table1[[#This Row],[Issue]]),_xlfn.CONCAT("Issue ",Table1[[#This Row],[Issue]]))</f>
        <v>Issue 199</v>
      </c>
      <c r="C60" s="82" t="s">
        <v>600</v>
      </c>
      <c r="D60" s="83" t="s">
        <v>581</v>
      </c>
      <c r="E60" s="87">
        <v>44499</v>
      </c>
      <c r="F60" s="44" t="s">
        <v>582</v>
      </c>
      <c r="G60" s="44" t="s">
        <v>626</v>
      </c>
      <c r="H60" s="88" t="s">
        <v>627</v>
      </c>
      <c r="I60" s="54">
        <v>44542</v>
      </c>
    </row>
    <row r="61" spans="1:9" ht="60" x14ac:dyDescent="0.25">
      <c r="A61" s="100">
        <v>201</v>
      </c>
      <c r="B61" s="61" t="str">
        <f>HYPERLINK(_xlfn.CONCAT("https://github.com/CEDStandards/CEDS-Elements/issues/",Table1[[#This Row],[Issue]]),_xlfn.CONCAT("Issue ",Table1[[#This Row],[Issue]]))</f>
        <v>Issue 201</v>
      </c>
      <c r="C61" s="82" t="s">
        <v>598</v>
      </c>
      <c r="D61" s="83" t="s">
        <v>581</v>
      </c>
      <c r="E61" s="87">
        <v>44499</v>
      </c>
      <c r="F61" s="44" t="s">
        <v>582</v>
      </c>
      <c r="G61" s="44" t="s">
        <v>622</v>
      </c>
      <c r="H61" s="88" t="s">
        <v>623</v>
      </c>
      <c r="I61" s="54">
        <v>44542</v>
      </c>
    </row>
    <row r="62" spans="1:9" ht="60" x14ac:dyDescent="0.25">
      <c r="A62" s="81">
        <v>147</v>
      </c>
      <c r="B62" s="61" t="str">
        <f>HYPERLINK(_xlfn.CONCAT("https://github.com/CEDStandards/CEDS-Elements/issues/",Table1[[#This Row],[Issue]]),_xlfn.CONCAT("Issue ",Table1[[#This Row],[Issue]]))</f>
        <v>Issue 147</v>
      </c>
      <c r="C62" s="82" t="s">
        <v>712</v>
      </c>
      <c r="D62" s="83" t="s">
        <v>711</v>
      </c>
      <c r="E62" s="84">
        <v>44535</v>
      </c>
      <c r="F62" s="44" t="s">
        <v>582</v>
      </c>
      <c r="G62" s="85" t="s">
        <v>768</v>
      </c>
      <c r="H62" s="85" t="s">
        <v>769</v>
      </c>
      <c r="I62" s="54">
        <v>44540</v>
      </c>
    </row>
    <row r="63" spans="1:9" ht="60" x14ac:dyDescent="0.25">
      <c r="A63" s="100">
        <v>152</v>
      </c>
      <c r="B63" s="61" t="str">
        <f>HYPERLINK(_xlfn.CONCAT("https://github.com/CEDStandards/CEDS-Elements/issues/",Table1[[#This Row],[Issue]]),_xlfn.CONCAT("Issue ",Table1[[#This Row],[Issue]]))</f>
        <v>Issue 152</v>
      </c>
      <c r="C63" s="82" t="s">
        <v>608</v>
      </c>
      <c r="D63" s="83" t="s">
        <v>581</v>
      </c>
      <c r="E63" s="87">
        <v>44499</v>
      </c>
      <c r="F63" s="44" t="s">
        <v>582</v>
      </c>
      <c r="G63" s="73" t="s">
        <v>608</v>
      </c>
      <c r="H63" s="102" t="s">
        <v>638</v>
      </c>
      <c r="I63" s="54">
        <v>44542</v>
      </c>
    </row>
    <row r="64" spans="1:9" ht="60" x14ac:dyDescent="0.25">
      <c r="A64" s="60">
        <v>151</v>
      </c>
      <c r="B64" s="61" t="str">
        <f>HYPERLINK(_xlfn.CONCAT("https://github.com/CEDStandards/CEDS-Elements/issues/",Table1[[#This Row],[Issue]]),_xlfn.CONCAT("Issue ",Table1[[#This Row],[Issue]]))</f>
        <v>Issue 151</v>
      </c>
      <c r="C64" s="82" t="s">
        <v>580</v>
      </c>
      <c r="D64" s="83" t="s">
        <v>581</v>
      </c>
      <c r="E64" s="87">
        <v>44499</v>
      </c>
      <c r="F64" s="44" t="s">
        <v>582</v>
      </c>
      <c r="G64" s="44" t="s">
        <v>580</v>
      </c>
      <c r="H64" s="89" t="s">
        <v>592</v>
      </c>
      <c r="I64" s="54">
        <v>44542</v>
      </c>
    </row>
    <row r="65" spans="1:9" ht="45" x14ac:dyDescent="0.25">
      <c r="A65" s="60" t="str">
        <f>MID(Table1[[#This Row],[Use Case Number/Link]],7,LEN(Table1[[#This Row],[Use Case Number/Link]]))</f>
        <v>249</v>
      </c>
      <c r="B65" s="78" t="s">
        <v>148</v>
      </c>
      <c r="C65" s="62" t="s">
        <v>149</v>
      </c>
      <c r="D65" s="63" t="s">
        <v>195</v>
      </c>
      <c r="E65" s="64">
        <v>44358</v>
      </c>
      <c r="F65" s="65" t="s">
        <v>196</v>
      </c>
      <c r="G65" s="79" t="s">
        <v>154</v>
      </c>
      <c r="H65" s="67" t="s">
        <v>181</v>
      </c>
      <c r="I65" s="54">
        <v>44419</v>
      </c>
    </row>
    <row r="66" spans="1:9" ht="45" x14ac:dyDescent="0.25">
      <c r="A66" s="60" t="str">
        <f>MID(Table1[[#This Row],[Use Case Number/Link]],7,LEN(Table1[[#This Row],[Use Case Number/Link]]))</f>
        <v>249</v>
      </c>
      <c r="B66" s="78" t="s">
        <v>148</v>
      </c>
      <c r="C66" s="62" t="s">
        <v>149</v>
      </c>
      <c r="D66" s="63" t="s">
        <v>195</v>
      </c>
      <c r="E66" s="64">
        <v>44358</v>
      </c>
      <c r="F66" s="65" t="s">
        <v>196</v>
      </c>
      <c r="G66" s="79" t="s">
        <v>150</v>
      </c>
      <c r="H66" s="67" t="s">
        <v>179</v>
      </c>
      <c r="I66" s="54">
        <v>44419</v>
      </c>
    </row>
    <row r="67" spans="1:9" ht="45" x14ac:dyDescent="0.25">
      <c r="A67" s="60" t="str">
        <f>MID(Table1[[#This Row],[Use Case Number/Link]],7,LEN(Table1[[#This Row],[Use Case Number/Link]]))</f>
        <v>249</v>
      </c>
      <c r="B67" s="78" t="s">
        <v>148</v>
      </c>
      <c r="C67" s="62" t="s">
        <v>149</v>
      </c>
      <c r="D67" s="63" t="s">
        <v>195</v>
      </c>
      <c r="E67" s="64">
        <v>44358</v>
      </c>
      <c r="F67" s="65" t="s">
        <v>196</v>
      </c>
      <c r="G67" s="79" t="s">
        <v>177</v>
      </c>
      <c r="H67" s="67" t="s">
        <v>188</v>
      </c>
      <c r="I67" s="54">
        <v>44419</v>
      </c>
    </row>
    <row r="68" spans="1:9" ht="45" x14ac:dyDescent="0.25">
      <c r="A68" s="60" t="str">
        <f>MID(Table1[[#This Row],[Use Case Number/Link]],7,LEN(Table1[[#This Row],[Use Case Number/Link]]))</f>
        <v>249</v>
      </c>
      <c r="B68" s="78" t="s">
        <v>148</v>
      </c>
      <c r="C68" s="62" t="s">
        <v>149</v>
      </c>
      <c r="D68" s="63" t="s">
        <v>195</v>
      </c>
      <c r="E68" s="64">
        <v>44358</v>
      </c>
      <c r="F68" s="65" t="s">
        <v>196</v>
      </c>
      <c r="G68" s="79" t="s">
        <v>152</v>
      </c>
      <c r="H68" s="67" t="s">
        <v>180</v>
      </c>
      <c r="I68" s="54">
        <v>44419</v>
      </c>
    </row>
    <row r="69" spans="1:9" ht="45" x14ac:dyDescent="0.25">
      <c r="A69" s="60" t="str">
        <f>MID(Table1[[#This Row],[Use Case Number/Link]],7,LEN(Table1[[#This Row],[Use Case Number/Link]]))</f>
        <v>249</v>
      </c>
      <c r="B69" s="78" t="s">
        <v>148</v>
      </c>
      <c r="C69" s="62" t="s">
        <v>149</v>
      </c>
      <c r="D69" s="63" t="s">
        <v>195</v>
      </c>
      <c r="E69" s="64">
        <v>44358</v>
      </c>
      <c r="F69" s="65" t="s">
        <v>196</v>
      </c>
      <c r="G69" s="79" t="s">
        <v>173</v>
      </c>
      <c r="H69" s="67" t="s">
        <v>183</v>
      </c>
      <c r="I69" s="54">
        <v>44419</v>
      </c>
    </row>
    <row r="70" spans="1:9" s="94" customFormat="1" ht="45" x14ac:dyDescent="0.25">
      <c r="A70" s="60" t="str">
        <f>MID(Table1[[#This Row],[Use Case Number/Link]],7,LEN(Table1[[#This Row],[Use Case Number/Link]]))</f>
        <v>249</v>
      </c>
      <c r="B70" s="78" t="s">
        <v>148</v>
      </c>
      <c r="C70" s="62" t="s">
        <v>149</v>
      </c>
      <c r="D70" s="63" t="s">
        <v>195</v>
      </c>
      <c r="E70" s="64">
        <v>44358</v>
      </c>
      <c r="F70" s="65" t="s">
        <v>196</v>
      </c>
      <c r="G70" s="79" t="s">
        <v>164</v>
      </c>
      <c r="H70" s="67" t="s">
        <v>193</v>
      </c>
      <c r="I70" s="54">
        <v>44419</v>
      </c>
    </row>
    <row r="71" spans="1:9" s="94" customFormat="1" ht="45" x14ac:dyDescent="0.25">
      <c r="A71" s="60" t="str">
        <f>MID(Table1[[#This Row],[Use Case Number/Link]],7,LEN(Table1[[#This Row],[Use Case Number/Link]]))</f>
        <v>249</v>
      </c>
      <c r="B71" s="78" t="s">
        <v>148</v>
      </c>
      <c r="C71" s="62" t="s">
        <v>149</v>
      </c>
      <c r="D71" s="63" t="s">
        <v>195</v>
      </c>
      <c r="E71" s="64">
        <v>44358</v>
      </c>
      <c r="F71" s="65" t="s">
        <v>196</v>
      </c>
      <c r="G71" s="79" t="s">
        <v>166</v>
      </c>
      <c r="H71" s="67" t="s">
        <v>194</v>
      </c>
      <c r="I71" s="54">
        <v>44419</v>
      </c>
    </row>
    <row r="72" spans="1:9" s="94" customFormat="1" ht="45" x14ac:dyDescent="0.25">
      <c r="A72" s="60" t="str">
        <f>MID(Table1[[#This Row],[Use Case Number/Link]],7,LEN(Table1[[#This Row],[Use Case Number/Link]]))</f>
        <v>249</v>
      </c>
      <c r="B72" s="78" t="s">
        <v>148</v>
      </c>
      <c r="C72" s="62" t="s">
        <v>149</v>
      </c>
      <c r="D72" s="63" t="s">
        <v>195</v>
      </c>
      <c r="E72" s="64">
        <v>44358</v>
      </c>
      <c r="F72" s="65" t="s">
        <v>196</v>
      </c>
      <c r="G72" s="79" t="s">
        <v>168</v>
      </c>
      <c r="H72" s="67" t="s">
        <v>189</v>
      </c>
      <c r="I72" s="54">
        <v>44419</v>
      </c>
    </row>
    <row r="73" spans="1:9" ht="60" x14ac:dyDescent="0.25">
      <c r="A73" s="178">
        <v>94</v>
      </c>
      <c r="B73" s="182" t="str">
        <f>HYPERLINK(_xlfn.CONCAT("https://github.com/CEDStandards/CEDS-Elements/issues/",Table1[[#This Row],[Issue]]),_xlfn.CONCAT("Issue ",Table1[[#This Row],[Issue]]))</f>
        <v>Issue 94</v>
      </c>
      <c r="C73" s="152" t="s">
        <v>1382</v>
      </c>
      <c r="D73" s="181" t="s">
        <v>711</v>
      </c>
      <c r="E73" s="142">
        <v>44535</v>
      </c>
      <c r="F73" s="179" t="s">
        <v>582</v>
      </c>
      <c r="G73" s="180" t="s">
        <v>1068</v>
      </c>
      <c r="H73" s="180" t="s">
        <v>1388</v>
      </c>
      <c r="I73" s="145">
        <v>44572</v>
      </c>
    </row>
    <row r="74" spans="1:9" ht="60" x14ac:dyDescent="0.25">
      <c r="A74" s="178">
        <v>94</v>
      </c>
      <c r="B74" s="182" t="str">
        <f>HYPERLINK(_xlfn.CONCAT("https://github.com/CEDStandards/CEDS-Elements/issues/",Table1[[#This Row],[Issue]]),_xlfn.CONCAT("Issue ",Table1[[#This Row],[Issue]]))</f>
        <v>Issue 94</v>
      </c>
      <c r="C74" s="152" t="s">
        <v>1382</v>
      </c>
      <c r="D74" s="181" t="s">
        <v>711</v>
      </c>
      <c r="E74" s="142">
        <v>44535</v>
      </c>
      <c r="F74" s="179" t="s">
        <v>582</v>
      </c>
      <c r="G74" s="180" t="s">
        <v>790</v>
      </c>
      <c r="H74" s="180" t="s">
        <v>797</v>
      </c>
      <c r="I74" s="145">
        <v>44542</v>
      </c>
    </row>
    <row r="75" spans="1:9" ht="45" x14ac:dyDescent="0.25">
      <c r="A75" s="60" t="str">
        <f>MID(Table1[[#This Row],[Use Case Number/Link]],7,LEN(Table1[[#This Row],[Use Case Number/Link]]))</f>
        <v>252</v>
      </c>
      <c r="B75" s="61" t="s">
        <v>198</v>
      </c>
      <c r="C75" s="62" t="s">
        <v>197</v>
      </c>
      <c r="D75" s="63" t="s">
        <v>199</v>
      </c>
      <c r="E75" s="64">
        <v>44358</v>
      </c>
      <c r="F75" s="65" t="s">
        <v>285</v>
      </c>
      <c r="G75" s="66" t="s">
        <v>306</v>
      </c>
      <c r="H75" s="107" t="s">
        <v>307</v>
      </c>
      <c r="I75" s="54">
        <v>44419</v>
      </c>
    </row>
    <row r="76" spans="1:9" ht="30" x14ac:dyDescent="0.25">
      <c r="A76" s="68">
        <v>222</v>
      </c>
      <c r="B76" s="75" t="str">
        <f>HYPERLINK(_xlfn.CONCAT("https://github.com/CEDStandards/CEDS-Elements/issues/",Table1[[#This Row],[Issue]]),_xlfn.CONCAT("Issue ",Table1[[#This Row],[Issue]]))</f>
        <v>Issue 222</v>
      </c>
      <c r="C76" s="76" t="s">
        <v>1130</v>
      </c>
      <c r="D76" s="71" t="s">
        <v>1131</v>
      </c>
      <c r="E76" s="72">
        <v>44565</v>
      </c>
      <c r="F76" s="65" t="s">
        <v>196</v>
      </c>
      <c r="G76" s="174" t="s">
        <v>1130</v>
      </c>
      <c r="H76" s="174" t="s">
        <v>1139</v>
      </c>
      <c r="I76" s="54">
        <v>44565</v>
      </c>
    </row>
    <row r="77" spans="1:9" ht="45" x14ac:dyDescent="0.25">
      <c r="A77" s="60" t="str">
        <f>MID(Table1[[#This Row],[Use Case Number/Link]],7,LEN(Table1[[#This Row],[Use Case Number/Link]]))</f>
        <v>249</v>
      </c>
      <c r="B77" s="78" t="s">
        <v>148</v>
      </c>
      <c r="C77" s="62" t="s">
        <v>149</v>
      </c>
      <c r="D77" s="63" t="s">
        <v>195</v>
      </c>
      <c r="E77" s="64">
        <v>44358</v>
      </c>
      <c r="F77" s="65" t="s">
        <v>196</v>
      </c>
      <c r="G77" s="79" t="s">
        <v>175</v>
      </c>
      <c r="H77" s="67" t="s">
        <v>184</v>
      </c>
      <c r="I77" s="54">
        <v>44419</v>
      </c>
    </row>
    <row r="78" spans="1:9" ht="30" x14ac:dyDescent="0.25">
      <c r="A78" s="60" t="str">
        <f>MID(Table1[[#This Row],[Use Case Number/Link]],7,LEN(Table1[[#This Row],[Use Case Number/Link]]))</f>
        <v>263</v>
      </c>
      <c r="B78" s="61" t="s">
        <v>329</v>
      </c>
      <c r="C78" s="62" t="s">
        <v>330</v>
      </c>
      <c r="D78" s="63" t="s">
        <v>331</v>
      </c>
      <c r="E78" s="64">
        <v>44109</v>
      </c>
      <c r="F78" s="65" t="s">
        <v>332</v>
      </c>
      <c r="G78" s="66" t="s">
        <v>333</v>
      </c>
      <c r="H78" s="67" t="s">
        <v>336</v>
      </c>
      <c r="I78" s="54">
        <v>44586</v>
      </c>
    </row>
    <row r="79" spans="1:9" ht="45" x14ac:dyDescent="0.25">
      <c r="A79" s="60" t="str">
        <f>MID(Table1[[#This Row],[Use Case Number/Link]],7,LEN(Table1[[#This Row],[Use Case Number/Link]]))</f>
        <v>249</v>
      </c>
      <c r="B79" s="78" t="s">
        <v>148</v>
      </c>
      <c r="C79" s="62" t="s">
        <v>149</v>
      </c>
      <c r="D79" s="63" t="s">
        <v>195</v>
      </c>
      <c r="E79" s="64">
        <v>44358</v>
      </c>
      <c r="F79" s="65" t="s">
        <v>196</v>
      </c>
      <c r="G79" s="79" t="s">
        <v>158</v>
      </c>
      <c r="H79" s="67" t="s">
        <v>191</v>
      </c>
      <c r="I79" s="54">
        <v>44419</v>
      </c>
    </row>
    <row r="80" spans="1:9" ht="45" x14ac:dyDescent="0.25">
      <c r="A80" s="60" t="str">
        <f>MID(Table1[[#This Row],[Use Case Number/Link]],7,LEN(Table1[[#This Row],[Use Case Number/Link]]))</f>
        <v>249</v>
      </c>
      <c r="B80" s="78" t="s">
        <v>148</v>
      </c>
      <c r="C80" s="62" t="s">
        <v>149</v>
      </c>
      <c r="D80" s="63" t="s">
        <v>195</v>
      </c>
      <c r="E80" s="64">
        <v>44358</v>
      </c>
      <c r="F80" s="65" t="s">
        <v>196</v>
      </c>
      <c r="G80" s="79" t="s">
        <v>160</v>
      </c>
      <c r="H80" s="67" t="s">
        <v>192</v>
      </c>
      <c r="I80" s="54">
        <v>44419</v>
      </c>
    </row>
    <row r="81" spans="1:9" ht="60" x14ac:dyDescent="0.25">
      <c r="A81" s="96">
        <v>174</v>
      </c>
      <c r="B81" s="61" t="str">
        <f>HYPERLINK(_xlfn.CONCAT("https://github.com/CEDStandards/CEDS-Elements/issues/",Table1[[#This Row],[Issue]]),_xlfn.CONCAT("Issue ",Table1[[#This Row],[Issue]]))</f>
        <v>Issue 174</v>
      </c>
      <c r="C81" s="97" t="s">
        <v>602</v>
      </c>
      <c r="D81" s="90" t="s">
        <v>581</v>
      </c>
      <c r="E81" s="84">
        <v>44499</v>
      </c>
      <c r="F81" s="70" t="s">
        <v>582</v>
      </c>
      <c r="G81" s="70" t="s">
        <v>588</v>
      </c>
      <c r="H81" s="101" t="s">
        <v>590</v>
      </c>
      <c r="I81" s="54">
        <v>44542</v>
      </c>
    </row>
    <row r="82" spans="1:9" ht="60" x14ac:dyDescent="0.25">
      <c r="A82" s="96">
        <v>245</v>
      </c>
      <c r="B82" s="61" t="str">
        <f>HYPERLINK(_xlfn.CONCAT("https://github.com/CEDStandards/CEDS-Elements/issues/",Table1[[#This Row],[Issue]]),_xlfn.CONCAT("Issue ",Table1[[#This Row],[Issue]]))</f>
        <v>Issue 245</v>
      </c>
      <c r="C82" s="97" t="s">
        <v>586</v>
      </c>
      <c r="D82" s="90" t="s">
        <v>581</v>
      </c>
      <c r="E82" s="84">
        <v>44499</v>
      </c>
      <c r="F82" s="70" t="s">
        <v>582</v>
      </c>
      <c r="G82" s="98" t="s">
        <v>588</v>
      </c>
      <c r="H82" s="99" t="s">
        <v>590</v>
      </c>
      <c r="I82" s="56">
        <v>44542</v>
      </c>
    </row>
    <row r="83" spans="1:9" ht="60" x14ac:dyDescent="0.25">
      <c r="A83" s="96">
        <v>175</v>
      </c>
      <c r="B83" s="61" t="str">
        <f>HYPERLINK(_xlfn.CONCAT("https://github.com/CEDStandards/CEDS-Elements/issues/",Table1[[#This Row],[Issue]]),_xlfn.CONCAT("Issue ",Table1[[#This Row],[Issue]]))</f>
        <v>Issue 175</v>
      </c>
      <c r="C83" s="97" t="s">
        <v>601</v>
      </c>
      <c r="D83" s="90" t="s">
        <v>581</v>
      </c>
      <c r="E83" s="84">
        <v>44499</v>
      </c>
      <c r="F83" s="70" t="s">
        <v>582</v>
      </c>
      <c r="G83" s="94" t="s">
        <v>628</v>
      </c>
      <c r="H83" s="101" t="s">
        <v>591</v>
      </c>
      <c r="I83" s="54">
        <v>44542</v>
      </c>
    </row>
    <row r="84" spans="1:9" ht="60" x14ac:dyDescent="0.25">
      <c r="A84" s="96">
        <v>245</v>
      </c>
      <c r="B84" s="61" t="str">
        <f>HYPERLINK(_xlfn.CONCAT("https://github.com/CEDStandards/CEDS-Elements/issues/",Table1[[#This Row],[Issue]]),_xlfn.CONCAT("Issue ",Table1[[#This Row],[Issue]]))</f>
        <v>Issue 245</v>
      </c>
      <c r="C84" s="97" t="s">
        <v>586</v>
      </c>
      <c r="D84" s="90" t="s">
        <v>581</v>
      </c>
      <c r="E84" s="84">
        <v>44499</v>
      </c>
      <c r="F84" s="70" t="s">
        <v>582</v>
      </c>
      <c r="G84" s="94" t="s">
        <v>628</v>
      </c>
      <c r="H84" s="99" t="s">
        <v>591</v>
      </c>
      <c r="I84" s="56">
        <v>44542</v>
      </c>
    </row>
    <row r="85" spans="1:9" ht="45" x14ac:dyDescent="0.25">
      <c r="A85" s="60" t="str">
        <f>MID(Table1[[#This Row],[Use Case Number/Link]],7,LEN(Table1[[#This Row],[Use Case Number/Link]]))</f>
        <v>249</v>
      </c>
      <c r="B85" s="78" t="s">
        <v>148</v>
      </c>
      <c r="C85" s="62" t="s">
        <v>149</v>
      </c>
      <c r="D85" s="63" t="s">
        <v>195</v>
      </c>
      <c r="E85" s="64">
        <v>44358</v>
      </c>
      <c r="F85" s="65" t="s">
        <v>196</v>
      </c>
      <c r="G85" s="79" t="s">
        <v>156</v>
      </c>
      <c r="H85" s="67" t="s">
        <v>182</v>
      </c>
      <c r="I85" s="54">
        <v>44419</v>
      </c>
    </row>
    <row r="86" spans="1:9" ht="60" x14ac:dyDescent="0.25">
      <c r="A86" s="81">
        <v>149</v>
      </c>
      <c r="B86" s="61" t="str">
        <f>HYPERLINK(_xlfn.CONCAT("https://github.com/CEDStandards/CEDS-Elements/issues/",Table1[[#This Row],[Issue]]),_xlfn.CONCAT("Issue ",Table1[[#This Row],[Issue]]))</f>
        <v>Issue 149</v>
      </c>
      <c r="C86" s="82" t="s">
        <v>710</v>
      </c>
      <c r="D86" s="83" t="s">
        <v>711</v>
      </c>
      <c r="E86" s="84">
        <v>44535</v>
      </c>
      <c r="F86" s="44" t="s">
        <v>582</v>
      </c>
      <c r="G86" s="104" t="s">
        <v>747</v>
      </c>
      <c r="H86" s="85" t="s">
        <v>758</v>
      </c>
      <c r="I86" s="54">
        <v>44540</v>
      </c>
    </row>
    <row r="87" spans="1:9" ht="60" x14ac:dyDescent="0.25">
      <c r="A87" s="100">
        <v>163</v>
      </c>
      <c r="B87" s="61" t="str">
        <f>HYPERLINK(_xlfn.CONCAT("https://github.com/CEDStandards/CEDS-Elements/issues/",Table1[[#This Row],[Issue]]),_xlfn.CONCAT("Issue ",Table1[[#This Row],[Issue]]))</f>
        <v>Issue 163</v>
      </c>
      <c r="C87" s="82" t="s">
        <v>607</v>
      </c>
      <c r="D87" s="83" t="s">
        <v>581</v>
      </c>
      <c r="E87" s="87">
        <v>44499</v>
      </c>
      <c r="F87" s="44" t="s">
        <v>582</v>
      </c>
      <c r="G87" s="73" t="s">
        <v>632</v>
      </c>
      <c r="H87" s="102" t="s">
        <v>637</v>
      </c>
      <c r="I87" s="54">
        <v>44542</v>
      </c>
    </row>
    <row r="88" spans="1:9" ht="60" x14ac:dyDescent="0.25">
      <c r="A88" s="100">
        <v>223</v>
      </c>
      <c r="B88" s="61" t="str">
        <f>HYPERLINK(_xlfn.CONCAT("https://github.com/CEDStandards/CEDS-Elements/issues/",Table1[[#This Row],[Issue]]),_xlfn.CONCAT("Issue ",Table1[[#This Row],[Issue]]))</f>
        <v>Issue 223</v>
      </c>
      <c r="C88" s="82" t="s">
        <v>596</v>
      </c>
      <c r="D88" s="83" t="s">
        <v>581</v>
      </c>
      <c r="E88" s="87">
        <v>44499</v>
      </c>
      <c r="F88" s="44" t="s">
        <v>582</v>
      </c>
      <c r="G88" s="44" t="s">
        <v>618</v>
      </c>
      <c r="H88" s="88" t="s">
        <v>619</v>
      </c>
      <c r="I88" s="54">
        <v>44542</v>
      </c>
    </row>
    <row r="89" spans="1:9" ht="60" x14ac:dyDescent="0.25">
      <c r="A89" s="100">
        <v>223</v>
      </c>
      <c r="B89" s="61" t="str">
        <f>HYPERLINK(_xlfn.CONCAT("https://github.com/CEDStandards/CEDS-Elements/issues/",Table1[[#This Row],[Issue]]),_xlfn.CONCAT("Issue ",Table1[[#This Row],[Issue]]))</f>
        <v>Issue 223</v>
      </c>
      <c r="C89" s="82" t="s">
        <v>596</v>
      </c>
      <c r="D89" s="83" t="s">
        <v>581</v>
      </c>
      <c r="E89" s="87">
        <v>44499</v>
      </c>
      <c r="F89" s="44" t="s">
        <v>582</v>
      </c>
      <c r="G89" s="44" t="s">
        <v>616</v>
      </c>
      <c r="H89" s="88" t="s">
        <v>617</v>
      </c>
      <c r="I89" s="54">
        <v>44542</v>
      </c>
    </row>
    <row r="90" spans="1:9" ht="45" x14ac:dyDescent="0.25">
      <c r="A90" s="81">
        <v>297</v>
      </c>
      <c r="B90" s="61" t="str">
        <f>HYPERLINK(_xlfn.CONCAT("https://github.com/CEDStandards/CEDS-Elements/issues/",Table1[[#This Row],[Issue]]),_xlfn.CONCAT("Issue ",Table1[[#This Row],[Issue]]))</f>
        <v>Issue 297</v>
      </c>
      <c r="C90" s="82" t="s">
        <v>1145</v>
      </c>
      <c r="D90" s="83" t="s">
        <v>1180</v>
      </c>
      <c r="E90" s="84">
        <v>44565</v>
      </c>
      <c r="F90" s="44" t="s">
        <v>18</v>
      </c>
      <c r="G90" s="85" t="s">
        <v>1193</v>
      </c>
      <c r="H90" s="85" t="s">
        <v>1447</v>
      </c>
      <c r="I90" s="54">
        <v>44565</v>
      </c>
    </row>
    <row r="91" spans="1:9" ht="60" x14ac:dyDescent="0.25">
      <c r="A91" s="81">
        <v>99</v>
      </c>
      <c r="B91" s="61" t="str">
        <f>HYPERLINK(_xlfn.CONCAT("https://github.com/CEDStandards/CEDS-Elements/issues/",Table1[[#This Row],[Issue]]),_xlfn.CONCAT("Issue ",Table1[[#This Row],[Issue]]))</f>
        <v>Issue 99</v>
      </c>
      <c r="C91" s="82" t="s">
        <v>724</v>
      </c>
      <c r="D91" s="83" t="s">
        <v>711</v>
      </c>
      <c r="E91" s="84">
        <v>44535</v>
      </c>
      <c r="F91" s="44" t="s">
        <v>582</v>
      </c>
      <c r="G91" s="85" t="s">
        <v>782</v>
      </c>
      <c r="H91" s="85" t="s">
        <v>787</v>
      </c>
      <c r="I91" s="54">
        <v>44540</v>
      </c>
    </row>
    <row r="92" spans="1:9" ht="60" x14ac:dyDescent="0.25">
      <c r="A92" s="81">
        <v>140</v>
      </c>
      <c r="B92" s="61" t="str">
        <f>HYPERLINK(_xlfn.CONCAT("https://github.com/CEDStandards/CEDS-Elements/issues/",Table1[[#This Row],[Issue]]),_xlfn.CONCAT("Issue ",Table1[[#This Row],[Issue]]))</f>
        <v>Issue 140</v>
      </c>
      <c r="C92" s="82" t="s">
        <v>716</v>
      </c>
      <c r="D92" s="83" t="s">
        <v>711</v>
      </c>
      <c r="E92" s="84">
        <v>44535</v>
      </c>
      <c r="F92" s="44" t="s">
        <v>582</v>
      </c>
      <c r="G92" s="85" t="s">
        <v>716</v>
      </c>
      <c r="H92" s="85" t="s">
        <v>774</v>
      </c>
      <c r="I92" s="54">
        <v>44540</v>
      </c>
    </row>
    <row r="93" spans="1:9" ht="60" x14ac:dyDescent="0.25">
      <c r="A93" s="81">
        <v>149</v>
      </c>
      <c r="B93" s="61" t="str">
        <f>HYPERLINK(_xlfn.CONCAT("https://github.com/CEDStandards/CEDS-Elements/issues/",Table1[[#This Row],[Issue]]),_xlfn.CONCAT("Issue ",Table1[[#This Row],[Issue]]))</f>
        <v>Issue 149</v>
      </c>
      <c r="C93" s="82" t="s">
        <v>710</v>
      </c>
      <c r="D93" s="83" t="s">
        <v>711</v>
      </c>
      <c r="E93" s="84">
        <v>44535</v>
      </c>
      <c r="F93" s="44" t="s">
        <v>582</v>
      </c>
      <c r="G93" s="103" t="s">
        <v>752</v>
      </c>
      <c r="H93" s="91" t="s">
        <v>763</v>
      </c>
      <c r="I93" s="54">
        <v>44540</v>
      </c>
    </row>
    <row r="94" spans="1:9" ht="60" x14ac:dyDescent="0.25">
      <c r="A94" s="60">
        <v>288</v>
      </c>
      <c r="B94" s="61" t="str">
        <f>HYPERLINK(_xlfn.CONCAT("https://github.com/CEDStandards/CEDS-Elements/issues/",Table1[[#This Row],[Issue]]),_xlfn.CONCAT("Issue ",Table1[[#This Row],[Issue]]))</f>
        <v>Issue 288</v>
      </c>
      <c r="C94" s="82" t="s">
        <v>767</v>
      </c>
      <c r="D94" s="83" t="s">
        <v>711</v>
      </c>
      <c r="E94" s="84">
        <v>44535</v>
      </c>
      <c r="F94" s="44" t="s">
        <v>582</v>
      </c>
      <c r="G94" s="91" t="s">
        <v>752</v>
      </c>
      <c r="H94" s="91" t="s">
        <v>763</v>
      </c>
      <c r="I94" s="54">
        <v>44540</v>
      </c>
    </row>
    <row r="95" spans="1:9" ht="60" x14ac:dyDescent="0.25">
      <c r="A95" s="81">
        <v>149</v>
      </c>
      <c r="B95" s="61" t="str">
        <f>HYPERLINK(_xlfn.CONCAT("https://github.com/CEDStandards/CEDS-Elements/issues/",Table1[[#This Row],[Issue]]),_xlfn.CONCAT("Issue ",Table1[[#This Row],[Issue]]))</f>
        <v>Issue 149</v>
      </c>
      <c r="C95" s="82" t="s">
        <v>710</v>
      </c>
      <c r="D95" s="83" t="s">
        <v>711</v>
      </c>
      <c r="E95" s="84">
        <v>44535</v>
      </c>
      <c r="F95" s="44" t="s">
        <v>582</v>
      </c>
      <c r="G95" s="104" t="s">
        <v>753</v>
      </c>
      <c r="H95" s="85" t="s">
        <v>764</v>
      </c>
      <c r="I95" s="54">
        <v>44540</v>
      </c>
    </row>
    <row r="96" spans="1:9" ht="60" x14ac:dyDescent="0.25">
      <c r="A96" s="81">
        <v>149</v>
      </c>
      <c r="B96" s="61" t="str">
        <f>HYPERLINK(_xlfn.CONCAT("https://github.com/CEDStandards/CEDS-Elements/issues/",Table1[[#This Row],[Issue]]),_xlfn.CONCAT("Issue ",Table1[[#This Row],[Issue]]))</f>
        <v>Issue 149</v>
      </c>
      <c r="C96" s="82" t="s">
        <v>710</v>
      </c>
      <c r="D96" s="83" t="s">
        <v>711</v>
      </c>
      <c r="E96" s="84">
        <v>44535</v>
      </c>
      <c r="F96" s="44" t="s">
        <v>582</v>
      </c>
      <c r="G96" s="104" t="s">
        <v>745</v>
      </c>
      <c r="H96" s="85" t="s">
        <v>756</v>
      </c>
      <c r="I96" s="54">
        <v>44540</v>
      </c>
    </row>
    <row r="97" spans="1:9" ht="60" x14ac:dyDescent="0.25">
      <c r="A97" s="81">
        <v>149</v>
      </c>
      <c r="B97" s="61" t="str">
        <f>HYPERLINK(_xlfn.CONCAT("https://github.com/CEDStandards/CEDS-Elements/issues/",Table1[[#This Row],[Issue]]),_xlfn.CONCAT("Issue ",Table1[[#This Row],[Issue]]))</f>
        <v>Issue 149</v>
      </c>
      <c r="C97" s="82" t="s">
        <v>710</v>
      </c>
      <c r="D97" s="83" t="s">
        <v>711</v>
      </c>
      <c r="E97" s="84">
        <v>44535</v>
      </c>
      <c r="F97" s="44" t="s">
        <v>582</v>
      </c>
      <c r="G97" s="104" t="s">
        <v>746</v>
      </c>
      <c r="H97" s="85" t="s">
        <v>757</v>
      </c>
      <c r="I97" s="54">
        <v>44540</v>
      </c>
    </row>
    <row r="98" spans="1:9" ht="60" x14ac:dyDescent="0.25">
      <c r="A98" s="81">
        <v>149</v>
      </c>
      <c r="B98" s="61" t="str">
        <f>HYPERLINK(_xlfn.CONCAT("https://github.com/CEDStandards/CEDS-Elements/issues/",Table1[[#This Row],[Issue]]),_xlfn.CONCAT("Issue ",Table1[[#This Row],[Issue]]))</f>
        <v>Issue 149</v>
      </c>
      <c r="C98" s="82" t="s">
        <v>710</v>
      </c>
      <c r="D98" s="83" t="s">
        <v>711</v>
      </c>
      <c r="E98" s="84">
        <v>44535</v>
      </c>
      <c r="F98" s="44" t="s">
        <v>582</v>
      </c>
      <c r="G98" s="104" t="s">
        <v>748</v>
      </c>
      <c r="H98" s="85" t="s">
        <v>759</v>
      </c>
      <c r="I98" s="54">
        <v>44540</v>
      </c>
    </row>
    <row r="99" spans="1:9" ht="60" x14ac:dyDescent="0.25">
      <c r="A99" s="81">
        <v>149</v>
      </c>
      <c r="B99" s="61" t="str">
        <f>HYPERLINK(_xlfn.CONCAT("https://github.com/CEDStandards/CEDS-Elements/issues/",Table1[[#This Row],[Issue]]),_xlfn.CONCAT("Issue ",Table1[[#This Row],[Issue]]))</f>
        <v>Issue 149</v>
      </c>
      <c r="C99" s="82" t="s">
        <v>710</v>
      </c>
      <c r="D99" s="83" t="s">
        <v>711</v>
      </c>
      <c r="E99" s="84">
        <v>44535</v>
      </c>
      <c r="F99" s="44" t="s">
        <v>582</v>
      </c>
      <c r="G99" s="104" t="s">
        <v>751</v>
      </c>
      <c r="H99" s="85" t="s">
        <v>762</v>
      </c>
      <c r="I99" s="54">
        <v>44540</v>
      </c>
    </row>
    <row r="100" spans="1:9" ht="60" x14ac:dyDescent="0.25">
      <c r="A100" s="81">
        <v>149</v>
      </c>
      <c r="B100" s="61" t="str">
        <f>HYPERLINK(_xlfn.CONCAT("https://github.com/CEDStandards/CEDS-Elements/issues/",Table1[[#This Row],[Issue]]),_xlfn.CONCAT("Issue ",Table1[[#This Row],[Issue]]))</f>
        <v>Issue 149</v>
      </c>
      <c r="C100" s="82" t="s">
        <v>710</v>
      </c>
      <c r="D100" s="83" t="s">
        <v>711</v>
      </c>
      <c r="E100" s="84">
        <v>44535</v>
      </c>
      <c r="F100" s="44" t="s">
        <v>582</v>
      </c>
      <c r="G100" s="104" t="s">
        <v>755</v>
      </c>
      <c r="H100" s="85" t="s">
        <v>766</v>
      </c>
      <c r="I100" s="54">
        <v>44540</v>
      </c>
    </row>
    <row r="101" spans="1:9" ht="60" x14ac:dyDescent="0.25">
      <c r="A101" s="81">
        <v>149</v>
      </c>
      <c r="B101" s="61" t="str">
        <f>HYPERLINK(_xlfn.CONCAT("https://github.com/CEDStandards/CEDS-Elements/issues/",Table1[[#This Row],[Issue]]),_xlfn.CONCAT("Issue ",Table1[[#This Row],[Issue]]))</f>
        <v>Issue 149</v>
      </c>
      <c r="C101" s="82" t="s">
        <v>710</v>
      </c>
      <c r="D101" s="83" t="s">
        <v>711</v>
      </c>
      <c r="E101" s="84">
        <v>44535</v>
      </c>
      <c r="F101" s="44" t="s">
        <v>582</v>
      </c>
      <c r="G101" s="104" t="s">
        <v>750</v>
      </c>
      <c r="H101" s="85" t="s">
        <v>761</v>
      </c>
      <c r="I101" s="54">
        <v>44540</v>
      </c>
    </row>
    <row r="102" spans="1:9" ht="60" x14ac:dyDescent="0.25">
      <c r="A102" s="81">
        <v>96</v>
      </c>
      <c r="B102" s="61" t="str">
        <f>HYPERLINK(_xlfn.CONCAT("https://github.com/CEDStandards/CEDS-Elements/issues/",Table1[[#This Row],[Issue]]),_xlfn.CONCAT("Issue ",Table1[[#This Row],[Issue]]))</f>
        <v>Issue 96</v>
      </c>
      <c r="C102" s="82" t="s">
        <v>725</v>
      </c>
      <c r="D102" s="83" t="s">
        <v>711</v>
      </c>
      <c r="E102" s="84">
        <v>44535</v>
      </c>
      <c r="F102" s="44" t="s">
        <v>582</v>
      </c>
      <c r="G102" s="85" t="s">
        <v>783</v>
      </c>
      <c r="H102" s="85" t="s">
        <v>788</v>
      </c>
      <c r="I102" s="54">
        <v>44540</v>
      </c>
    </row>
    <row r="103" spans="1:9" ht="60" x14ac:dyDescent="0.25">
      <c r="A103" s="100">
        <v>226</v>
      </c>
      <c r="B103" s="61" t="str">
        <f>HYPERLINK(_xlfn.CONCAT("https://github.com/CEDStandards/CEDS-Elements/issues/",Table1[[#This Row],[Issue]]),_xlfn.CONCAT("Issue ",Table1[[#This Row],[Issue]]))</f>
        <v>Issue 226</v>
      </c>
      <c r="C103" s="82" t="s">
        <v>593</v>
      </c>
      <c r="D103" s="83" t="s">
        <v>581</v>
      </c>
      <c r="E103" s="87">
        <v>44499</v>
      </c>
      <c r="F103" s="44" t="s">
        <v>582</v>
      </c>
      <c r="G103" s="44" t="s">
        <v>593</v>
      </c>
      <c r="H103" s="88" t="s">
        <v>611</v>
      </c>
      <c r="I103" s="54">
        <v>44542</v>
      </c>
    </row>
    <row r="104" spans="1:9" ht="60" x14ac:dyDescent="0.25">
      <c r="A104" s="81">
        <v>146</v>
      </c>
      <c r="B104" s="61" t="str">
        <f>HYPERLINK(_xlfn.CONCAT("https://github.com/CEDStandards/CEDS-Elements/issues/",Table1[[#This Row],[Issue]]),_xlfn.CONCAT("Issue ",Table1[[#This Row],[Issue]]))</f>
        <v>Issue 146</v>
      </c>
      <c r="C104" s="82" t="s">
        <v>713</v>
      </c>
      <c r="D104" s="83" t="s">
        <v>711</v>
      </c>
      <c r="E104" s="84">
        <v>44535</v>
      </c>
      <c r="F104" s="44" t="s">
        <v>582</v>
      </c>
      <c r="G104" s="85" t="s">
        <v>770</v>
      </c>
      <c r="H104" s="85" t="s">
        <v>771</v>
      </c>
      <c r="I104" s="54">
        <v>44540</v>
      </c>
    </row>
    <row r="105" spans="1:9" ht="60" x14ac:dyDescent="0.25">
      <c r="A105" s="81">
        <v>85</v>
      </c>
      <c r="B105" s="61" t="str">
        <f>HYPERLINK(_xlfn.CONCAT("https://github.com/CEDStandards/CEDS-Elements/issues/",Table1[[#This Row],[Issue]]),_xlfn.CONCAT("Issue ",Table1[[#This Row],[Issue]]))</f>
        <v>Issue 85</v>
      </c>
      <c r="C105" s="82" t="s">
        <v>732</v>
      </c>
      <c r="D105" s="83" t="s">
        <v>711</v>
      </c>
      <c r="E105" s="84">
        <v>44535</v>
      </c>
      <c r="F105" s="44" t="s">
        <v>582</v>
      </c>
      <c r="G105" s="85" t="s">
        <v>803</v>
      </c>
      <c r="H105" s="85" t="s">
        <v>807</v>
      </c>
      <c r="I105" s="54">
        <v>44540</v>
      </c>
    </row>
    <row r="106" spans="1:9" ht="60" x14ac:dyDescent="0.25">
      <c r="A106" s="81">
        <v>149</v>
      </c>
      <c r="B106" s="61" t="str">
        <f>HYPERLINK(_xlfn.CONCAT("https://github.com/CEDStandards/CEDS-Elements/issues/",Table1[[#This Row],[Issue]]),_xlfn.CONCAT("Issue ",Table1[[#This Row],[Issue]]))</f>
        <v>Issue 149</v>
      </c>
      <c r="C106" s="82" t="s">
        <v>710</v>
      </c>
      <c r="D106" s="83" t="s">
        <v>711</v>
      </c>
      <c r="E106" s="84">
        <v>44535</v>
      </c>
      <c r="F106" s="44" t="s">
        <v>582</v>
      </c>
      <c r="G106" s="104" t="s">
        <v>749</v>
      </c>
      <c r="H106" s="85" t="s">
        <v>760</v>
      </c>
      <c r="I106" s="54">
        <v>44540</v>
      </c>
    </row>
    <row r="107" spans="1:9" ht="45" x14ac:dyDescent="0.25">
      <c r="A107" s="60" t="str">
        <f>MID(Table1[[#This Row],[Use Case Number/Link]],7,LEN(Table1[[#This Row],[Use Case Number/Link]]))</f>
        <v>249</v>
      </c>
      <c r="B107" s="78" t="s">
        <v>148</v>
      </c>
      <c r="C107" s="62" t="s">
        <v>149</v>
      </c>
      <c r="D107" s="63" t="s">
        <v>195</v>
      </c>
      <c r="E107" s="64">
        <v>44358</v>
      </c>
      <c r="F107" s="65" t="s">
        <v>196</v>
      </c>
      <c r="G107" s="79" t="s">
        <v>170</v>
      </c>
      <c r="H107" s="67" t="s">
        <v>185</v>
      </c>
      <c r="I107" s="54">
        <v>44419</v>
      </c>
    </row>
    <row r="108" spans="1:9" ht="45" x14ac:dyDescent="0.25">
      <c r="A108" s="60" t="str">
        <f>MID(Table1[[#This Row],[Use Case Number/Link]],7,LEN(Table1[[#This Row],[Use Case Number/Link]]))</f>
        <v>249</v>
      </c>
      <c r="B108" s="78" t="s">
        <v>148</v>
      </c>
      <c r="C108" s="62" t="s">
        <v>149</v>
      </c>
      <c r="D108" s="63" t="s">
        <v>195</v>
      </c>
      <c r="E108" s="64">
        <v>44358</v>
      </c>
      <c r="F108" s="65" t="s">
        <v>196</v>
      </c>
      <c r="G108" s="79" t="s">
        <v>162</v>
      </c>
      <c r="H108" s="67" t="s">
        <v>190</v>
      </c>
      <c r="I108" s="54">
        <v>44419</v>
      </c>
    </row>
    <row r="109" spans="1:9" ht="45" x14ac:dyDescent="0.25">
      <c r="A109" s="60" t="str">
        <f>MID(Table1[[#This Row],[Use Case Number/Link]],7,LEN(Table1[[#This Row],[Use Case Number/Link]]))</f>
        <v>249</v>
      </c>
      <c r="B109" s="78" t="s">
        <v>148</v>
      </c>
      <c r="C109" s="62" t="s">
        <v>149</v>
      </c>
      <c r="D109" s="63" t="s">
        <v>195</v>
      </c>
      <c r="E109" s="64">
        <v>44358</v>
      </c>
      <c r="F109" s="65" t="s">
        <v>196</v>
      </c>
      <c r="G109" s="80" t="s">
        <v>186</v>
      </c>
      <c r="H109" s="67" t="s">
        <v>187</v>
      </c>
      <c r="I109" s="54">
        <v>44453</v>
      </c>
    </row>
    <row r="110" spans="1:9" ht="60" x14ac:dyDescent="0.25">
      <c r="A110" s="68">
        <v>290</v>
      </c>
      <c r="B110" s="75" t="str">
        <f>HYPERLINK(_xlfn.CONCAT("https://github.com/CEDStandards/CEDS-Elements/issues/",Table1[[#This Row],[Issue]]),_xlfn.CONCAT("Issue ",Table1[[#This Row],[Issue]]))</f>
        <v>Issue 290</v>
      </c>
      <c r="C110" s="76" t="s">
        <v>1166</v>
      </c>
      <c r="D110" s="71" t="s">
        <v>1167</v>
      </c>
      <c r="E110" s="72">
        <v>44565</v>
      </c>
      <c r="F110" s="65" t="s">
        <v>1192</v>
      </c>
      <c r="G110" s="85" t="s">
        <v>1168</v>
      </c>
      <c r="H110" s="85" t="s">
        <v>1169</v>
      </c>
      <c r="I110" s="54">
        <v>44565</v>
      </c>
    </row>
    <row r="111" spans="1:9" ht="30" x14ac:dyDescent="0.25">
      <c r="A111" s="68">
        <v>299</v>
      </c>
      <c r="B111" s="75" t="str">
        <f>HYPERLINK(_xlfn.CONCAT("https://github.com/CEDStandards/CEDS-Elements/issues/",Table1[[#This Row],[Issue]]),_xlfn.CONCAT("Issue ",Table1[[#This Row],[Issue]]))</f>
        <v>Issue 299</v>
      </c>
      <c r="C111" s="76" t="s">
        <v>1208</v>
      </c>
      <c r="D111" s="71" t="s">
        <v>1207</v>
      </c>
      <c r="E111" s="72">
        <v>44565</v>
      </c>
      <c r="F111" s="65" t="s">
        <v>582</v>
      </c>
      <c r="G111" t="s">
        <v>1214</v>
      </c>
      <c r="H111" s="169" t="s">
        <v>1216</v>
      </c>
      <c r="I111" s="54">
        <v>44565</v>
      </c>
    </row>
    <row r="112" spans="1:9" ht="30" x14ac:dyDescent="0.25">
      <c r="A112" s="68">
        <v>299</v>
      </c>
      <c r="B112" s="75" t="str">
        <f>HYPERLINK(_xlfn.CONCAT("https://github.com/CEDStandards/CEDS-Elements/issues/",Table1[[#This Row],[Issue]]),_xlfn.CONCAT("Issue ",Table1[[#This Row],[Issue]]))</f>
        <v>Issue 299</v>
      </c>
      <c r="C112" s="76" t="s">
        <v>1208</v>
      </c>
      <c r="D112" s="71" t="s">
        <v>1207</v>
      </c>
      <c r="E112" s="72">
        <v>44565</v>
      </c>
      <c r="F112" s="65" t="s">
        <v>582</v>
      </c>
      <c r="G112" s="73" t="s">
        <v>1215</v>
      </c>
      <c r="H112" s="169" t="s">
        <v>1217</v>
      </c>
      <c r="I112" s="54">
        <v>44565</v>
      </c>
    </row>
    <row r="113" spans="1:9" ht="45" x14ac:dyDescent="0.25">
      <c r="A113" s="60" t="str">
        <f>MID(Table1[[#This Row],[Use Case Number/Link]],7,LEN(Table1[[#This Row],[Use Case Number/Link]]))</f>
        <v>79</v>
      </c>
      <c r="B113" s="61" t="s">
        <v>54</v>
      </c>
      <c r="C113" s="62" t="s">
        <v>55</v>
      </c>
      <c r="D113" s="63" t="s">
        <v>56</v>
      </c>
      <c r="E113" s="64">
        <v>44319</v>
      </c>
      <c r="F113" s="6" t="s">
        <v>57</v>
      </c>
      <c r="G113" s="73" t="s">
        <v>58</v>
      </c>
      <c r="H113" s="74" t="s">
        <v>401</v>
      </c>
      <c r="I113" s="54">
        <v>44419</v>
      </c>
    </row>
    <row r="114" spans="1:9" ht="45" x14ac:dyDescent="0.25">
      <c r="A114" s="60" t="str">
        <f>MID(Table1[[#This Row],[Use Case Number/Link]],7,LEN(Table1[[#This Row],[Use Case Number/Link]]))</f>
        <v>79</v>
      </c>
      <c r="B114" s="61" t="s">
        <v>54</v>
      </c>
      <c r="C114" s="62" t="s">
        <v>55</v>
      </c>
      <c r="D114" s="63" t="s">
        <v>56</v>
      </c>
      <c r="E114" s="64">
        <v>44319</v>
      </c>
      <c r="F114" s="6" t="s">
        <v>57</v>
      </c>
      <c r="G114" s="73" t="s">
        <v>59</v>
      </c>
      <c r="H114" s="74" t="s">
        <v>402</v>
      </c>
      <c r="I114" s="54">
        <v>44419</v>
      </c>
    </row>
    <row r="115" spans="1:9" ht="45" x14ac:dyDescent="0.25">
      <c r="A115" s="60" t="str">
        <f>MID(Table1[[#This Row],[Use Case Number/Link]],7,LEN(Table1[[#This Row],[Use Case Number/Link]]))</f>
        <v>79</v>
      </c>
      <c r="B115" s="61" t="s">
        <v>54</v>
      </c>
      <c r="C115" s="62" t="s">
        <v>55</v>
      </c>
      <c r="D115" s="63" t="s">
        <v>56</v>
      </c>
      <c r="E115" s="64">
        <v>44319</v>
      </c>
      <c r="F115" s="6" t="s">
        <v>57</v>
      </c>
      <c r="G115" s="73" t="s">
        <v>60</v>
      </c>
      <c r="H115" s="74" t="s">
        <v>403</v>
      </c>
      <c r="I115" s="54">
        <v>44419</v>
      </c>
    </row>
    <row r="116" spans="1:9" ht="45" x14ac:dyDescent="0.25">
      <c r="A116" s="60" t="str">
        <f>MID(Table1[[#This Row],[Use Case Number/Link]],7,LEN(Table1[[#This Row],[Use Case Number/Link]]))</f>
        <v>79</v>
      </c>
      <c r="B116" s="61" t="s">
        <v>54</v>
      </c>
      <c r="C116" s="62" t="s">
        <v>55</v>
      </c>
      <c r="D116" s="63" t="s">
        <v>56</v>
      </c>
      <c r="E116" s="64">
        <v>44319</v>
      </c>
      <c r="F116" s="6" t="s">
        <v>57</v>
      </c>
      <c r="G116" s="73" t="s">
        <v>61</v>
      </c>
      <c r="H116" s="74" t="s">
        <v>404</v>
      </c>
      <c r="I116" s="54">
        <v>44419</v>
      </c>
    </row>
    <row r="117" spans="1:9" ht="45" x14ac:dyDescent="0.25">
      <c r="A117" s="60" t="str">
        <f>MID(Table1[[#This Row],[Use Case Number/Link]],7,LEN(Table1[[#This Row],[Use Case Number/Link]]))</f>
        <v>79</v>
      </c>
      <c r="B117" s="61" t="s">
        <v>54</v>
      </c>
      <c r="C117" s="62" t="s">
        <v>55</v>
      </c>
      <c r="D117" s="63" t="s">
        <v>56</v>
      </c>
      <c r="E117" s="64">
        <v>44319</v>
      </c>
      <c r="F117" s="6" t="s">
        <v>57</v>
      </c>
      <c r="G117" s="73" t="s">
        <v>62</v>
      </c>
      <c r="H117" s="74" t="s">
        <v>405</v>
      </c>
      <c r="I117" s="54">
        <v>44419</v>
      </c>
    </row>
    <row r="118" spans="1:9" ht="45" x14ac:dyDescent="0.25">
      <c r="A118" s="60" t="str">
        <f>MID(Table1[[#This Row],[Use Case Number/Link]],7,LEN(Table1[[#This Row],[Use Case Number/Link]]))</f>
        <v>79</v>
      </c>
      <c r="B118" s="61" t="s">
        <v>54</v>
      </c>
      <c r="C118" s="62" t="s">
        <v>55</v>
      </c>
      <c r="D118" s="63" t="s">
        <v>56</v>
      </c>
      <c r="E118" s="64">
        <v>44319</v>
      </c>
      <c r="F118" s="6" t="s">
        <v>57</v>
      </c>
      <c r="G118" s="73" t="s">
        <v>63</v>
      </c>
      <c r="H118" s="74" t="s">
        <v>406</v>
      </c>
      <c r="I118" s="54">
        <v>44419</v>
      </c>
    </row>
    <row r="119" spans="1:9" ht="45" x14ac:dyDescent="0.25">
      <c r="A119" s="60" t="str">
        <f>MID(Table1[[#This Row],[Use Case Number/Link]],7,LEN(Table1[[#This Row],[Use Case Number/Link]]))</f>
        <v>79</v>
      </c>
      <c r="B119" s="61" t="s">
        <v>54</v>
      </c>
      <c r="C119" s="62" t="s">
        <v>55</v>
      </c>
      <c r="D119" s="63" t="s">
        <v>56</v>
      </c>
      <c r="E119" s="64">
        <v>44319</v>
      </c>
      <c r="F119" s="6" t="s">
        <v>57</v>
      </c>
      <c r="G119" s="73" t="s">
        <v>64</v>
      </c>
      <c r="H119" s="74" t="s">
        <v>407</v>
      </c>
      <c r="I119" s="54">
        <v>44419</v>
      </c>
    </row>
    <row r="120" spans="1:9" ht="45" x14ac:dyDescent="0.25">
      <c r="A120" s="60" t="str">
        <f>MID(Table1[[#This Row],[Use Case Number/Link]],7,LEN(Table1[[#This Row],[Use Case Number/Link]]))</f>
        <v>252</v>
      </c>
      <c r="B120" s="151" t="s">
        <v>198</v>
      </c>
      <c r="C120" s="150" t="s">
        <v>197</v>
      </c>
      <c r="D120" s="149" t="s">
        <v>199</v>
      </c>
      <c r="E120" s="146">
        <v>44358</v>
      </c>
      <c r="F120" s="147" t="s">
        <v>57</v>
      </c>
      <c r="G120" s="139" t="s">
        <v>200</v>
      </c>
      <c r="H120" s="148" t="s">
        <v>408</v>
      </c>
      <c r="I120" s="145">
        <v>44419</v>
      </c>
    </row>
    <row r="121" spans="1:9" ht="45" x14ac:dyDescent="0.25">
      <c r="A121" s="60" t="str">
        <f>MID(Table1[[#This Row],[Use Case Number/Link]],7,LEN(Table1[[#This Row],[Use Case Number/Link]]))</f>
        <v>252</v>
      </c>
      <c r="B121" s="61" t="s">
        <v>198</v>
      </c>
      <c r="C121" s="62" t="s">
        <v>197</v>
      </c>
      <c r="D121" s="63" t="s">
        <v>199</v>
      </c>
      <c r="E121" s="64">
        <v>44358</v>
      </c>
      <c r="F121" s="65" t="s">
        <v>57</v>
      </c>
      <c r="G121" s="66" t="s">
        <v>201</v>
      </c>
      <c r="H121" s="67" t="s">
        <v>409</v>
      </c>
      <c r="I121" s="54">
        <v>44419</v>
      </c>
    </row>
    <row r="122" spans="1:9" ht="45" x14ac:dyDescent="0.25">
      <c r="A122" s="60" t="str">
        <f>MID(Table1[[#This Row],[Use Case Number/Link]],7,LEN(Table1[[#This Row],[Use Case Number/Link]]))</f>
        <v>252</v>
      </c>
      <c r="B122" s="61" t="s">
        <v>198</v>
      </c>
      <c r="C122" s="62" t="s">
        <v>197</v>
      </c>
      <c r="D122" s="63" t="s">
        <v>199</v>
      </c>
      <c r="E122" s="64">
        <v>44358</v>
      </c>
      <c r="F122" s="65" t="s">
        <v>57</v>
      </c>
      <c r="G122" s="66" t="s">
        <v>202</v>
      </c>
      <c r="H122" s="67" t="s">
        <v>410</v>
      </c>
      <c r="I122" s="54">
        <v>44419</v>
      </c>
    </row>
    <row r="123" spans="1:9" ht="45" x14ac:dyDescent="0.25">
      <c r="A123" s="60" t="str">
        <f>MID(Table1[[#This Row],[Use Case Number/Link]],7,LEN(Table1[[#This Row],[Use Case Number/Link]]))</f>
        <v>252</v>
      </c>
      <c r="B123" s="61" t="s">
        <v>198</v>
      </c>
      <c r="C123" s="62" t="s">
        <v>197</v>
      </c>
      <c r="D123" s="63" t="s">
        <v>199</v>
      </c>
      <c r="E123" s="64">
        <v>44358</v>
      </c>
      <c r="F123" s="65" t="s">
        <v>57</v>
      </c>
      <c r="G123" s="66" t="s">
        <v>203</v>
      </c>
      <c r="H123" s="67" t="s">
        <v>411</v>
      </c>
      <c r="I123" s="54">
        <v>44419</v>
      </c>
    </row>
    <row r="124" spans="1:9" ht="45" x14ac:dyDescent="0.25">
      <c r="A124" s="60" t="str">
        <f>MID(Table1[[#This Row],[Use Case Number/Link]],7,LEN(Table1[[#This Row],[Use Case Number/Link]]))</f>
        <v>252</v>
      </c>
      <c r="B124" s="61" t="s">
        <v>198</v>
      </c>
      <c r="C124" s="62" t="s">
        <v>197</v>
      </c>
      <c r="D124" s="63" t="s">
        <v>199</v>
      </c>
      <c r="E124" s="64">
        <v>44358</v>
      </c>
      <c r="F124" s="65" t="s">
        <v>57</v>
      </c>
      <c r="G124" s="66" t="s">
        <v>204</v>
      </c>
      <c r="H124" s="67" t="s">
        <v>412</v>
      </c>
      <c r="I124" s="54">
        <v>44419</v>
      </c>
    </row>
    <row r="125" spans="1:9" ht="45" x14ac:dyDescent="0.25">
      <c r="A125" s="60" t="str">
        <f>MID(Table1[[#This Row],[Use Case Number/Link]],7,LEN(Table1[[#This Row],[Use Case Number/Link]]))</f>
        <v>125</v>
      </c>
      <c r="B125" s="61" t="s">
        <v>339</v>
      </c>
      <c r="C125" s="62" t="s">
        <v>340</v>
      </c>
      <c r="D125" s="63" t="s">
        <v>341</v>
      </c>
      <c r="E125" s="64">
        <v>44399</v>
      </c>
      <c r="F125" s="65" t="s">
        <v>57</v>
      </c>
      <c r="G125" s="66" t="s">
        <v>342</v>
      </c>
      <c r="H125" s="67" t="s">
        <v>413</v>
      </c>
      <c r="I125" s="54">
        <v>44419</v>
      </c>
    </row>
    <row r="126" spans="1:9" ht="30" x14ac:dyDescent="0.25">
      <c r="A126" s="60" t="str">
        <f>MID(Table1[[#This Row],[Use Case Number/Link]],7,LEN(Table1[[#This Row],[Use Case Number/Link]]))</f>
        <v>64</v>
      </c>
      <c r="B126" s="61" t="s">
        <v>443</v>
      </c>
      <c r="C126" s="82" t="s">
        <v>444</v>
      </c>
      <c r="D126" s="83" t="s">
        <v>445</v>
      </c>
      <c r="E126" s="87">
        <v>44499</v>
      </c>
      <c r="F126" s="44" t="s">
        <v>57</v>
      </c>
      <c r="G126" s="44" t="s">
        <v>446</v>
      </c>
      <c r="H126" s="88" t="s">
        <v>583</v>
      </c>
      <c r="I126" s="54">
        <v>44540</v>
      </c>
    </row>
    <row r="127" spans="1:9" ht="45" x14ac:dyDescent="0.25">
      <c r="A127" s="60">
        <v>60</v>
      </c>
      <c r="B127" s="61" t="str">
        <f>HYPERLINK(_xlfn.CONCAT("https://github.com/CEDStandards/CEDS-Elements/issues/",Table1[[#This Row],[Issue]]),_xlfn.CONCAT("Issue ",Table1[[#This Row],[Issue]]))</f>
        <v>Issue 60</v>
      </c>
      <c r="C127" s="82" t="s">
        <v>462</v>
      </c>
      <c r="D127" s="83" t="s">
        <v>461</v>
      </c>
      <c r="E127" s="87">
        <v>44499</v>
      </c>
      <c r="F127" s="44" t="s">
        <v>57</v>
      </c>
      <c r="G127" s="73" t="s">
        <v>463</v>
      </c>
      <c r="H127" s="88" t="s">
        <v>584</v>
      </c>
      <c r="I127" s="54">
        <v>44540</v>
      </c>
    </row>
    <row r="128" spans="1:9" ht="45" x14ac:dyDescent="0.25">
      <c r="A128" s="60">
        <v>105</v>
      </c>
      <c r="B128" s="61" t="str">
        <f>HYPERLINK(_xlfn.CONCAT("https://github.com/CEDStandards/CEDS-Elements/issues/",Table1[[#This Row],[Issue]]),_xlfn.CONCAT("Issue ",Table1[[#This Row],[Issue]]))</f>
        <v>Issue 105</v>
      </c>
      <c r="C128" s="82" t="s">
        <v>502</v>
      </c>
      <c r="D128" s="83" t="s">
        <v>503</v>
      </c>
      <c r="E128" s="87">
        <v>44471</v>
      </c>
      <c r="F128" s="44" t="s">
        <v>57</v>
      </c>
      <c r="G128" s="44" t="s">
        <v>504</v>
      </c>
      <c r="H128" s="88" t="s">
        <v>585</v>
      </c>
      <c r="I128" s="54">
        <v>44542</v>
      </c>
    </row>
    <row r="129" spans="1:9" ht="45" x14ac:dyDescent="0.25">
      <c r="A129" s="60">
        <v>229</v>
      </c>
      <c r="B129" s="61" t="str">
        <f>HYPERLINK(_xlfn.CONCAT("https://github.com/CEDStandards/CEDS-Elements/issues/",Table1[[#This Row],[Issue]]),_xlfn.CONCAT("Issue ",Table1[[#This Row],[Issue]]))</f>
        <v>Issue 229</v>
      </c>
      <c r="C129" s="82" t="s">
        <v>646</v>
      </c>
      <c r="D129" s="83" t="s">
        <v>647</v>
      </c>
      <c r="E129" s="87">
        <v>44474</v>
      </c>
      <c r="F129" s="44" t="s">
        <v>57</v>
      </c>
      <c r="G129" s="44" t="s">
        <v>648</v>
      </c>
      <c r="H129" s="88" t="s">
        <v>649</v>
      </c>
      <c r="I129" s="54">
        <v>44542</v>
      </c>
    </row>
    <row r="130" spans="1:9" ht="45" x14ac:dyDescent="0.25">
      <c r="A130" s="60">
        <v>271</v>
      </c>
      <c r="B130" s="61" t="str">
        <f>HYPERLINK(_xlfn.CONCAT("https://github.com/CEDStandards/CEDS-Elements/issues/",Table1[[#This Row],[Issue]]),_xlfn.CONCAT("Issue ",Table1[[#This Row],[Issue]]))</f>
        <v>Issue 271</v>
      </c>
      <c r="C130" s="82" t="s">
        <v>654</v>
      </c>
      <c r="D130" s="83" t="s">
        <v>655</v>
      </c>
      <c r="E130" s="87">
        <v>44471</v>
      </c>
      <c r="F130" s="44" t="s">
        <v>57</v>
      </c>
      <c r="G130" s="1" t="s">
        <v>657</v>
      </c>
      <c r="H130" s="89" t="s">
        <v>660</v>
      </c>
      <c r="I130" s="54">
        <v>44540</v>
      </c>
    </row>
    <row r="131" spans="1:9" ht="45" x14ac:dyDescent="0.25">
      <c r="A131" s="60">
        <v>271</v>
      </c>
      <c r="B131" s="61" t="str">
        <f>HYPERLINK(_xlfn.CONCAT("https://github.com/CEDStandards/CEDS-Elements/issues/",Table1[[#This Row],[Issue]]),_xlfn.CONCAT("Issue ",Table1[[#This Row],[Issue]]))</f>
        <v>Issue 271</v>
      </c>
      <c r="C131" s="82" t="s">
        <v>654</v>
      </c>
      <c r="D131" s="83" t="s">
        <v>655</v>
      </c>
      <c r="E131" s="87">
        <v>44471</v>
      </c>
      <c r="F131" s="44" t="s">
        <v>57</v>
      </c>
      <c r="G131" s="135" t="s">
        <v>839</v>
      </c>
      <c r="H131" s="89" t="s">
        <v>661</v>
      </c>
      <c r="I131" s="54">
        <v>44540</v>
      </c>
    </row>
    <row r="132" spans="1:9" ht="45" x14ac:dyDescent="0.25">
      <c r="A132" s="60">
        <v>271</v>
      </c>
      <c r="B132" s="61" t="str">
        <f>HYPERLINK(_xlfn.CONCAT("https://github.com/CEDStandards/CEDS-Elements/issues/",Table1[[#This Row],[Issue]]),_xlfn.CONCAT("Issue ",Table1[[#This Row],[Issue]]))</f>
        <v>Issue 271</v>
      </c>
      <c r="C132" s="82" t="s">
        <v>654</v>
      </c>
      <c r="D132" s="83" t="s">
        <v>655</v>
      </c>
      <c r="E132" s="87">
        <v>44471</v>
      </c>
      <c r="F132" s="44" t="s">
        <v>57</v>
      </c>
      <c r="G132" s="1" t="s">
        <v>658</v>
      </c>
      <c r="H132" s="89" t="s">
        <v>662</v>
      </c>
      <c r="I132" s="54">
        <v>44540</v>
      </c>
    </row>
    <row r="133" spans="1:9" ht="45" x14ac:dyDescent="0.25">
      <c r="A133" s="60">
        <v>271</v>
      </c>
      <c r="B133" s="61" t="str">
        <f>HYPERLINK(_xlfn.CONCAT("https://github.com/CEDStandards/CEDS-Elements/issues/",Table1[[#This Row],[Issue]]),_xlfn.CONCAT("Issue ",Table1[[#This Row],[Issue]]))</f>
        <v>Issue 271</v>
      </c>
      <c r="C133" s="82" t="s">
        <v>654</v>
      </c>
      <c r="D133" s="83" t="s">
        <v>655</v>
      </c>
      <c r="E133" s="87">
        <v>44471</v>
      </c>
      <c r="F133" s="44" t="s">
        <v>57</v>
      </c>
      <c r="G133" s="1" t="s">
        <v>659</v>
      </c>
      <c r="H133" s="89" t="s">
        <v>663</v>
      </c>
      <c r="I133" s="54">
        <v>44540</v>
      </c>
    </row>
    <row r="134" spans="1:9" ht="45" x14ac:dyDescent="0.25">
      <c r="A134" s="60">
        <v>271</v>
      </c>
      <c r="B134" s="61" t="str">
        <f>HYPERLINK(_xlfn.CONCAT("https://github.com/CEDStandards/CEDS-Elements/issues/",Table1[[#This Row],[Issue]]),_xlfn.CONCAT("Issue ",Table1[[#This Row],[Issue]]))</f>
        <v>Issue 271</v>
      </c>
      <c r="C134" s="82" t="s">
        <v>654</v>
      </c>
      <c r="D134" s="83" t="s">
        <v>655</v>
      </c>
      <c r="E134" s="87">
        <v>44471</v>
      </c>
      <c r="F134" s="44" t="s">
        <v>57</v>
      </c>
      <c r="G134" s="1" t="s">
        <v>656</v>
      </c>
      <c r="H134" s="89" t="s">
        <v>664</v>
      </c>
      <c r="I134" s="54">
        <v>44540</v>
      </c>
    </row>
    <row r="135" spans="1:9" ht="45" x14ac:dyDescent="0.25">
      <c r="A135" s="60">
        <v>272</v>
      </c>
      <c r="B135" s="61" t="str">
        <f>HYPERLINK(_xlfn.CONCAT("https://github.com/CEDStandards/CEDS-Elements/issues/",Table1[[#This Row],[Issue]]),_xlfn.CONCAT("Issue ",Table1[[#This Row],[Issue]]))</f>
        <v>Issue 272</v>
      </c>
      <c r="C135" s="82" t="s">
        <v>681</v>
      </c>
      <c r="D135" s="83" t="s">
        <v>682</v>
      </c>
      <c r="E135" s="87">
        <v>44471</v>
      </c>
      <c r="F135" s="44" t="s">
        <v>57</v>
      </c>
      <c r="G135" s="44" t="s">
        <v>683</v>
      </c>
      <c r="H135" s="89" t="s">
        <v>684</v>
      </c>
      <c r="I135" s="54">
        <v>44540</v>
      </c>
    </row>
    <row r="136" spans="1:9" ht="45" x14ac:dyDescent="0.25">
      <c r="A136" s="60">
        <v>292</v>
      </c>
      <c r="B136" s="61" t="str">
        <f>HYPERLINK(_xlfn.CONCAT("https://github.com/CEDStandards/CEDS-Elements/issues/",Table1[[#This Row],[Issue]]),_xlfn.CONCAT("Issue ",Table1[[#This Row],[Issue]]))</f>
        <v>Issue 292</v>
      </c>
      <c r="C136" s="82" t="s">
        <v>688</v>
      </c>
      <c r="D136" s="83" t="s">
        <v>689</v>
      </c>
      <c r="E136" s="84">
        <v>44535</v>
      </c>
      <c r="F136" s="44" t="s">
        <v>57</v>
      </c>
      <c r="G136" s="44" t="s">
        <v>690</v>
      </c>
      <c r="H136" s="89" t="s">
        <v>691</v>
      </c>
      <c r="I136" s="54">
        <v>44540</v>
      </c>
    </row>
    <row r="137" spans="1:9" ht="45" x14ac:dyDescent="0.25">
      <c r="A137" s="60">
        <v>292</v>
      </c>
      <c r="B137" s="61" t="str">
        <f>HYPERLINK(_xlfn.CONCAT("https://github.com/CEDStandards/CEDS-Elements/issues/",Table1[[#This Row],[Issue]]),_xlfn.CONCAT("Issue ",Table1[[#This Row],[Issue]]))</f>
        <v>Issue 292</v>
      </c>
      <c r="C137" s="82" t="s">
        <v>688</v>
      </c>
      <c r="D137" s="83" t="s">
        <v>689</v>
      </c>
      <c r="E137" s="84">
        <v>44535</v>
      </c>
      <c r="F137" s="44" t="s">
        <v>57</v>
      </c>
      <c r="G137" s="44" t="s">
        <v>694</v>
      </c>
      <c r="H137" s="89" t="s">
        <v>695</v>
      </c>
      <c r="I137" s="54">
        <v>44540</v>
      </c>
    </row>
    <row r="138" spans="1:9" ht="45" x14ac:dyDescent="0.25">
      <c r="A138" s="60">
        <v>292</v>
      </c>
      <c r="B138" s="61" t="str">
        <f>HYPERLINK(_xlfn.CONCAT("https://github.com/CEDStandards/CEDS-Elements/issues/",Table1[[#This Row],[Issue]]),_xlfn.CONCAT("Issue ",Table1[[#This Row],[Issue]]))</f>
        <v>Issue 292</v>
      </c>
      <c r="C138" s="82" t="s">
        <v>688</v>
      </c>
      <c r="D138" s="83" t="s">
        <v>689</v>
      </c>
      <c r="E138" s="84">
        <v>44535</v>
      </c>
      <c r="F138" s="44" t="s">
        <v>57</v>
      </c>
      <c r="G138" s="44" t="s">
        <v>697</v>
      </c>
      <c r="H138" s="89" t="s">
        <v>696</v>
      </c>
      <c r="I138" s="54">
        <v>44540</v>
      </c>
    </row>
    <row r="139" spans="1:9" ht="45" x14ac:dyDescent="0.25">
      <c r="A139" s="60">
        <v>192</v>
      </c>
      <c r="B139" s="61" t="str">
        <f>HYPERLINK(_xlfn.CONCAT("https://github.com/CEDStandards/CEDS-Elements/issues/",Table1[[#This Row],[Issue]]),_xlfn.CONCAT("Issue ",Table1[[#This Row],[Issue]]))</f>
        <v>Issue 192</v>
      </c>
      <c r="C139" s="141" t="s">
        <v>702</v>
      </c>
      <c r="D139" s="83" t="s">
        <v>703</v>
      </c>
      <c r="E139" s="142">
        <v>44535</v>
      </c>
      <c r="F139" s="143" t="s">
        <v>57</v>
      </c>
      <c r="G139" s="143" t="s">
        <v>704</v>
      </c>
      <c r="H139" s="144" t="s">
        <v>705</v>
      </c>
      <c r="I139" s="145">
        <v>44542</v>
      </c>
    </row>
    <row r="140" spans="1:9" ht="45" x14ac:dyDescent="0.25">
      <c r="A140" s="81">
        <v>176</v>
      </c>
      <c r="B140" s="61" t="str">
        <f>HYPERLINK(_xlfn.CONCAT("https://github.com/CEDStandards/CEDS-Elements/issues/",Table1[[#This Row],[Issue]]),_xlfn.CONCAT("Issue ",Table1[[#This Row],[Issue]]))</f>
        <v>Issue 176</v>
      </c>
      <c r="C140" s="82" t="s">
        <v>738</v>
      </c>
      <c r="D140" s="83" t="s">
        <v>817</v>
      </c>
      <c r="E140" s="84">
        <v>44535</v>
      </c>
      <c r="F140" s="44" t="s">
        <v>57</v>
      </c>
      <c r="G140" s="44" t="s">
        <v>818</v>
      </c>
      <c r="H140" s="89" t="s">
        <v>821</v>
      </c>
      <c r="I140" s="54">
        <v>44542</v>
      </c>
    </row>
    <row r="141" spans="1:9" ht="45" x14ac:dyDescent="0.25">
      <c r="A141" s="81">
        <v>176</v>
      </c>
      <c r="B141" s="61" t="str">
        <f>HYPERLINK(_xlfn.CONCAT("https://github.com/CEDStandards/CEDS-Elements/issues/",Table1[[#This Row],[Issue]]),_xlfn.CONCAT("Issue ",Table1[[#This Row],[Issue]]))</f>
        <v>Issue 176</v>
      </c>
      <c r="C141" s="82" t="s">
        <v>738</v>
      </c>
      <c r="D141" s="83" t="s">
        <v>817</v>
      </c>
      <c r="E141" s="84">
        <v>44535</v>
      </c>
      <c r="F141" s="44" t="s">
        <v>57</v>
      </c>
      <c r="G141" s="44" t="s">
        <v>819</v>
      </c>
      <c r="H141" s="89" t="s">
        <v>822</v>
      </c>
      <c r="I141" s="54">
        <v>44542</v>
      </c>
    </row>
    <row r="142" spans="1:9" ht="45" x14ac:dyDescent="0.25">
      <c r="A142" s="81">
        <v>176</v>
      </c>
      <c r="B142" s="61" t="str">
        <f>HYPERLINK(_xlfn.CONCAT("https://github.com/CEDStandards/CEDS-Elements/issues/",Table1[[#This Row],[Issue]]),_xlfn.CONCAT("Issue ",Table1[[#This Row],[Issue]]))</f>
        <v>Issue 176</v>
      </c>
      <c r="C142" s="82" t="s">
        <v>738</v>
      </c>
      <c r="D142" s="83" t="s">
        <v>817</v>
      </c>
      <c r="E142" s="84">
        <v>44535</v>
      </c>
      <c r="F142" s="44" t="s">
        <v>57</v>
      </c>
      <c r="G142" s="44" t="s">
        <v>820</v>
      </c>
      <c r="H142" s="89" t="s">
        <v>823</v>
      </c>
      <c r="I142" s="54">
        <v>44542</v>
      </c>
    </row>
    <row r="143" spans="1:9" ht="45" x14ac:dyDescent="0.25">
      <c r="A143" s="81">
        <v>143</v>
      </c>
      <c r="B143" s="61" t="str">
        <f>HYPERLINK(_xlfn.CONCAT("https://github.com/CEDStandards/CEDS-Elements/issues/",Table1[[#This Row],[Issue]]),_xlfn.CONCAT("Issue ",Table1[[#This Row],[Issue]]))</f>
        <v>Issue 143</v>
      </c>
      <c r="C143" s="82" t="s">
        <v>739</v>
      </c>
      <c r="D143" s="83" t="s">
        <v>857</v>
      </c>
      <c r="E143" s="84">
        <v>44535</v>
      </c>
      <c r="F143" s="44" t="s">
        <v>57</v>
      </c>
      <c r="G143" s="1" t="s">
        <v>858</v>
      </c>
      <c r="H143" s="88" t="s">
        <v>859</v>
      </c>
      <c r="I143" s="54">
        <v>44542</v>
      </c>
    </row>
    <row r="144" spans="1:9" ht="30" x14ac:dyDescent="0.25">
      <c r="A144" s="81">
        <v>144</v>
      </c>
      <c r="B144" s="61" t="str">
        <f>HYPERLINK(_xlfn.CONCAT("https://github.com/CEDStandards/CEDS-Elements/issues/",Table1[[#This Row],[Issue]]),_xlfn.CONCAT("Issue ",Table1[[#This Row],[Issue]]))</f>
        <v>Issue 144</v>
      </c>
      <c r="C144" s="82" t="s">
        <v>740</v>
      </c>
      <c r="D144" s="83" t="s">
        <v>869</v>
      </c>
      <c r="E144" s="84">
        <v>44535</v>
      </c>
      <c r="F144" s="44" t="s">
        <v>57</v>
      </c>
      <c r="G144" s="44" t="s">
        <v>870</v>
      </c>
      <c r="H144" s="88" t="s">
        <v>871</v>
      </c>
      <c r="I144" s="54">
        <v>44542</v>
      </c>
    </row>
    <row r="145" spans="1:9" ht="45" x14ac:dyDescent="0.25">
      <c r="A145" s="81">
        <v>251</v>
      </c>
      <c r="B145" s="61" t="str">
        <f>HYPERLINK(_xlfn.CONCAT("https://github.com/CEDStandards/CEDS-Elements/issues/",Table1[[#This Row],[Issue]]),_xlfn.CONCAT("Issue ",Table1[[#This Row],[Issue]]))</f>
        <v>Issue 251</v>
      </c>
      <c r="C145" s="82" t="s">
        <v>741</v>
      </c>
      <c r="D145" s="83" t="s">
        <v>880</v>
      </c>
      <c r="E145" s="84">
        <v>44535</v>
      </c>
      <c r="F145" s="44" t="s">
        <v>57</v>
      </c>
      <c r="G145" s="44" t="s">
        <v>893</v>
      </c>
      <c r="H145" s="89" t="s">
        <v>881</v>
      </c>
      <c r="I145" s="54">
        <v>44540</v>
      </c>
    </row>
    <row r="146" spans="1:9" ht="45" x14ac:dyDescent="0.25">
      <c r="A146" s="81">
        <v>251</v>
      </c>
      <c r="B146" s="61" t="str">
        <f>HYPERLINK(_xlfn.CONCAT("https://github.com/CEDStandards/CEDS-Elements/issues/",Table1[[#This Row],[Issue]]),_xlfn.CONCAT("Issue ",Table1[[#This Row],[Issue]]))</f>
        <v>Issue 251</v>
      </c>
      <c r="C146" s="82" t="s">
        <v>741</v>
      </c>
      <c r="D146" s="83" t="s">
        <v>880</v>
      </c>
      <c r="E146" s="84">
        <v>44535</v>
      </c>
      <c r="F146" s="44" t="s">
        <v>57</v>
      </c>
      <c r="G146" s="95" t="s">
        <v>894</v>
      </c>
      <c r="H146" s="89" t="s">
        <v>882</v>
      </c>
      <c r="I146" s="54">
        <v>44540</v>
      </c>
    </row>
    <row r="147" spans="1:9" ht="45" x14ac:dyDescent="0.25">
      <c r="A147" s="81">
        <v>251</v>
      </c>
      <c r="B147" s="61" t="str">
        <f>HYPERLINK(_xlfn.CONCAT("https://github.com/CEDStandards/CEDS-Elements/issues/",Table1[[#This Row],[Issue]]),_xlfn.CONCAT("Issue ",Table1[[#This Row],[Issue]]))</f>
        <v>Issue 251</v>
      </c>
      <c r="C147" s="82" t="s">
        <v>741</v>
      </c>
      <c r="D147" s="83" t="s">
        <v>880</v>
      </c>
      <c r="E147" s="84">
        <v>44535</v>
      </c>
      <c r="F147" s="44" t="s">
        <v>57</v>
      </c>
      <c r="G147" s="95" t="s">
        <v>895</v>
      </c>
      <c r="H147" s="89" t="s">
        <v>883</v>
      </c>
      <c r="I147" s="54">
        <v>44540</v>
      </c>
    </row>
    <row r="148" spans="1:9" ht="45" x14ac:dyDescent="0.25">
      <c r="A148" s="81">
        <v>251</v>
      </c>
      <c r="B148" s="61" t="str">
        <f>HYPERLINK(_xlfn.CONCAT("https://github.com/CEDStandards/CEDS-Elements/issues/",Table1[[#This Row],[Issue]]),_xlfn.CONCAT("Issue ",Table1[[#This Row],[Issue]]))</f>
        <v>Issue 251</v>
      </c>
      <c r="C148" s="82" t="s">
        <v>741</v>
      </c>
      <c r="D148" s="83" t="s">
        <v>880</v>
      </c>
      <c r="E148" s="84">
        <v>44535</v>
      </c>
      <c r="F148" s="44" t="s">
        <v>57</v>
      </c>
      <c r="G148" s="95" t="s">
        <v>896</v>
      </c>
      <c r="H148" s="89" t="s">
        <v>884</v>
      </c>
      <c r="I148" s="54">
        <v>44540</v>
      </c>
    </row>
    <row r="149" spans="1:9" ht="45" x14ac:dyDescent="0.25">
      <c r="A149" s="81">
        <v>251</v>
      </c>
      <c r="B149" s="61" t="str">
        <f>HYPERLINK(_xlfn.CONCAT("https://github.com/CEDStandards/CEDS-Elements/issues/",Table1[[#This Row],[Issue]]),_xlfn.CONCAT("Issue ",Table1[[#This Row],[Issue]]))</f>
        <v>Issue 251</v>
      </c>
      <c r="C149" s="82" t="s">
        <v>741</v>
      </c>
      <c r="D149" s="83" t="s">
        <v>880</v>
      </c>
      <c r="E149" s="84">
        <v>44535</v>
      </c>
      <c r="F149" s="44" t="s">
        <v>57</v>
      </c>
      <c r="G149" s="95" t="s">
        <v>897</v>
      </c>
      <c r="H149" s="89" t="s">
        <v>885</v>
      </c>
      <c r="I149" s="54">
        <v>44540</v>
      </c>
    </row>
    <row r="150" spans="1:9" ht="45" x14ac:dyDescent="0.25">
      <c r="A150" s="81">
        <v>251</v>
      </c>
      <c r="B150" s="61" t="str">
        <f>HYPERLINK(_xlfn.CONCAT("https://github.com/CEDStandards/CEDS-Elements/issues/",Table1[[#This Row],[Issue]]),_xlfn.CONCAT("Issue ",Table1[[#This Row],[Issue]]))</f>
        <v>Issue 251</v>
      </c>
      <c r="C150" s="82" t="s">
        <v>741</v>
      </c>
      <c r="D150" s="83" t="s">
        <v>880</v>
      </c>
      <c r="E150" s="84">
        <v>44535</v>
      </c>
      <c r="F150" s="44" t="s">
        <v>57</v>
      </c>
      <c r="G150" s="95" t="s">
        <v>898</v>
      </c>
      <c r="H150" s="89" t="s">
        <v>886</v>
      </c>
      <c r="I150" s="54">
        <v>44540</v>
      </c>
    </row>
    <row r="151" spans="1:9" ht="45" x14ac:dyDescent="0.25">
      <c r="A151" s="81">
        <v>251</v>
      </c>
      <c r="B151" s="61" t="str">
        <f>HYPERLINK(_xlfn.CONCAT("https://github.com/CEDStandards/CEDS-Elements/issues/",Table1[[#This Row],[Issue]]),_xlfn.CONCAT("Issue ",Table1[[#This Row],[Issue]]))</f>
        <v>Issue 251</v>
      </c>
      <c r="C151" s="82" t="s">
        <v>741</v>
      </c>
      <c r="D151" s="83" t="s">
        <v>880</v>
      </c>
      <c r="E151" s="84">
        <v>44535</v>
      </c>
      <c r="F151" s="44" t="s">
        <v>57</v>
      </c>
      <c r="G151" s="95" t="s">
        <v>899</v>
      </c>
      <c r="H151" s="89" t="s">
        <v>887</v>
      </c>
      <c r="I151" s="54">
        <v>44540</v>
      </c>
    </row>
    <row r="152" spans="1:9" ht="45" x14ac:dyDescent="0.25">
      <c r="A152" s="81">
        <v>251</v>
      </c>
      <c r="B152" s="61" t="str">
        <f>HYPERLINK(_xlfn.CONCAT("https://github.com/CEDStandards/CEDS-Elements/issues/",Table1[[#This Row],[Issue]]),_xlfn.CONCAT("Issue ",Table1[[#This Row],[Issue]]))</f>
        <v>Issue 251</v>
      </c>
      <c r="C152" s="82" t="s">
        <v>741</v>
      </c>
      <c r="D152" s="83" t="s">
        <v>880</v>
      </c>
      <c r="E152" s="84">
        <v>44535</v>
      </c>
      <c r="F152" s="44" t="s">
        <v>57</v>
      </c>
      <c r="G152" s="95" t="s">
        <v>900</v>
      </c>
      <c r="H152" s="89" t="s">
        <v>888</v>
      </c>
      <c r="I152" s="54">
        <v>44540</v>
      </c>
    </row>
    <row r="153" spans="1:9" ht="45" x14ac:dyDescent="0.25">
      <c r="A153" s="81">
        <v>251</v>
      </c>
      <c r="B153" s="61" t="str">
        <f>HYPERLINK(_xlfn.CONCAT("https://github.com/CEDStandards/CEDS-Elements/issues/",Table1[[#This Row],[Issue]]),_xlfn.CONCAT("Issue ",Table1[[#This Row],[Issue]]))</f>
        <v>Issue 251</v>
      </c>
      <c r="C153" s="82" t="s">
        <v>741</v>
      </c>
      <c r="D153" s="83" t="s">
        <v>880</v>
      </c>
      <c r="E153" s="84">
        <v>44535</v>
      </c>
      <c r="F153" s="44" t="s">
        <v>57</v>
      </c>
      <c r="G153" s="95" t="s">
        <v>901</v>
      </c>
      <c r="H153" s="89" t="s">
        <v>889</v>
      </c>
      <c r="I153" s="54">
        <v>44540</v>
      </c>
    </row>
    <row r="154" spans="1:9" ht="45" x14ac:dyDescent="0.25">
      <c r="A154" s="81">
        <v>251</v>
      </c>
      <c r="B154" s="61" t="str">
        <f>HYPERLINK(_xlfn.CONCAT("https://github.com/CEDStandards/CEDS-Elements/issues/",Table1[[#This Row],[Issue]]),_xlfn.CONCAT("Issue ",Table1[[#This Row],[Issue]]))</f>
        <v>Issue 251</v>
      </c>
      <c r="C154" s="82" t="s">
        <v>741</v>
      </c>
      <c r="D154" s="83" t="s">
        <v>880</v>
      </c>
      <c r="E154" s="84">
        <v>44535</v>
      </c>
      <c r="F154" s="44" t="s">
        <v>57</v>
      </c>
      <c r="G154" s="7" t="s">
        <v>902</v>
      </c>
      <c r="H154" s="89" t="s">
        <v>890</v>
      </c>
      <c r="I154" s="54">
        <v>44540</v>
      </c>
    </row>
    <row r="155" spans="1:9" ht="45" x14ac:dyDescent="0.25">
      <c r="A155" s="81">
        <v>251</v>
      </c>
      <c r="B155" s="61" t="str">
        <f>HYPERLINK(_xlfn.CONCAT("https://github.com/CEDStandards/CEDS-Elements/issues/",Table1[[#This Row],[Issue]]),_xlfn.CONCAT("Issue ",Table1[[#This Row],[Issue]]))</f>
        <v>Issue 251</v>
      </c>
      <c r="C155" s="82" t="s">
        <v>741</v>
      </c>
      <c r="D155" s="83" t="s">
        <v>880</v>
      </c>
      <c r="E155" s="84">
        <v>44535</v>
      </c>
      <c r="F155" s="44" t="s">
        <v>57</v>
      </c>
      <c r="G155" s="7" t="s">
        <v>903</v>
      </c>
      <c r="H155" s="89" t="s">
        <v>891</v>
      </c>
      <c r="I155" s="54">
        <v>44540</v>
      </c>
    </row>
    <row r="156" spans="1:9" ht="45" x14ac:dyDescent="0.25">
      <c r="A156" s="81">
        <v>251</v>
      </c>
      <c r="B156" s="61" t="str">
        <f>HYPERLINK(_xlfn.CONCAT("https://github.com/CEDStandards/CEDS-Elements/issues/",Table1[[#This Row],[Issue]]),_xlfn.CONCAT("Issue ",Table1[[#This Row],[Issue]]))</f>
        <v>Issue 251</v>
      </c>
      <c r="C156" s="82" t="s">
        <v>741</v>
      </c>
      <c r="D156" s="83" t="s">
        <v>880</v>
      </c>
      <c r="E156" s="84">
        <v>44535</v>
      </c>
      <c r="F156" s="44" t="s">
        <v>57</v>
      </c>
      <c r="G156" s="7" t="s">
        <v>904</v>
      </c>
      <c r="H156" s="89" t="s">
        <v>892</v>
      </c>
      <c r="I156" s="54">
        <v>44540</v>
      </c>
    </row>
    <row r="157" spans="1:9" ht="45" x14ac:dyDescent="0.25">
      <c r="A157" s="81">
        <v>241</v>
      </c>
      <c r="B157" s="61" t="str">
        <f>HYPERLINK(_xlfn.CONCAT("https://github.com/CEDStandards/CEDS-Elements/issues/",Table1[[#This Row],[Issue]]),_xlfn.CONCAT("Issue ",Table1[[#This Row],[Issue]]))</f>
        <v>Issue 241</v>
      </c>
      <c r="C157" s="82" t="s">
        <v>742</v>
      </c>
      <c r="D157" s="83" t="s">
        <v>1020</v>
      </c>
      <c r="E157" s="84">
        <v>44535</v>
      </c>
      <c r="F157" s="65" t="s">
        <v>57</v>
      </c>
      <c r="G157" s="7" t="s">
        <v>1021</v>
      </c>
      <c r="H157" s="89" t="s">
        <v>1024</v>
      </c>
      <c r="I157" s="54">
        <v>44542</v>
      </c>
    </row>
    <row r="158" spans="1:9" ht="45" x14ac:dyDescent="0.25">
      <c r="A158" s="81">
        <v>241</v>
      </c>
      <c r="B158" s="61" t="str">
        <f>HYPERLINK(_xlfn.CONCAT("https://github.com/CEDStandards/CEDS-Elements/issues/",Table1[[#This Row],[Issue]]),_xlfn.CONCAT("Issue ",Table1[[#This Row],[Issue]]))</f>
        <v>Issue 241</v>
      </c>
      <c r="C158" s="82" t="s">
        <v>742</v>
      </c>
      <c r="D158" s="83" t="s">
        <v>1020</v>
      </c>
      <c r="E158" s="84">
        <v>44535</v>
      </c>
      <c r="F158" s="65" t="s">
        <v>57</v>
      </c>
      <c r="G158" s="7" t="s">
        <v>1022</v>
      </c>
      <c r="H158" s="89" t="s">
        <v>1025</v>
      </c>
      <c r="I158" s="54">
        <v>44542</v>
      </c>
    </row>
    <row r="159" spans="1:9" ht="45" x14ac:dyDescent="0.25">
      <c r="A159" s="81">
        <v>241</v>
      </c>
      <c r="B159" s="61" t="str">
        <f>HYPERLINK(_xlfn.CONCAT("https://github.com/CEDStandards/CEDS-Elements/issues/",Table1[[#This Row],[Issue]]),_xlfn.CONCAT("Issue ",Table1[[#This Row],[Issue]]))</f>
        <v>Issue 241</v>
      </c>
      <c r="C159" s="82" t="s">
        <v>742</v>
      </c>
      <c r="D159" s="83" t="s">
        <v>1020</v>
      </c>
      <c r="E159" s="84">
        <v>44535</v>
      </c>
      <c r="F159" s="65" t="s">
        <v>57</v>
      </c>
      <c r="G159" s="7" t="s">
        <v>1023</v>
      </c>
      <c r="H159" s="89" t="s">
        <v>1026</v>
      </c>
      <c r="I159" s="54">
        <v>44542</v>
      </c>
    </row>
    <row r="160" spans="1:9" ht="45" x14ac:dyDescent="0.25">
      <c r="A160" s="68">
        <v>209</v>
      </c>
      <c r="B160" s="75" t="str">
        <f>HYPERLINK(_xlfn.CONCAT("https://github.com/CEDStandards/CEDS-Elements/issues/",Table1[[#This Row],[Issue]]),_xlfn.CONCAT("Issue ",Table1[[#This Row],[Issue]]))</f>
        <v>Issue 209</v>
      </c>
      <c r="C160" s="62" t="s">
        <v>1089</v>
      </c>
      <c r="D160" s="172" t="s">
        <v>1088</v>
      </c>
      <c r="E160" s="72">
        <v>44565</v>
      </c>
      <c r="F160" s="65" t="s">
        <v>57</v>
      </c>
      <c r="G160" s="73" t="s">
        <v>1091</v>
      </c>
      <c r="H160" s="169" t="s">
        <v>1093</v>
      </c>
      <c r="I160" s="54">
        <v>44565</v>
      </c>
    </row>
    <row r="161" spans="1:9" ht="45" x14ac:dyDescent="0.25">
      <c r="A161" s="68">
        <v>210</v>
      </c>
      <c r="B161" s="75" t="str">
        <f>HYPERLINK(_xlfn.CONCAT("https://github.com/CEDStandards/CEDS-Elements/issues/",Table1[[#This Row],[Issue]]),_xlfn.CONCAT("Issue ",Table1[[#This Row],[Issue]]))</f>
        <v>Issue 210</v>
      </c>
      <c r="C161" s="62" t="s">
        <v>1090</v>
      </c>
      <c r="D161" s="172" t="s">
        <v>1088</v>
      </c>
      <c r="E161" s="72">
        <v>44565</v>
      </c>
      <c r="F161" s="65" t="s">
        <v>57</v>
      </c>
      <c r="G161" s="73" t="s">
        <v>1092</v>
      </c>
      <c r="H161" s="169" t="s">
        <v>1094</v>
      </c>
      <c r="I161" s="54">
        <v>44565</v>
      </c>
    </row>
    <row r="162" spans="1:9" ht="30" x14ac:dyDescent="0.25">
      <c r="A162" s="68">
        <v>236</v>
      </c>
      <c r="B162" s="75" t="str">
        <f>HYPERLINK(_xlfn.CONCAT("https://github.com/CEDStandards/CEDS-Elements/issues/",Table1[[#This Row],[Issue]]),_xlfn.CONCAT("Issue ",Table1[[#This Row],[Issue]]))</f>
        <v>Issue 236</v>
      </c>
      <c r="C162" s="76" t="s">
        <v>1144</v>
      </c>
      <c r="D162" s="71" t="s">
        <v>1143</v>
      </c>
      <c r="E162" s="72">
        <v>44565</v>
      </c>
      <c r="F162" s="65" t="s">
        <v>57</v>
      </c>
      <c r="G162" t="s">
        <v>1148</v>
      </c>
      <c r="H162" s="169" t="s">
        <v>1149</v>
      </c>
      <c r="I162" s="54">
        <v>44565</v>
      </c>
    </row>
    <row r="163" spans="1:9" ht="30" x14ac:dyDescent="0.25">
      <c r="A163" s="68">
        <v>298</v>
      </c>
      <c r="B163" s="75" t="str">
        <f>HYPERLINK(_xlfn.CONCAT("https://github.com/CEDStandards/CEDS-Elements/issues/",Table1[[#This Row],[Issue]]),_xlfn.CONCAT("Issue ",Table1[[#This Row],[Issue]]))</f>
        <v>Issue 298</v>
      </c>
      <c r="C163" s="76" t="s">
        <v>1165</v>
      </c>
      <c r="D163" s="71" t="s">
        <v>1143</v>
      </c>
      <c r="E163" s="72">
        <v>44565</v>
      </c>
      <c r="F163" s="65" t="s">
        <v>57</v>
      </c>
      <c r="G163" t="s">
        <v>1148</v>
      </c>
      <c r="H163" s="169" t="s">
        <v>1149</v>
      </c>
      <c r="I163" s="54">
        <v>44565</v>
      </c>
    </row>
    <row r="164" spans="1:9" ht="30" x14ac:dyDescent="0.25">
      <c r="A164" s="68">
        <v>300</v>
      </c>
      <c r="B164" s="75" t="str">
        <f>HYPERLINK(_xlfn.CONCAT("https://github.com/CEDStandards/CEDS-Elements/issues/",Table1[[#This Row],[Issue]]),_xlfn.CONCAT("Issue ",Table1[[#This Row],[Issue]]))</f>
        <v>Issue 300</v>
      </c>
      <c r="C164" s="76" t="s">
        <v>1146</v>
      </c>
      <c r="D164" s="71" t="s">
        <v>1143</v>
      </c>
      <c r="E164" s="72">
        <v>44565</v>
      </c>
      <c r="F164" s="65" t="s">
        <v>57</v>
      </c>
      <c r="G164" t="s">
        <v>1148</v>
      </c>
      <c r="H164" s="169" t="s">
        <v>1149</v>
      </c>
      <c r="I164" s="54">
        <v>44565</v>
      </c>
    </row>
    <row r="165" spans="1:9" ht="30" x14ac:dyDescent="0.25">
      <c r="A165" s="68">
        <v>303</v>
      </c>
      <c r="B165" s="75" t="str">
        <f>HYPERLINK(_xlfn.CONCAT("https://github.com/CEDStandards/CEDS-Elements/issues/",Table1[[#This Row],[Issue]]),_xlfn.CONCAT("Issue ",Table1[[#This Row],[Issue]]))</f>
        <v>Issue 303</v>
      </c>
      <c r="C165" s="76" t="s">
        <v>1147</v>
      </c>
      <c r="D165" s="71" t="s">
        <v>1143</v>
      </c>
      <c r="E165" s="72">
        <v>44565</v>
      </c>
      <c r="F165" s="65" t="s">
        <v>57</v>
      </c>
      <c r="G165" t="s">
        <v>1148</v>
      </c>
      <c r="H165" s="169" t="s">
        <v>1149</v>
      </c>
      <c r="I165" s="54">
        <v>44565</v>
      </c>
    </row>
    <row r="166" spans="1:9" ht="45" x14ac:dyDescent="0.25">
      <c r="A166" s="68">
        <v>293</v>
      </c>
      <c r="B166" s="75" t="str">
        <f>HYPERLINK(_xlfn.CONCAT("https://github.com/CEDStandards/CEDS-Elements/issues/",Table1[[#This Row],[Issue]]),_xlfn.CONCAT("Issue ",Table1[[#This Row],[Issue]]))</f>
        <v>Issue 293</v>
      </c>
      <c r="C166" s="76" t="s">
        <v>1173</v>
      </c>
      <c r="D166" s="71" t="s">
        <v>1172</v>
      </c>
      <c r="E166" s="72">
        <v>44565</v>
      </c>
      <c r="F166" s="65" t="s">
        <v>57</v>
      </c>
      <c r="G166" s="73" t="s">
        <v>1174</v>
      </c>
      <c r="H166" s="169" t="s">
        <v>1175</v>
      </c>
      <c r="I166" s="54">
        <v>44565</v>
      </c>
    </row>
    <row r="167" spans="1:9" ht="45" x14ac:dyDescent="0.25">
      <c r="A167" s="68">
        <v>294</v>
      </c>
      <c r="B167" s="75" t="str">
        <f>HYPERLINK(_xlfn.CONCAT("https://github.com/CEDStandards/CEDS-Elements/issues/",Table1[[#This Row],[Issue]]),_xlfn.CONCAT("Issue ",Table1[[#This Row],[Issue]]))</f>
        <v>Issue 294</v>
      </c>
      <c r="C167" s="76" t="s">
        <v>1181</v>
      </c>
      <c r="D167" s="71" t="s">
        <v>1180</v>
      </c>
      <c r="E167" s="72">
        <v>44565</v>
      </c>
      <c r="F167" s="65" t="s">
        <v>57</v>
      </c>
      <c r="G167" s="73" t="s">
        <v>1182</v>
      </c>
      <c r="H167" s="169" t="s">
        <v>1184</v>
      </c>
      <c r="I167" s="54">
        <v>44565</v>
      </c>
    </row>
    <row r="168" spans="1:9" ht="45" x14ac:dyDescent="0.25">
      <c r="A168" s="68">
        <v>297</v>
      </c>
      <c r="B168" s="75" t="str">
        <f>HYPERLINK(_xlfn.CONCAT("https://github.com/CEDStandards/CEDS-Elements/issues/",Table1[[#This Row],[Issue]]),_xlfn.CONCAT("Issue ",Table1[[#This Row],[Issue]]))</f>
        <v>Issue 297</v>
      </c>
      <c r="C168" s="76" t="s">
        <v>1145</v>
      </c>
      <c r="D168" s="71" t="s">
        <v>1180</v>
      </c>
      <c r="E168" s="72">
        <v>44565</v>
      </c>
      <c r="F168" s="65" t="s">
        <v>57</v>
      </c>
      <c r="G168" s="73" t="s">
        <v>1183</v>
      </c>
      <c r="H168" s="169" t="s">
        <v>1185</v>
      </c>
      <c r="I168" s="54">
        <v>44565</v>
      </c>
    </row>
    <row r="169" spans="1:9" ht="45" x14ac:dyDescent="0.25">
      <c r="A169" s="68">
        <v>296</v>
      </c>
      <c r="B169" s="75" t="str">
        <f>HYPERLINK(_xlfn.CONCAT("https://github.com/CEDStandards/CEDS-Elements/issues/",Table1[[#This Row],[Issue]]),_xlfn.CONCAT("Issue ",Table1[[#This Row],[Issue]]))</f>
        <v>Issue 296</v>
      </c>
      <c r="C169" s="76" t="s">
        <v>1220</v>
      </c>
      <c r="D169" s="71" t="s">
        <v>1221</v>
      </c>
      <c r="E169" s="72">
        <v>44565</v>
      </c>
      <c r="F169" s="65" t="s">
        <v>57</v>
      </c>
      <c r="G169" s="73" t="s">
        <v>1222</v>
      </c>
      <c r="H169" s="169" t="s">
        <v>1223</v>
      </c>
      <c r="I169" s="54">
        <v>44565</v>
      </c>
    </row>
    <row r="170" spans="1:9" ht="45" x14ac:dyDescent="0.25">
      <c r="A170" s="68">
        <v>265</v>
      </c>
      <c r="B170" s="75" t="str">
        <f>HYPERLINK(_xlfn.CONCAT("https://github.com/CEDStandards/CEDS-Elements/issues/",Table1[[#This Row],[Issue]]),_xlfn.CONCAT("Issue ",Table1[[#This Row],[Issue]]))</f>
        <v>Issue 265</v>
      </c>
      <c r="C170" s="76" t="s">
        <v>1251</v>
      </c>
      <c r="D170" s="71" t="s">
        <v>1252</v>
      </c>
      <c r="E170" s="72">
        <v>44565</v>
      </c>
      <c r="F170" s="65" t="s">
        <v>57</v>
      </c>
      <c r="G170" s="73" t="s">
        <v>1253</v>
      </c>
      <c r="H170" s="188" t="s">
        <v>1258</v>
      </c>
      <c r="I170" s="54">
        <v>44565</v>
      </c>
    </row>
    <row r="171" spans="1:9" ht="45" x14ac:dyDescent="0.25">
      <c r="A171" s="68">
        <v>265</v>
      </c>
      <c r="B171" s="75" t="str">
        <f>HYPERLINK(_xlfn.CONCAT("https://github.com/CEDStandards/CEDS-Elements/issues/",Table1[[#This Row],[Issue]]),_xlfn.CONCAT("Issue ",Table1[[#This Row],[Issue]]))</f>
        <v>Issue 265</v>
      </c>
      <c r="C171" s="76" t="s">
        <v>1251</v>
      </c>
      <c r="D171" s="71" t="s">
        <v>1252</v>
      </c>
      <c r="E171" s="72">
        <v>44565</v>
      </c>
      <c r="F171" s="65" t="s">
        <v>57</v>
      </c>
      <c r="G171" s="73" t="s">
        <v>1254</v>
      </c>
      <c r="H171" s="177" t="s">
        <v>1259</v>
      </c>
      <c r="I171" s="54">
        <v>44565</v>
      </c>
    </row>
    <row r="172" spans="1:9" ht="45" x14ac:dyDescent="0.25">
      <c r="A172" s="68">
        <v>265</v>
      </c>
      <c r="B172" s="75" t="str">
        <f>HYPERLINK(_xlfn.CONCAT("https://github.com/CEDStandards/CEDS-Elements/issues/",Table1[[#This Row],[Issue]]),_xlfn.CONCAT("Issue ",Table1[[#This Row],[Issue]]))</f>
        <v>Issue 265</v>
      </c>
      <c r="C172" s="76" t="s">
        <v>1251</v>
      </c>
      <c r="D172" s="71" t="s">
        <v>1252</v>
      </c>
      <c r="E172" s="72">
        <v>44565</v>
      </c>
      <c r="F172" s="65" t="s">
        <v>57</v>
      </c>
      <c r="G172" s="73" t="s">
        <v>1255</v>
      </c>
      <c r="H172" s="189" t="s">
        <v>1260</v>
      </c>
      <c r="I172" s="54">
        <v>44565</v>
      </c>
    </row>
    <row r="173" spans="1:9" ht="45" x14ac:dyDescent="0.25">
      <c r="A173" s="68">
        <v>53</v>
      </c>
      <c r="B173" s="75" t="str">
        <f>HYPERLINK(_xlfn.CONCAT("https://github.com/CEDStandards/CEDS-Elements/issues/",Table1[[#This Row],[Issue]]),_xlfn.CONCAT("Issue ",Table1[[#This Row],[Issue]]))</f>
        <v>Issue 53</v>
      </c>
      <c r="C173" s="76" t="s">
        <v>1276</v>
      </c>
      <c r="D173" s="71" t="s">
        <v>1277</v>
      </c>
      <c r="E173" s="72">
        <v>44565</v>
      </c>
      <c r="F173" s="65" t="s">
        <v>57</v>
      </c>
      <c r="G173" s="73" t="s">
        <v>1278</v>
      </c>
      <c r="H173" s="189" t="s">
        <v>1280</v>
      </c>
      <c r="I173" s="54">
        <v>44565</v>
      </c>
    </row>
    <row r="174" spans="1:9" ht="45" x14ac:dyDescent="0.25">
      <c r="A174" s="68">
        <v>53</v>
      </c>
      <c r="B174" s="75" t="str">
        <f>HYPERLINK(_xlfn.CONCAT("https://github.com/CEDStandards/CEDS-Elements/issues/",Table1[[#This Row],[Issue]]),_xlfn.CONCAT("Issue ",Table1[[#This Row],[Issue]]))</f>
        <v>Issue 53</v>
      </c>
      <c r="C174" s="76" t="s">
        <v>1276</v>
      </c>
      <c r="D174" s="71" t="s">
        <v>1277</v>
      </c>
      <c r="E174" s="72">
        <v>44565</v>
      </c>
      <c r="F174" s="65" t="s">
        <v>57</v>
      </c>
      <c r="G174" s="73" t="s">
        <v>1279</v>
      </c>
      <c r="H174" s="177" t="s">
        <v>1281</v>
      </c>
      <c r="I174" s="54">
        <v>44565</v>
      </c>
    </row>
    <row r="175" spans="1:9" ht="30" x14ac:dyDescent="0.25">
      <c r="A175" s="68">
        <v>312</v>
      </c>
      <c r="B175" s="75" t="str">
        <f>HYPERLINK(_xlfn.CONCAT("https://github.com/CEDStandards/CEDS-Elements/issues/",Table1[[#This Row],[Issue]]),_xlfn.CONCAT("Issue ",Table1[[#This Row],[Issue]]))</f>
        <v>Issue 312</v>
      </c>
      <c r="C175" s="76" t="s">
        <v>1226</v>
      </c>
      <c r="D175" s="71" t="s">
        <v>1227</v>
      </c>
      <c r="E175" s="72">
        <v>44565</v>
      </c>
      <c r="F175" s="65" t="s">
        <v>1228</v>
      </c>
      <c r="G175" s="73" t="s">
        <v>1229</v>
      </c>
      <c r="H175" s="188" t="s">
        <v>1229</v>
      </c>
      <c r="I175" s="54">
        <v>44565</v>
      </c>
    </row>
    <row r="176" spans="1:9" ht="30" x14ac:dyDescent="0.25">
      <c r="A176" s="68">
        <v>154</v>
      </c>
      <c r="B176" s="75" t="str">
        <f>HYPERLINK(_xlfn.CONCAT("https://github.com/CEDStandards/CEDS-Elements/issues/",Table1[[#This Row],[Issue]]),_xlfn.CONCAT("Issue ",Table1[[#This Row],[Issue]]))</f>
        <v>Issue 154</v>
      </c>
      <c r="C176" s="76" t="s">
        <v>1386</v>
      </c>
      <c r="D176" s="71" t="s">
        <v>1391</v>
      </c>
      <c r="E176" s="72">
        <v>44565</v>
      </c>
      <c r="F176" s="65"/>
      <c r="G176" s="73"/>
      <c r="H176" s="169"/>
      <c r="I176" s="241">
        <v>44572</v>
      </c>
    </row>
    <row r="177" spans="1:9" ht="45" x14ac:dyDescent="0.25">
      <c r="A177" s="68">
        <v>314</v>
      </c>
      <c r="B177" s="75" t="str">
        <f>HYPERLINK(_xlfn.CONCAT("https://github.com/CEDStandards/CEDS-Elements/issues/",Table1[[#This Row],[Issue]]),_xlfn.CONCAT("Issue ",Table1[[#This Row],[Issue]]))</f>
        <v>Issue 314</v>
      </c>
      <c r="C177" s="76" t="s">
        <v>1389</v>
      </c>
      <c r="D177" s="71" t="s">
        <v>1390</v>
      </c>
      <c r="E177" s="255">
        <v>44599</v>
      </c>
      <c r="F177" s="44" t="s">
        <v>582</v>
      </c>
      <c r="G177" s="73" t="s">
        <v>469</v>
      </c>
      <c r="H177" s="169" t="s">
        <v>1392</v>
      </c>
      <c r="I177" s="241">
        <v>44599</v>
      </c>
    </row>
    <row r="178" spans="1:9" ht="30" x14ac:dyDescent="0.25">
      <c r="A178" s="68">
        <v>318</v>
      </c>
      <c r="B178" s="75" t="str">
        <f>HYPERLINK(_xlfn.CONCAT("https://github.com/CEDStandards/CEDS-Elements/issues/",Table1[[#This Row],[Issue]]),_xlfn.CONCAT("Issue ",Table1[[#This Row],[Issue]]))</f>
        <v>Issue 318</v>
      </c>
      <c r="C178" s="76" t="s">
        <v>1395</v>
      </c>
      <c r="D178" s="71" t="s">
        <v>1396</v>
      </c>
      <c r="E178" s="255">
        <v>44599</v>
      </c>
      <c r="F178" s="65" t="s">
        <v>332</v>
      </c>
      <c r="G178" s="73" t="s">
        <v>1397</v>
      </c>
      <c r="H178" s="169" t="s">
        <v>1398</v>
      </c>
      <c r="I178" s="241">
        <v>44599</v>
      </c>
    </row>
    <row r="179" spans="1:9" ht="30" x14ac:dyDescent="0.25">
      <c r="A179" s="68">
        <v>318</v>
      </c>
      <c r="B179" s="75" t="str">
        <f>HYPERLINK(_xlfn.CONCAT("https://github.com/CEDStandards/CEDS-Elements/issues/",Table1[[#This Row],[Issue]]),_xlfn.CONCAT("Issue ",Table1[[#This Row],[Issue]]))</f>
        <v>Issue 318</v>
      </c>
      <c r="C179" s="76" t="s">
        <v>1395</v>
      </c>
      <c r="D179" s="71" t="s">
        <v>1396</v>
      </c>
      <c r="E179" s="255">
        <v>44599</v>
      </c>
      <c r="F179" s="65" t="s">
        <v>332</v>
      </c>
      <c r="G179" s="73" t="s">
        <v>1399</v>
      </c>
      <c r="H179" s="169" t="s">
        <v>1400</v>
      </c>
      <c r="I179" s="241">
        <v>44599</v>
      </c>
    </row>
    <row r="180" spans="1:9" ht="30" x14ac:dyDescent="0.25">
      <c r="A180" s="68">
        <v>318</v>
      </c>
      <c r="B180" s="75" t="str">
        <f>HYPERLINK(_xlfn.CONCAT("https://github.com/CEDStandards/CEDS-Elements/issues/",Table1[[#This Row],[Issue]]),_xlfn.CONCAT("Issue ",Table1[[#This Row],[Issue]]))</f>
        <v>Issue 318</v>
      </c>
      <c r="C180" s="76" t="s">
        <v>1395</v>
      </c>
      <c r="D180" s="71" t="s">
        <v>1396</v>
      </c>
      <c r="E180" s="255">
        <v>44599</v>
      </c>
      <c r="F180" s="65" t="s">
        <v>332</v>
      </c>
      <c r="G180" s="73" t="s">
        <v>1401</v>
      </c>
      <c r="H180" s="169" t="s">
        <v>1402</v>
      </c>
      <c r="I180" s="241">
        <v>44599</v>
      </c>
    </row>
    <row r="181" spans="1:9" ht="30" x14ac:dyDescent="0.25">
      <c r="A181" s="68">
        <v>318</v>
      </c>
      <c r="B181" s="75" t="str">
        <f>HYPERLINK(_xlfn.CONCAT("https://github.com/CEDStandards/CEDS-Elements/issues/",Table1[[#This Row],[Issue]]),_xlfn.CONCAT("Issue ",Table1[[#This Row],[Issue]]))</f>
        <v>Issue 318</v>
      </c>
      <c r="C181" s="76" t="s">
        <v>1395</v>
      </c>
      <c r="D181" s="71" t="s">
        <v>1396</v>
      </c>
      <c r="E181" s="255">
        <v>44599</v>
      </c>
      <c r="F181" s="65" t="s">
        <v>332</v>
      </c>
      <c r="G181" s="73" t="s">
        <v>790</v>
      </c>
      <c r="H181" s="169" t="s">
        <v>797</v>
      </c>
      <c r="I181" s="241">
        <v>44599</v>
      </c>
    </row>
    <row r="182" spans="1:9" ht="45" x14ac:dyDescent="0.25">
      <c r="A182" s="68">
        <v>319</v>
      </c>
      <c r="B182" s="75" t="str">
        <f>HYPERLINK(_xlfn.CONCAT("https://github.com/CEDStandards/CEDS-Elements/issues/",Table1[[#This Row],[Issue]]),_xlfn.CONCAT("Issue ",Table1[[#This Row],[Issue]]))</f>
        <v>Issue 319</v>
      </c>
      <c r="C182" s="76" t="s">
        <v>1413</v>
      </c>
      <c r="D182" s="71" t="s">
        <v>1414</v>
      </c>
      <c r="E182" s="255">
        <v>44599</v>
      </c>
      <c r="F182" s="65" t="s">
        <v>57</v>
      </c>
      <c r="G182" s="73" t="s">
        <v>1415</v>
      </c>
      <c r="H182" s="169" t="s">
        <v>1416</v>
      </c>
      <c r="I182" s="241">
        <v>44599</v>
      </c>
    </row>
    <row r="183" spans="1:9" ht="30" x14ac:dyDescent="0.25">
      <c r="A183" s="68">
        <v>321</v>
      </c>
      <c r="B183" s="75" t="str">
        <f>HYPERLINK(_xlfn.CONCAT("https://github.com/CEDStandards/CEDS-Elements/issues/",Table1[[#This Row],[Issue]]),_xlfn.CONCAT("Issue ",Table1[[#This Row],[Issue]]))</f>
        <v>Issue 321</v>
      </c>
      <c r="C183" s="76" t="s">
        <v>1417</v>
      </c>
      <c r="D183" s="71" t="s">
        <v>1418</v>
      </c>
      <c r="E183" s="255">
        <v>44599</v>
      </c>
      <c r="F183" s="65" t="s">
        <v>285</v>
      </c>
      <c r="G183" s="73" t="s">
        <v>1419</v>
      </c>
      <c r="H183" s="169" t="s">
        <v>1420</v>
      </c>
      <c r="I183" s="241">
        <v>44599</v>
      </c>
    </row>
  </sheetData>
  <sortState xmlns:xlrd2="http://schemas.microsoft.com/office/spreadsheetml/2017/richdata2" ref="A2:E43">
    <sortCondition ref="A2:A43"/>
  </sortState>
  <phoneticPr fontId="6" type="noConversion"/>
  <hyperlinks>
    <hyperlink ref="B6" r:id="rId1" display="https://github.com/CEDStandards/CEDS-Elements/issues/127" xr:uid="{62DB0345-BD31-49CB-BCEC-FD0210EF1308}"/>
    <hyperlink ref="D6" r:id="rId2" xr:uid="{53D61C64-F89D-4DE2-9A40-A243D12B38AC}"/>
    <hyperlink ref="B8" r:id="rId3" display="https://github.com/CEDStandards/CEDS-Elements/issues/84" xr:uid="{B2AB9126-DEC8-4766-99B8-955C970F99E0}"/>
    <hyperlink ref="D8" r:id="rId4" xr:uid="{9CF70FCD-94E7-401C-82B7-776275B48749}"/>
    <hyperlink ref="B46" r:id="rId5" display="https://github.com/CEDStandards/CEDS-Elements/issues/26" xr:uid="{69380387-5319-41FE-B260-036C4D25D5D2}"/>
    <hyperlink ref="D46" r:id="rId6" xr:uid="{FFCDFACE-1743-4C53-AACB-2937C931699D}"/>
    <hyperlink ref="B119" r:id="rId7" xr:uid="{620BF107-024B-4029-ACF7-1C577C8CCF9D}"/>
    <hyperlink ref="D119" r:id="rId8" xr:uid="{BD83E4A4-9201-4BB3-B940-C833B2540438}"/>
    <hyperlink ref="B113" r:id="rId9" xr:uid="{3AC2E21A-DABE-422D-889B-D5CA9DCE3DE8}"/>
    <hyperlink ref="D113" r:id="rId10" xr:uid="{8A60615B-2C3E-4FA4-A4B3-939C17145237}"/>
    <hyperlink ref="B114" r:id="rId11" xr:uid="{1DBABCE9-17E9-4C64-AD22-4072CC34DF39}"/>
    <hyperlink ref="D114" r:id="rId12" xr:uid="{31D833FE-6E79-42A0-B361-34E85B496B3C}"/>
    <hyperlink ref="B115" r:id="rId13" xr:uid="{7336A8BD-D888-47CB-8162-FF6AC9424C79}"/>
    <hyperlink ref="D115" r:id="rId14" xr:uid="{1667874E-2AC8-489C-9974-7FA0D27E3334}"/>
    <hyperlink ref="B116" r:id="rId15" xr:uid="{455697A4-EEEF-46B6-A404-A44BBBE4D42D}"/>
    <hyperlink ref="D116" r:id="rId16" xr:uid="{A599BF8E-627C-4989-A6E9-C592E2FBC0DF}"/>
    <hyperlink ref="B117" r:id="rId17" xr:uid="{E3000389-D75A-4B44-A4EE-6ED00ADC46E5}"/>
    <hyperlink ref="D117" r:id="rId18" xr:uid="{9849FA2E-2B49-4DF0-82B6-A20A7FD14AB9}"/>
    <hyperlink ref="B118" r:id="rId19" xr:uid="{98DF4D6F-C2F8-4145-8B3E-97829727B70A}"/>
    <hyperlink ref="D118" r:id="rId20" xr:uid="{56E98EE3-D242-4EAC-96B7-FAAD15B493EF}"/>
    <hyperlink ref="B66" r:id="rId21" xr:uid="{C7C7DC55-6445-4B2A-A122-4317B10F12CC}"/>
    <hyperlink ref="D66" r:id="rId22" xr:uid="{4815B241-0762-4326-8316-EFB5A372ED3B}"/>
    <hyperlink ref="B68" r:id="rId23" xr:uid="{9D6E3315-A429-4054-9AED-447C3A0F377E}"/>
    <hyperlink ref="D68" r:id="rId24" xr:uid="{87085C2C-B182-4E40-9E97-252162F8CB5C}"/>
    <hyperlink ref="B65" r:id="rId25" xr:uid="{FC2E7E03-3F28-423A-8A6F-0AC8F9EBBCAC}"/>
    <hyperlink ref="B79" r:id="rId26" xr:uid="{15C56ADF-9D43-4365-A828-CB35142742BA}"/>
    <hyperlink ref="B108" r:id="rId27" xr:uid="{85334C68-3986-4E66-8A05-CACB4AA76978}"/>
    <hyperlink ref="B71" r:id="rId28" xr:uid="{9A248BED-D74C-4853-97BE-C6843E389624}"/>
    <hyperlink ref="B107" r:id="rId29" xr:uid="{FF6835BE-7602-4726-B8BD-39AC3C1CC146}"/>
    <hyperlink ref="B69" r:id="rId30" xr:uid="{3CDD77C4-A73F-4C37-84FA-C0FF8900BB82}"/>
    <hyperlink ref="B67" r:id="rId31" xr:uid="{95431FC3-4280-47D1-9994-C7664F1A65B3}"/>
    <hyperlink ref="D65" r:id="rId32" xr:uid="{0AC65D64-C117-4490-BAA0-C51E8F0C42AC}"/>
    <hyperlink ref="D79" r:id="rId33" xr:uid="{2EBAA20C-3797-480B-BA61-1693259B183E}"/>
    <hyperlink ref="D108" r:id="rId34" xr:uid="{67D9347F-F16C-48E2-B858-7E3C7260BD92}"/>
    <hyperlink ref="D71" r:id="rId35" xr:uid="{BFDAA2B7-E406-42E0-85D3-DF24F9445671}"/>
    <hyperlink ref="D107" r:id="rId36" xr:uid="{13956F00-C73C-4AB7-B782-18EB4D1E4C0A}"/>
    <hyperlink ref="D69" r:id="rId37" xr:uid="{63FBB489-BC6C-4447-B5EF-C71DD2C20D8A}"/>
    <hyperlink ref="D67" r:id="rId38" xr:uid="{44D72E94-F226-4916-B68E-2149FD3C7EEF}"/>
    <hyperlink ref="B85" r:id="rId39" xr:uid="{15788820-45E7-417A-BF84-60632992A011}"/>
    <hyperlink ref="B80" r:id="rId40" xr:uid="{D82F360A-3963-4D83-A863-C8DFC7D2125D}"/>
    <hyperlink ref="B70" r:id="rId41" xr:uid="{26047DBA-31A1-4523-8DD8-8C9B2029D4F0}"/>
    <hyperlink ref="B72" r:id="rId42" xr:uid="{2FA0F7E8-90C6-44B9-8564-F94F64BF03E6}"/>
    <hyperlink ref="B109" r:id="rId43" xr:uid="{FF728943-7751-49FE-91B7-E0E7C68A4872}"/>
    <hyperlink ref="B77" r:id="rId44" xr:uid="{08B55716-3177-4245-A7A1-C4E41767D059}"/>
    <hyperlink ref="D85" r:id="rId45" xr:uid="{DF5F5711-35A4-4FFE-B702-6561FCB47387}"/>
    <hyperlink ref="D80" r:id="rId46" xr:uid="{764130AF-036F-4F21-89A9-5E15E78E4583}"/>
    <hyperlink ref="D70" r:id="rId47" xr:uid="{8DDC2E11-4108-4651-9801-B195059A2728}"/>
    <hyperlink ref="D72" r:id="rId48" xr:uid="{D09B8149-C8B4-4A7C-898E-94095748256A}"/>
    <hyperlink ref="D109" r:id="rId49" xr:uid="{F7C16E43-69A9-4554-BECA-8E862EDE1A06}"/>
    <hyperlink ref="D77" r:id="rId50" xr:uid="{61F7F2FC-EDD9-40B7-A0AB-1DFE7E2E1FE7}"/>
    <hyperlink ref="B120" r:id="rId51" xr:uid="{4C976C02-FAF4-468F-9BD0-F9CAA44EF7FB}"/>
    <hyperlink ref="D120" r:id="rId52" xr:uid="{5100F844-A7EB-4C78-BA0A-9F80D0824F5C}"/>
    <hyperlink ref="B121" r:id="rId53" xr:uid="{0F9DE873-1876-45B9-9C2C-C6F5D42CC140}"/>
    <hyperlink ref="D121" r:id="rId54" xr:uid="{C8C59759-F542-4E27-8644-379C9343A867}"/>
    <hyperlink ref="B122" r:id="rId55" xr:uid="{28A32285-3C20-41B2-95BD-401B479901CD}"/>
    <hyperlink ref="B124" r:id="rId56" xr:uid="{60114F56-6B04-4B18-A4B4-9E80E4F36EB7}"/>
    <hyperlink ref="B75" r:id="rId57" xr:uid="{6E0480B5-6132-410F-B144-FBBC3B7C5C03}"/>
    <hyperlink ref="D122" r:id="rId58" xr:uid="{AF63D606-AD46-45A3-9C1D-5C2F96ADACED}"/>
    <hyperlink ref="D124" r:id="rId59" xr:uid="{CD5D0EBF-BB61-48DD-A462-E7BFD2CCE633}"/>
    <hyperlink ref="D75" r:id="rId60" xr:uid="{A32A7864-E3A2-4720-A633-638BB576A8BC}"/>
    <hyperlink ref="B123" r:id="rId61" xr:uid="{AEF34D66-235F-4D35-808F-2AD54A6E9DB1}"/>
    <hyperlink ref="B53" r:id="rId62" xr:uid="{0AD41951-07C2-47CB-B56D-34703B673C1B}"/>
    <hyperlink ref="B39" r:id="rId63" xr:uid="{C0AA504F-A1FC-4076-9521-DEC32111431D}"/>
    <hyperlink ref="D123" r:id="rId64" xr:uid="{86C415BF-E09A-4A78-A9D6-865C8B893F0D}"/>
    <hyperlink ref="D53" r:id="rId65" xr:uid="{489E7975-2128-4BD0-81FB-AB49FB31CF81}"/>
    <hyperlink ref="D39" r:id="rId66" xr:uid="{9A6A53CC-6D9E-46FC-8778-E4DDAA93E2A9}"/>
    <hyperlink ref="B78" r:id="rId67" xr:uid="{BEA47C0D-298C-401E-A0CF-2E290A3E50A0}"/>
    <hyperlink ref="D78" r:id="rId68" xr:uid="{769F525E-9B99-40EA-891E-2418E985581C}"/>
    <hyperlink ref="B33" r:id="rId69" xr:uid="{D279BD6D-48FE-45CD-ACA2-21AAF957DFCF}"/>
    <hyperlink ref="D33" r:id="rId70" xr:uid="{6AEB9E53-90BA-4D13-BDD0-8B71E949944E}"/>
    <hyperlink ref="B125" r:id="rId71" xr:uid="{B7E39786-946E-43A5-8E12-27A688F6B2DA}"/>
    <hyperlink ref="D125" r:id="rId72" xr:uid="{1F8CA5B8-DA27-47FA-9276-5FCFD8A06668}"/>
    <hyperlink ref="B20" r:id="rId73" xr:uid="{DE4F99E5-4B75-40CF-BD03-E82AA64B7345}"/>
    <hyperlink ref="D20" r:id="rId74" xr:uid="{0AB36405-85AE-4540-BEF6-C9C118A6CC0F}"/>
    <hyperlink ref="B15" r:id="rId75" xr:uid="{954257C4-B2FD-4EE1-8ECC-7062B1379ABA}"/>
    <hyperlink ref="B23" r:id="rId76" xr:uid="{406D64D7-CC2E-439B-947D-E35BA39FD9A3}"/>
    <hyperlink ref="D23" r:id="rId77" xr:uid="{F48706C9-AC0E-4264-8444-38CA6FA3ED7C}"/>
    <hyperlink ref="B22" r:id="rId78" xr:uid="{FFC5903B-3537-47E1-8402-EE62ADBBECA0}"/>
    <hyperlink ref="D22" r:id="rId79" xr:uid="{030D1EFA-0236-465C-B0DF-C96F8D91AB40}"/>
    <hyperlink ref="B126" r:id="rId80" xr:uid="{B6F133B2-765D-3841-93BA-2B666972E841}"/>
    <hyperlink ref="D126" r:id="rId81" xr:uid="{A4383850-F3FD-7F4F-9A9D-37B0013A46E4}"/>
    <hyperlink ref="D38" r:id="rId82" xr:uid="{5B9483E6-DEE2-B84C-B0DA-6B3F7D5701A4}"/>
    <hyperlink ref="D127" r:id="rId83" xr:uid="{A6F128D9-4B25-8641-A29F-E9C9F5B2E5C4}"/>
    <hyperlink ref="D50" r:id="rId84" xr:uid="{6F796EE8-F160-7145-B06B-03F2329437CD}"/>
    <hyperlink ref="D128" r:id="rId85" xr:uid="{0EBDF17D-5943-BC43-9FD0-CA26535EFF53}"/>
    <hyperlink ref="D64" r:id="rId86" xr:uid="{00493C1F-E68E-C14A-A7BE-E12258F436F4}"/>
    <hyperlink ref="D129" r:id="rId87" xr:uid="{0208AF04-52BB-7640-A6D0-24D677CA5157}"/>
    <hyperlink ref="D130" r:id="rId88" xr:uid="{680F0B27-7A8C-3B4D-876E-6D059538F126}"/>
    <hyperlink ref="D131" r:id="rId89" xr:uid="{FBA8C3F7-A103-4D41-ABF2-E98A7D5859C6}"/>
    <hyperlink ref="D132" r:id="rId90" xr:uid="{18FE5B5E-89F7-6B46-A8AC-269A673DDCB8}"/>
    <hyperlink ref="D133" r:id="rId91" xr:uid="{47378939-61CB-BA48-8C92-B5EACDBCB78A}"/>
    <hyperlink ref="D134" r:id="rId92" xr:uid="{F9482FA1-13F4-8944-A4B0-273A7A2036C1}"/>
    <hyperlink ref="D135" r:id="rId93" xr:uid="{A15A3DAA-D04B-9A46-8F19-764F4ECAADB3}"/>
    <hyperlink ref="D136" r:id="rId94" xr:uid="{08B61953-1D3B-BE43-93AB-0B19CF8D1ACF}"/>
    <hyperlink ref="D137" r:id="rId95" xr:uid="{1E730213-263E-8A48-A36C-0636FB648AAF}"/>
    <hyperlink ref="D138" r:id="rId96" xr:uid="{5B1A007D-579E-614B-B278-6EE15D2E4195}"/>
    <hyperlink ref="D56" r:id="rId97" xr:uid="{BF63059F-7F5A-2341-B690-63CFEB634E09}"/>
    <hyperlink ref="D96" r:id="rId98" xr:uid="{7D9A55A4-63B6-6542-A49E-80E0F18DBBA9}"/>
    <hyperlink ref="D97" r:id="rId99" xr:uid="{3C8048CF-7373-8543-BD4F-B518B9E91AB2}"/>
    <hyperlink ref="D86" r:id="rId100" xr:uid="{C1E69199-6D6F-5445-9364-5D80281EA2EC}"/>
    <hyperlink ref="D98" r:id="rId101" xr:uid="{FC04653E-24E5-0740-B2BE-4E4E6B91C85E}"/>
    <hyperlink ref="D106" r:id="rId102" xr:uid="{25C0D6DF-841D-0F43-A2C3-4DE89C264248}"/>
    <hyperlink ref="D101" r:id="rId103" xr:uid="{BE438860-D1CB-0E43-BF2C-73E285CC4FB0}"/>
    <hyperlink ref="D99" r:id="rId104" xr:uid="{D1DE92A9-3814-DC4B-94AA-AC50A8559185}"/>
    <hyperlink ref="D93" r:id="rId105" xr:uid="{67219EC5-629A-E141-81CD-59C081CCDD12}"/>
    <hyperlink ref="D95" r:id="rId106" xr:uid="{41DE40E3-7897-FA40-914F-6640FDDD02E2}"/>
    <hyperlink ref="D57" r:id="rId107" xr:uid="{ED05A1D6-B440-5B49-92B7-04621896C88A}"/>
    <hyperlink ref="D100" r:id="rId108" xr:uid="{BCEDA1CD-49D6-8347-AF21-1DCDAE2EC8F3}"/>
    <hyperlink ref="D94" r:id="rId109" xr:uid="{8A325697-1A3B-2648-9A16-2E759909CC90}"/>
    <hyperlink ref="D140" r:id="rId110" xr:uid="{8FA702D3-D209-364A-984C-DFF9E7E4BFFE}"/>
    <hyperlink ref="D141" r:id="rId111" xr:uid="{497D94F5-9F7A-F246-BB72-9C2E85E1E019}"/>
    <hyperlink ref="D142" r:id="rId112" xr:uid="{C27685A8-3139-C64B-A479-34147A1C1CDC}"/>
    <hyperlink ref="D143" r:id="rId113" xr:uid="{C15A19AA-A015-9340-9A91-5260F761C7DE}"/>
    <hyperlink ref="D144" r:id="rId114" xr:uid="{8037A9B3-29A0-A44F-95BF-A788F5C0A65C}"/>
    <hyperlink ref="D145" r:id="rId115" xr:uid="{3511BEE3-D348-1E48-BBF4-65E5C4ACC9B1}"/>
    <hyperlink ref="D146" r:id="rId116" xr:uid="{784F1F96-0354-414C-8F63-B5AF6FC0BE88}"/>
    <hyperlink ref="D147" r:id="rId117" xr:uid="{CB08FC8D-79C7-1C4A-BBD7-4AC86F395AE3}"/>
    <hyperlink ref="D148" r:id="rId118" xr:uid="{09934739-CF08-A348-8BEA-A8A5F6BE3773}"/>
    <hyperlink ref="D149" r:id="rId119" xr:uid="{945417BD-DF5C-984C-8098-4EDC9F1FCBD7}"/>
    <hyperlink ref="D150" r:id="rId120" xr:uid="{0F3ABA81-C5EE-6F4F-BC12-96C863F4DF34}"/>
    <hyperlink ref="D151" r:id="rId121" xr:uid="{8B12ADCA-9A0E-8C48-9C8B-9621AAFA0DDE}"/>
    <hyperlink ref="D152" r:id="rId122" xr:uid="{FF66A91F-0498-2043-A778-E3CCDCA95BC9}"/>
    <hyperlink ref="D153" r:id="rId123" xr:uid="{093D2549-ADE8-1F45-8E3E-EE320FEBF949}"/>
    <hyperlink ref="D154" r:id="rId124" xr:uid="{771FB09F-C8CD-054B-BF33-86B3E43BE3E5}"/>
    <hyperlink ref="D155" r:id="rId125" xr:uid="{DC38E089-7CA8-8046-BBFD-CAA3AEA2824B}"/>
    <hyperlink ref="D156" r:id="rId126" xr:uid="{AAD7BB42-8A9F-404B-B78E-71AB020DD23E}"/>
    <hyperlink ref="D36" r:id="rId127" xr:uid="{F9F109F9-5ABF-5A4C-8747-361CC400D6D1}"/>
    <hyperlink ref="D47" r:id="rId128" xr:uid="{83C96720-D8F0-A84C-B312-C7D1F33EE52C}"/>
    <hyperlink ref="D48" r:id="rId129" xr:uid="{DFB7ADA9-3DE7-7841-B47E-14AA850428C0}"/>
    <hyperlink ref="D32" r:id="rId130" xr:uid="{69CC0834-796A-0B45-AFA6-396673E16C32}"/>
    <hyperlink ref="D159" r:id="rId131" xr:uid="{FC95372E-C8EF-5640-A5B1-D20A9C64D962}"/>
    <hyperlink ref="D157" r:id="rId132" xr:uid="{73EC1FAF-CFF3-5547-95C7-89B718B403FC}"/>
    <hyperlink ref="D158" r:id="rId133" xr:uid="{621E1325-958D-A84F-BE13-058D3046E947}"/>
    <hyperlink ref="D4" r:id="rId134" xr:uid="{8FCFC7B2-22A6-0D46-8702-15F9F0A7AE4A}"/>
    <hyperlink ref="D9" r:id="rId135" xr:uid="{BE26D8D9-951B-034E-A58E-54C98C1A6C8D}"/>
    <hyperlink ref="D10" r:id="rId136" xr:uid="{1348020F-0E0C-5144-B072-47EB18AB4D59}"/>
    <hyperlink ref="D11" r:id="rId137" xr:uid="{4D3AA889-89F6-CE4A-9425-873D28F9826B}"/>
    <hyperlink ref="D12" r:id="rId138" xr:uid="{42006573-6532-5241-B8E1-16F15FFF78E6}"/>
    <hyperlink ref="D16" r:id="rId139" xr:uid="{25D391B5-869A-1843-88DB-5FE85DD4AC57}"/>
    <hyperlink ref="D18" r:id="rId140" xr:uid="{A307A40F-4DCA-D641-B55E-D8A6CDF7730D}"/>
    <hyperlink ref="D17" r:id="rId141" xr:uid="{82B88CF3-4B01-524D-9F7B-767B1966C368}"/>
    <hyperlink ref="D19" r:id="rId142" xr:uid="{622FEDEA-E1D4-774A-97B6-3F123B004A1E}"/>
    <hyperlink ref="D24" r:id="rId143" xr:uid="{7363E5BF-E5C6-DC4C-B74B-B199E421EC19}"/>
    <hyperlink ref="D25" r:id="rId144" xr:uid="{3F933A56-8549-5C40-AD93-A973CC09364F}"/>
    <hyperlink ref="D26" r:id="rId145" xr:uid="{24FD54B5-65EB-5147-8018-A7716C2B0256}"/>
    <hyperlink ref="D27" r:id="rId146" xr:uid="{117A883A-99D6-9E4C-9A91-F1B98456DFEC}"/>
    <hyperlink ref="D29" r:id="rId147" xr:uid="{E263A2B1-656A-D348-81CE-1E64FC31996C}"/>
    <hyperlink ref="D28" r:id="rId148" xr:uid="{F654BF95-6343-DC45-9B02-4B0C709E9593}"/>
    <hyperlink ref="D30" r:id="rId149" xr:uid="{3190E230-04F7-0C46-A1A3-297A03CC5905}"/>
    <hyperlink ref="D31" r:id="rId150" xr:uid="{0C69C466-A019-7A4A-8EE0-1A5A2248F2DF}"/>
    <hyperlink ref="D34" r:id="rId151" xr:uid="{A3FC81B7-F2B0-2346-B7C0-5A9B18D37AFA}"/>
    <hyperlink ref="D35" r:id="rId152" xr:uid="{95C5F3D0-B0E9-6944-A080-5F6DB0849E6F}"/>
    <hyperlink ref="D37" r:id="rId153" xr:uid="{46320CF1-85CD-3042-AEB3-4072E647CBAE}"/>
    <hyperlink ref="D40" r:id="rId154" xr:uid="{7DDDE2A2-43EA-6342-B312-B4B45CAE6B95}"/>
    <hyperlink ref="D45" r:id="rId155" xr:uid="{9CA96F72-A1E4-3B4F-AD94-979F38280C96}"/>
    <hyperlink ref="D49" r:id="rId156" xr:uid="{8E23D679-B510-1B4D-9E5F-CC732AC59DE0}"/>
    <hyperlink ref="D52" r:id="rId157" xr:uid="{52A244D6-8C8A-1F45-B25A-FA6C54EBD8F5}"/>
    <hyperlink ref="D54" r:id="rId158" xr:uid="{892FAB47-7AF6-C24E-9650-D06866553F0B}"/>
    <hyperlink ref="D55" r:id="rId159" xr:uid="{27183E82-88CD-EF4D-B1AD-E8CC1E5B9546}"/>
    <hyperlink ref="D81" r:id="rId160" xr:uid="{7D319553-EB46-744C-822B-C1B210A7A88E}"/>
    <hyperlink ref="D82" r:id="rId161" xr:uid="{34D0E673-A4D7-4D45-A53D-A11E3D964806}"/>
    <hyperlink ref="D83" r:id="rId162" xr:uid="{3CB30150-D41F-C844-A9A7-8D5A9286A5AC}"/>
    <hyperlink ref="D84" r:id="rId163" xr:uid="{F0771448-186B-0B4E-9AC3-7B43B1B9A810}"/>
    <hyperlink ref="D88" r:id="rId164" xr:uid="{DCD680DA-C76E-BF46-994F-E95F21698891}"/>
    <hyperlink ref="D89" r:id="rId165" xr:uid="{E3C78444-E76E-B94F-A9F1-C54C40021792}"/>
    <hyperlink ref="D91" r:id="rId166" xr:uid="{337995EB-0EEE-2A44-933E-C1102FA804D1}"/>
    <hyperlink ref="D92" r:id="rId167" xr:uid="{AAC27CCE-ACD3-4046-A723-71DFA3A7C038}"/>
    <hyperlink ref="D15" r:id="rId168" xr:uid="{E56472C0-BC15-3A4D-B544-D0F4CA04E164}"/>
    <hyperlink ref="D5" r:id="rId169" xr:uid="{12107B83-E077-5B4D-9A30-5D99B5C24D2B}"/>
    <hyperlink ref="D7" r:id="rId170" xr:uid="{5E4E0A43-05FD-5444-8679-C7E3A1BAE0C3}"/>
    <hyperlink ref="D60" r:id="rId171" xr:uid="{023C1566-F55D-9549-9D81-A22E5A70A1D9}"/>
    <hyperlink ref="D61" r:id="rId172" xr:uid="{60F55822-935A-D646-9ADF-987269301B03}"/>
    <hyperlink ref="D63" r:id="rId173" xr:uid="{2F703B6A-D027-4842-8B62-5A2DB39A71F2}"/>
    <hyperlink ref="D87" r:id="rId174" xr:uid="{EF107B2D-4FED-A543-9986-235A858895E9}"/>
    <hyperlink ref="D103" r:id="rId175" xr:uid="{30D33902-E914-C749-A3E5-54EF801DC338}"/>
    <hyperlink ref="D105" r:id="rId176" xr:uid="{C0A00EF5-12A1-9848-824F-6B8D789005D5}"/>
    <hyperlink ref="D139" r:id="rId177" xr:uid="{52C9BF96-A525-064F-A209-3A43C31FC212}"/>
    <hyperlink ref="D74" r:id="rId178" xr:uid="{186B151F-2695-2547-B695-E03FBE7874DF}"/>
    <hyperlink ref="D2" r:id="rId179" xr:uid="{A46F0D86-016E-BF42-8CF1-FCB2D4C50984}"/>
    <hyperlink ref="D160" r:id="rId180" xr:uid="{E4CDF771-0C17-8D4F-A173-CDE6EB59D991}"/>
    <hyperlink ref="D161" r:id="rId181" xr:uid="{AE5AEA34-D588-8B4A-AF5B-9B81301ED409}"/>
    <hyperlink ref="D76" r:id="rId182" xr:uid="{678D2F18-6881-C747-8678-5D1B736ED626}"/>
    <hyperlink ref="D44" r:id="rId183" xr:uid="{ADAE5757-5F20-1E41-840D-217CECCA8AD4}"/>
    <hyperlink ref="D21" r:id="rId184" xr:uid="{2B50DFF3-315E-9E44-A788-EDE949027285}"/>
    <hyperlink ref="D42" r:id="rId185" xr:uid="{198C7F1B-BB45-FD4C-B8C3-60A41F5ED85D}"/>
    <hyperlink ref="D43" r:id="rId186" xr:uid="{9725D1E7-8878-524A-8A58-40997EFAEEB0}"/>
    <hyperlink ref="D176" r:id="rId187" xr:uid="{460C7948-0F48-3F43-B1EE-0033D5CB77C5}"/>
    <hyperlink ref="D162" r:id="rId188" xr:uid="{57C5B91D-0C87-AF4C-AE04-69996BD9AB07}"/>
    <hyperlink ref="D163" r:id="rId189" xr:uid="{F779E93B-0832-6847-BC6C-116D3966D8C2}"/>
    <hyperlink ref="D164" r:id="rId190" xr:uid="{F51074CD-EF82-7E4A-9D2C-17F57497FF97}"/>
    <hyperlink ref="D165" r:id="rId191" xr:uid="{46BF2007-B44F-6242-A91F-BB342DE5CC1A}"/>
    <hyperlink ref="D110" r:id="rId192" xr:uid="{33AAC0CF-80A1-EE47-BE14-A99257959ED9}"/>
    <hyperlink ref="D166" r:id="rId193" xr:uid="{BF2B550B-54F1-0D45-8014-C69ACE23A40D}"/>
    <hyperlink ref="D167" r:id="rId194" xr:uid="{6976CC72-0ACB-1E46-8024-416500AE7B16}"/>
    <hyperlink ref="D168" r:id="rId195" xr:uid="{2CA84E0E-0338-354B-91FF-88B71FD2CD23}"/>
    <hyperlink ref="D90" r:id="rId196" xr:uid="{1357F6E2-A7FD-134E-AD33-B29D7C6A1DE5}"/>
    <hyperlink ref="D41" r:id="rId197" xr:uid="{74CFEEDC-C013-8242-9DE9-5AA07DD0480E}"/>
    <hyperlink ref="D112" r:id="rId198" xr:uid="{7F6E9067-019F-284B-B7E1-E31A28325A04}"/>
    <hyperlink ref="D111" r:id="rId199" xr:uid="{B4F749E2-33B5-9B46-89BA-B8AAD026556F}"/>
    <hyperlink ref="D169" r:id="rId200" xr:uid="{C5A0F4E9-24CA-FD49-B44A-263BF92259C1}"/>
    <hyperlink ref="D175" r:id="rId201" xr:uid="{E5110374-FFE9-1F4A-BC49-21AC3887A129}"/>
    <hyperlink ref="D51" r:id="rId202" xr:uid="{98250262-F71E-B748-B444-942A2394319E}"/>
    <hyperlink ref="D13" r:id="rId203" xr:uid="{33135236-3A89-0248-AF3F-E7CBB559F71B}"/>
    <hyperlink ref="D170" r:id="rId204" xr:uid="{7139B531-BBDF-8242-B6F7-2363A6B82D42}"/>
    <hyperlink ref="D171" r:id="rId205" xr:uid="{4937463F-0F5E-A241-8F99-93E6E916C614}"/>
    <hyperlink ref="D172" r:id="rId206" xr:uid="{565BBDBE-0FC5-4049-9C19-06F266633C39}"/>
    <hyperlink ref="D14" r:id="rId207" xr:uid="{2519FC6C-6C0D-3E4E-99A9-996AD2A7E958}"/>
    <hyperlink ref="D174" r:id="rId208" xr:uid="{8153C589-02FC-2047-805F-4F081561BECA}"/>
    <hyperlink ref="D173" r:id="rId209" xr:uid="{0A3C5266-3E13-5E49-A555-A46B113DB632}"/>
    <hyperlink ref="D3" r:id="rId210" xr:uid="{99C0D89D-0EEE-9047-B5F7-C7DE91991847}"/>
    <hyperlink ref="D73" r:id="rId211" xr:uid="{B393F29F-12F7-A242-89F3-758D0F197112}"/>
    <hyperlink ref="D177" r:id="rId212" xr:uid="{0E1190C7-4CBE-492A-BA8B-8BACEB45242A}"/>
    <hyperlink ref="D178" r:id="rId213" xr:uid="{125C8E68-DBF7-405F-9DEC-6EA6542AC719}"/>
    <hyperlink ref="D179" r:id="rId214" xr:uid="{423FCEFC-08DC-4661-93E4-3A9746A977CD}"/>
    <hyperlink ref="D180" r:id="rId215" xr:uid="{3926ABED-E1ED-4342-8048-348FD443B3D7}"/>
    <hyperlink ref="D181" r:id="rId216" xr:uid="{7B6D264A-59E7-4ED5-9AD6-E590C0D81C8F}"/>
    <hyperlink ref="D182" r:id="rId217" xr:uid="{72399FE5-9896-41E3-8F0F-2710C42EB2C9}"/>
    <hyperlink ref="D183" r:id="rId218" xr:uid="{34CED86C-D91A-4CF9-805E-83D0D6ABFBC7}"/>
  </hyperlinks>
  <pageMargins left="0.7" right="0.7" top="0.75" bottom="0.75" header="0.3" footer="0.3"/>
  <pageSetup orientation="portrait" r:id="rId219"/>
  <legacyDrawing r:id="rId220"/>
  <tableParts count="1">
    <tablePart r:id="rId22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32DBF-7612-49FB-B788-1F8B326F3A5D}">
  <dimension ref="A1:I89"/>
  <sheetViews>
    <sheetView zoomScaleNormal="100" workbookViewId="0">
      <pane ySplit="1" topLeftCell="A2" activePane="bottomLeft" state="frozen"/>
      <selection activeCell="C1" sqref="C1"/>
      <selection pane="bottomLeft" activeCell="A2" sqref="A2"/>
    </sheetView>
  </sheetViews>
  <sheetFormatPr defaultColWidth="8.85546875" defaultRowHeight="15" x14ac:dyDescent="0.25"/>
  <cols>
    <col min="1" max="1" width="14.42578125" style="1" customWidth="1"/>
    <col min="2" max="2" width="42.28515625" style="1" bestFit="1" customWidth="1"/>
    <col min="3" max="3" width="10.85546875" style="1" customWidth="1"/>
    <col min="4" max="4" width="17" style="44" bestFit="1" customWidth="1"/>
    <col min="5" max="5" width="41.42578125" style="44" customWidth="1"/>
    <col min="6" max="6" width="19.42578125" style="44" bestFit="1" customWidth="1"/>
    <col min="7" max="7" width="57.28515625" style="44" bestFit="1" customWidth="1"/>
    <col min="8" max="8" width="46" style="1" customWidth="1"/>
    <col min="9" max="9" width="12.5703125" style="196" bestFit="1" customWidth="1"/>
    <col min="10" max="16384" width="8.85546875" style="1"/>
  </cols>
  <sheetData>
    <row r="1" spans="1:9" s="7" customFormat="1" x14ac:dyDescent="0.25">
      <c r="A1" s="8" t="s">
        <v>10</v>
      </c>
      <c r="B1" s="8" t="s">
        <v>6</v>
      </c>
      <c r="C1" s="9" t="s">
        <v>8</v>
      </c>
      <c r="D1" s="6" t="s">
        <v>21</v>
      </c>
      <c r="E1" s="6" t="s">
        <v>9</v>
      </c>
      <c r="F1" s="6" t="s">
        <v>16</v>
      </c>
      <c r="G1" s="6" t="s">
        <v>17</v>
      </c>
      <c r="H1" s="6" t="s">
        <v>26</v>
      </c>
      <c r="I1" s="244" t="s">
        <v>378</v>
      </c>
    </row>
    <row r="2" spans="1:9" s="7" customFormat="1" ht="105" x14ac:dyDescent="0.25">
      <c r="A2" s="109" t="s">
        <v>5</v>
      </c>
      <c r="B2" s="85" t="s">
        <v>781</v>
      </c>
      <c r="C2" s="128" t="s">
        <v>786</v>
      </c>
      <c r="D2" s="44"/>
      <c r="E2" s="44" t="s">
        <v>814</v>
      </c>
      <c r="F2" s="44"/>
      <c r="G2" s="110"/>
      <c r="H2" s="1"/>
      <c r="I2" s="220">
        <v>44540</v>
      </c>
    </row>
    <row r="3" spans="1:9" s="7" customFormat="1" x14ac:dyDescent="0.25">
      <c r="A3" s="112" t="s">
        <v>5</v>
      </c>
      <c r="B3" s="113" t="s">
        <v>36</v>
      </c>
      <c r="C3" s="132" t="s">
        <v>37</v>
      </c>
      <c r="D3" s="74"/>
      <c r="E3" s="55" t="s">
        <v>38</v>
      </c>
      <c r="F3" s="55"/>
      <c r="G3" s="57"/>
      <c r="H3" s="108"/>
      <c r="I3" s="220">
        <v>44419</v>
      </c>
    </row>
    <row r="4" spans="1:9" s="7" customFormat="1" ht="45" x14ac:dyDescent="0.25">
      <c r="A4" s="109" t="s">
        <v>5</v>
      </c>
      <c r="B4" s="107" t="s">
        <v>154</v>
      </c>
      <c r="C4" s="67" t="s">
        <v>181</v>
      </c>
      <c r="D4" s="114"/>
      <c r="E4" s="55" t="s">
        <v>155</v>
      </c>
      <c r="F4" s="55"/>
      <c r="G4" s="57"/>
      <c r="H4" s="108"/>
      <c r="I4" s="220">
        <v>44419</v>
      </c>
    </row>
    <row r="5" spans="1:9" s="7" customFormat="1" ht="45" x14ac:dyDescent="0.25">
      <c r="A5" s="109" t="s">
        <v>5</v>
      </c>
      <c r="B5" s="107" t="s">
        <v>150</v>
      </c>
      <c r="C5" s="67" t="s">
        <v>179</v>
      </c>
      <c r="D5" s="114"/>
      <c r="E5" s="55" t="s">
        <v>151</v>
      </c>
      <c r="F5" s="55"/>
      <c r="G5" s="57"/>
      <c r="H5" s="108"/>
      <c r="I5" s="220">
        <v>44419</v>
      </c>
    </row>
    <row r="6" spans="1:9" s="7" customFormat="1" ht="90" x14ac:dyDescent="0.25">
      <c r="A6" s="109" t="s">
        <v>5</v>
      </c>
      <c r="B6" s="107" t="s">
        <v>177</v>
      </c>
      <c r="C6" s="67" t="s">
        <v>188</v>
      </c>
      <c r="D6" s="114"/>
      <c r="E6" s="55" t="s">
        <v>178</v>
      </c>
      <c r="F6" s="55"/>
      <c r="G6" s="57"/>
      <c r="H6" s="108"/>
      <c r="I6" s="220">
        <v>44419</v>
      </c>
    </row>
    <row r="7" spans="1:9" s="7" customFormat="1" ht="45" x14ac:dyDescent="0.25">
      <c r="A7" s="109" t="s">
        <v>5</v>
      </c>
      <c r="B7" s="107" t="s">
        <v>152</v>
      </c>
      <c r="C7" s="67" t="s">
        <v>180</v>
      </c>
      <c r="D7" s="114"/>
      <c r="E7" s="55" t="s">
        <v>153</v>
      </c>
      <c r="F7" s="55"/>
      <c r="G7" s="57"/>
      <c r="H7" s="108"/>
      <c r="I7" s="220">
        <v>44419</v>
      </c>
    </row>
    <row r="8" spans="1:9" s="7" customFormat="1" ht="60" x14ac:dyDescent="0.25">
      <c r="A8" s="109" t="s">
        <v>5</v>
      </c>
      <c r="B8" s="107" t="s">
        <v>173</v>
      </c>
      <c r="C8" s="77" t="s">
        <v>183</v>
      </c>
      <c r="D8" s="114"/>
      <c r="E8" s="55" t="s">
        <v>174</v>
      </c>
      <c r="F8" s="55"/>
      <c r="G8" s="57"/>
      <c r="H8" s="108"/>
      <c r="I8" s="220">
        <v>44419</v>
      </c>
    </row>
    <row r="9" spans="1:9" s="7" customFormat="1" ht="60" x14ac:dyDescent="0.25">
      <c r="A9" s="109" t="s">
        <v>5</v>
      </c>
      <c r="B9" s="107" t="s">
        <v>164</v>
      </c>
      <c r="C9" s="77" t="s">
        <v>193</v>
      </c>
      <c r="D9" s="114"/>
      <c r="E9" s="55" t="s">
        <v>165</v>
      </c>
      <c r="F9" s="55"/>
      <c r="G9" s="57"/>
      <c r="H9" s="108"/>
      <c r="I9" s="220">
        <v>44419</v>
      </c>
    </row>
    <row r="10" spans="1:9" s="7" customFormat="1" ht="60" x14ac:dyDescent="0.25">
      <c r="A10" s="109" t="s">
        <v>5</v>
      </c>
      <c r="B10" s="107" t="s">
        <v>166</v>
      </c>
      <c r="C10" s="77" t="s">
        <v>194</v>
      </c>
      <c r="D10" s="114"/>
      <c r="E10" s="55" t="s">
        <v>167</v>
      </c>
      <c r="F10" s="55"/>
      <c r="G10" s="57"/>
      <c r="H10" s="108"/>
      <c r="I10" s="220">
        <v>44419</v>
      </c>
    </row>
    <row r="11" spans="1:9" s="7" customFormat="1" ht="75" x14ac:dyDescent="0.25">
      <c r="A11" s="109" t="s">
        <v>5</v>
      </c>
      <c r="B11" s="107" t="s">
        <v>168</v>
      </c>
      <c r="C11" s="77" t="s">
        <v>189</v>
      </c>
      <c r="D11" s="114"/>
      <c r="E11" s="55" t="s">
        <v>169</v>
      </c>
      <c r="F11" s="55"/>
      <c r="G11" s="57"/>
      <c r="H11" s="108"/>
      <c r="I11" s="220">
        <v>44419</v>
      </c>
    </row>
    <row r="12" spans="1:9" s="7" customFormat="1" ht="90" x14ac:dyDescent="0.25">
      <c r="A12" s="109" t="s">
        <v>5</v>
      </c>
      <c r="B12" s="107" t="s">
        <v>175</v>
      </c>
      <c r="C12" s="77" t="s">
        <v>184</v>
      </c>
      <c r="D12" s="114"/>
      <c r="E12" s="55" t="s">
        <v>176</v>
      </c>
      <c r="F12" s="55"/>
      <c r="G12" s="57"/>
      <c r="H12" s="108"/>
      <c r="I12" s="220">
        <v>44419</v>
      </c>
    </row>
    <row r="13" spans="1:9" s="7" customFormat="1" ht="60" x14ac:dyDescent="0.25">
      <c r="A13" s="109" t="s">
        <v>5</v>
      </c>
      <c r="B13" s="107" t="s">
        <v>158</v>
      </c>
      <c r="C13" s="77" t="s">
        <v>191</v>
      </c>
      <c r="D13" s="114"/>
      <c r="E13" s="55" t="s">
        <v>159</v>
      </c>
      <c r="F13" s="55"/>
      <c r="G13" s="57"/>
      <c r="H13" s="108"/>
      <c r="I13" s="220">
        <v>44419</v>
      </c>
    </row>
    <row r="14" spans="1:9" s="7" customFormat="1" ht="60" x14ac:dyDescent="0.25">
      <c r="A14" s="109" t="s">
        <v>5</v>
      </c>
      <c r="B14" s="107" t="s">
        <v>160</v>
      </c>
      <c r="C14" s="77" t="s">
        <v>192</v>
      </c>
      <c r="D14" s="114"/>
      <c r="E14" s="55" t="s">
        <v>161</v>
      </c>
      <c r="F14" s="55"/>
      <c r="G14" s="57"/>
      <c r="H14" s="108"/>
      <c r="I14" s="220">
        <v>44419</v>
      </c>
    </row>
    <row r="15" spans="1:9" s="7" customFormat="1" ht="60" x14ac:dyDescent="0.25">
      <c r="A15" s="109" t="s">
        <v>5</v>
      </c>
      <c r="B15" s="107" t="s">
        <v>156</v>
      </c>
      <c r="C15" s="77" t="s">
        <v>182</v>
      </c>
      <c r="D15" s="114"/>
      <c r="E15" s="55" t="s">
        <v>157</v>
      </c>
      <c r="F15" s="55"/>
      <c r="G15" s="57"/>
      <c r="H15" s="108"/>
      <c r="I15" s="220">
        <v>44419</v>
      </c>
    </row>
    <row r="16" spans="1:9" s="7" customFormat="1" ht="90" x14ac:dyDescent="0.25">
      <c r="A16" s="109" t="s">
        <v>5</v>
      </c>
      <c r="B16" s="107" t="s">
        <v>170</v>
      </c>
      <c r="C16" s="77" t="s">
        <v>185</v>
      </c>
      <c r="D16" s="114"/>
      <c r="E16" s="55" t="s">
        <v>171</v>
      </c>
      <c r="F16" s="55"/>
      <c r="G16" s="57"/>
      <c r="H16" s="108"/>
      <c r="I16" s="220">
        <v>44419</v>
      </c>
    </row>
    <row r="17" spans="1:9" s="7" customFormat="1" ht="60" x14ac:dyDescent="0.25">
      <c r="A17" s="109" t="s">
        <v>5</v>
      </c>
      <c r="B17" s="107" t="s">
        <v>162</v>
      </c>
      <c r="C17" s="77" t="s">
        <v>190</v>
      </c>
      <c r="D17" s="114"/>
      <c r="E17" s="55" t="s">
        <v>163</v>
      </c>
      <c r="F17" s="55"/>
      <c r="G17" s="57"/>
      <c r="H17" s="108"/>
      <c r="I17" s="220">
        <v>44419</v>
      </c>
    </row>
    <row r="18" spans="1:9" s="7" customFormat="1" ht="90" x14ac:dyDescent="0.25">
      <c r="A18" s="109" t="s">
        <v>5</v>
      </c>
      <c r="B18" s="115" t="s">
        <v>186</v>
      </c>
      <c r="C18" s="77" t="s">
        <v>187</v>
      </c>
      <c r="D18" s="114"/>
      <c r="E18" s="55" t="s">
        <v>172</v>
      </c>
      <c r="F18" s="55"/>
      <c r="G18" s="57"/>
      <c r="H18" s="108"/>
      <c r="I18" s="220">
        <v>44419</v>
      </c>
    </row>
    <row r="19" spans="1:9" s="7" customFormat="1" ht="105" x14ac:dyDescent="0.25">
      <c r="A19" s="109" t="s">
        <v>5</v>
      </c>
      <c r="B19" s="85" t="s">
        <v>780</v>
      </c>
      <c r="C19" s="156" t="s">
        <v>785</v>
      </c>
      <c r="D19" s="44"/>
      <c r="E19" s="44" t="s">
        <v>815</v>
      </c>
      <c r="F19" s="44"/>
      <c r="G19" s="110"/>
      <c r="H19" s="1"/>
      <c r="I19" s="220">
        <v>44540</v>
      </c>
    </row>
    <row r="20" spans="1:9" s="7" customFormat="1" ht="45" x14ac:dyDescent="0.25">
      <c r="A20" s="109" t="s">
        <v>5</v>
      </c>
      <c r="B20" s="55" t="s">
        <v>434</v>
      </c>
      <c r="C20" s="77" t="s">
        <v>435</v>
      </c>
      <c r="D20" s="114"/>
      <c r="E20" s="55"/>
      <c r="F20" s="55" t="s">
        <v>440</v>
      </c>
      <c r="G20" s="55"/>
      <c r="H20" s="108"/>
      <c r="I20" s="220">
        <v>44540</v>
      </c>
    </row>
    <row r="21" spans="1:9" s="93" customFormat="1" ht="75" x14ac:dyDescent="0.25">
      <c r="A21" s="127" t="s">
        <v>5</v>
      </c>
      <c r="B21" s="108" t="s">
        <v>418</v>
      </c>
      <c r="C21" s="77" t="s">
        <v>419</v>
      </c>
      <c r="D21" s="197"/>
      <c r="E21" s="108"/>
      <c r="F21" s="108"/>
      <c r="G21" s="198"/>
      <c r="H21" s="108" t="s">
        <v>420</v>
      </c>
      <c r="I21" s="231">
        <v>44542</v>
      </c>
    </row>
    <row r="22" spans="1:9" s="7" customFormat="1" ht="45" x14ac:dyDescent="0.25">
      <c r="A22" s="109" t="s">
        <v>5</v>
      </c>
      <c r="B22" s="55" t="s">
        <v>439</v>
      </c>
      <c r="C22" s="77" t="s">
        <v>438</v>
      </c>
      <c r="D22" s="114"/>
      <c r="E22" s="55"/>
      <c r="F22" s="55" t="s">
        <v>440</v>
      </c>
      <c r="G22" s="57"/>
      <c r="H22" s="108"/>
      <c r="I22" s="220">
        <v>44540</v>
      </c>
    </row>
    <row r="23" spans="1:9" s="7" customFormat="1" ht="45" x14ac:dyDescent="0.25">
      <c r="A23" s="109" t="s">
        <v>5</v>
      </c>
      <c r="B23" s="55" t="s">
        <v>436</v>
      </c>
      <c r="C23" s="67" t="s">
        <v>437</v>
      </c>
      <c r="D23" s="114"/>
      <c r="E23" s="55"/>
      <c r="F23" s="55" t="s">
        <v>440</v>
      </c>
      <c r="G23" s="57"/>
      <c r="H23" s="108"/>
      <c r="I23" s="220">
        <v>44540</v>
      </c>
    </row>
    <row r="24" spans="1:9" s="7" customFormat="1" ht="60" x14ac:dyDescent="0.25">
      <c r="A24" s="106" t="s">
        <v>7</v>
      </c>
      <c r="B24" s="213" t="s">
        <v>839</v>
      </c>
      <c r="C24" s="88" t="s">
        <v>661</v>
      </c>
      <c r="D24" s="107"/>
      <c r="E24" s="55" t="s">
        <v>666</v>
      </c>
      <c r="F24" s="55" t="s">
        <v>676</v>
      </c>
      <c r="G24" s="92" t="s">
        <v>671</v>
      </c>
      <c r="H24" s="108"/>
      <c r="I24" s="220">
        <v>44540</v>
      </c>
    </row>
    <row r="25" spans="1:9" s="7" customFormat="1" ht="120" x14ac:dyDescent="0.25">
      <c r="A25" s="109" t="s">
        <v>7</v>
      </c>
      <c r="B25" s="73" t="s">
        <v>694</v>
      </c>
      <c r="C25" s="88" t="s">
        <v>695</v>
      </c>
      <c r="D25" s="44"/>
      <c r="E25" s="44" t="s">
        <v>699</v>
      </c>
      <c r="F25" s="44"/>
      <c r="G25" s="73" t="s">
        <v>701</v>
      </c>
      <c r="H25" s="1"/>
      <c r="I25" s="220">
        <v>44540</v>
      </c>
    </row>
    <row r="26" spans="1:9" s="7" customFormat="1" ht="75" x14ac:dyDescent="0.25">
      <c r="A26" s="109" t="s">
        <v>7</v>
      </c>
      <c r="B26" s="44" t="s">
        <v>697</v>
      </c>
      <c r="C26" s="89" t="s">
        <v>696</v>
      </c>
      <c r="D26" s="44"/>
      <c r="E26" s="44" t="s">
        <v>698</v>
      </c>
      <c r="F26" s="44"/>
      <c r="G26" s="44" t="s">
        <v>700</v>
      </c>
      <c r="H26" s="1"/>
      <c r="I26" s="220">
        <v>44540</v>
      </c>
    </row>
    <row r="27" spans="1:9" s="7" customFormat="1" ht="120" x14ac:dyDescent="0.25">
      <c r="A27" s="109" t="s">
        <v>7</v>
      </c>
      <c r="B27" s="110" t="s">
        <v>690</v>
      </c>
      <c r="C27" s="111" t="s">
        <v>691</v>
      </c>
      <c r="D27" s="44"/>
      <c r="E27" s="44" t="s">
        <v>692</v>
      </c>
      <c r="F27" s="44"/>
      <c r="G27" s="1" t="s">
        <v>693</v>
      </c>
      <c r="H27" s="1"/>
      <c r="I27" s="220">
        <v>44540</v>
      </c>
    </row>
    <row r="28" spans="1:9" s="7" customFormat="1" ht="45" x14ac:dyDescent="0.25">
      <c r="A28" s="106" t="s">
        <v>7</v>
      </c>
      <c r="B28" s="1" t="s">
        <v>683</v>
      </c>
      <c r="C28" s="89" t="s">
        <v>684</v>
      </c>
      <c r="D28" s="107"/>
      <c r="E28" s="55" t="s">
        <v>685</v>
      </c>
      <c r="F28" s="55"/>
      <c r="G28" s="1" t="s">
        <v>686</v>
      </c>
      <c r="H28" s="44"/>
      <c r="I28" s="220">
        <v>44540</v>
      </c>
    </row>
    <row r="29" spans="1:9" s="7" customFormat="1" ht="75" x14ac:dyDescent="0.25">
      <c r="A29" s="109" t="s">
        <v>7</v>
      </c>
      <c r="B29" s="65" t="s">
        <v>58</v>
      </c>
      <c r="C29" s="74" t="s">
        <v>401</v>
      </c>
      <c r="D29" s="107"/>
      <c r="E29" s="55" t="s">
        <v>65</v>
      </c>
      <c r="F29" s="55"/>
      <c r="G29" s="57" t="s">
        <v>66</v>
      </c>
      <c r="H29" s="108" t="s">
        <v>72</v>
      </c>
      <c r="I29" s="220">
        <v>44419</v>
      </c>
    </row>
    <row r="30" spans="1:9" s="7" customFormat="1" ht="60" x14ac:dyDescent="0.25">
      <c r="A30" s="109" t="s">
        <v>7</v>
      </c>
      <c r="B30" s="65" t="s">
        <v>59</v>
      </c>
      <c r="C30" s="74" t="s">
        <v>402</v>
      </c>
      <c r="D30" s="107"/>
      <c r="E30" s="55" t="s">
        <v>73</v>
      </c>
      <c r="F30" s="55"/>
      <c r="G30" s="57" t="s">
        <v>67</v>
      </c>
      <c r="H30" s="108" t="s">
        <v>74</v>
      </c>
      <c r="I30" s="220">
        <v>44419</v>
      </c>
    </row>
    <row r="31" spans="1:9" s="53" customFormat="1" ht="60" x14ac:dyDescent="0.25">
      <c r="A31" s="109" t="s">
        <v>7</v>
      </c>
      <c r="B31" s="65" t="s">
        <v>60</v>
      </c>
      <c r="C31" s="74" t="s">
        <v>403</v>
      </c>
      <c r="D31" s="107"/>
      <c r="E31" s="55" t="s">
        <v>75</v>
      </c>
      <c r="F31" s="55"/>
      <c r="G31" s="57" t="s">
        <v>68</v>
      </c>
      <c r="H31" s="108" t="s">
        <v>76</v>
      </c>
      <c r="I31" s="220">
        <v>44419</v>
      </c>
    </row>
    <row r="32" spans="1:9" s="7" customFormat="1" ht="60" x14ac:dyDescent="0.25">
      <c r="A32" s="109" t="s">
        <v>7</v>
      </c>
      <c r="B32" s="65" t="s">
        <v>61</v>
      </c>
      <c r="C32" s="74" t="s">
        <v>404</v>
      </c>
      <c r="D32" s="107"/>
      <c r="E32" s="55" t="s">
        <v>77</v>
      </c>
      <c r="F32" s="55"/>
      <c r="G32" s="57" t="s">
        <v>69</v>
      </c>
      <c r="H32" s="108" t="s">
        <v>78</v>
      </c>
      <c r="I32" s="220">
        <v>44419</v>
      </c>
    </row>
    <row r="33" spans="1:9" s="7" customFormat="1" ht="90" x14ac:dyDescent="0.25">
      <c r="A33" s="109" t="s">
        <v>7</v>
      </c>
      <c r="B33" s="65" t="s">
        <v>62</v>
      </c>
      <c r="C33" s="155" t="s">
        <v>405</v>
      </c>
      <c r="D33" s="107"/>
      <c r="E33" s="116" t="s">
        <v>79</v>
      </c>
      <c r="F33" s="55"/>
      <c r="G33" s="57" t="s">
        <v>80</v>
      </c>
      <c r="H33" s="117" t="s">
        <v>379</v>
      </c>
      <c r="I33" s="220">
        <v>44442</v>
      </c>
    </row>
    <row r="34" spans="1:9" s="7" customFormat="1" ht="75" x14ac:dyDescent="0.25">
      <c r="A34" s="118" t="s">
        <v>7</v>
      </c>
      <c r="B34" s="65" t="s">
        <v>63</v>
      </c>
      <c r="C34" s="74" t="s">
        <v>406</v>
      </c>
      <c r="D34" s="107"/>
      <c r="E34" s="55" t="s">
        <v>81</v>
      </c>
      <c r="F34" s="55"/>
      <c r="G34" s="57" t="s">
        <v>70</v>
      </c>
      <c r="H34" s="108" t="s">
        <v>82</v>
      </c>
      <c r="I34" s="220">
        <v>44419</v>
      </c>
    </row>
    <row r="35" spans="1:9" s="7" customFormat="1" ht="90" x14ac:dyDescent="0.25">
      <c r="A35" s="118" t="s">
        <v>7</v>
      </c>
      <c r="B35" s="65" t="s">
        <v>64</v>
      </c>
      <c r="C35" s="74" t="s">
        <v>407</v>
      </c>
      <c r="D35" s="107"/>
      <c r="E35" s="55" t="s">
        <v>83</v>
      </c>
      <c r="F35" s="55"/>
      <c r="G35" s="57" t="s">
        <v>71</v>
      </c>
      <c r="H35" s="108" t="s">
        <v>84</v>
      </c>
      <c r="I35" s="220">
        <v>44419</v>
      </c>
    </row>
    <row r="36" spans="1:9" s="7" customFormat="1" ht="105" x14ac:dyDescent="0.25">
      <c r="A36" s="154" t="s">
        <v>7</v>
      </c>
      <c r="B36" s="116" t="s">
        <v>200</v>
      </c>
      <c r="C36" s="148" t="s">
        <v>408</v>
      </c>
      <c r="D36" s="153"/>
      <c r="E36" s="116" t="s">
        <v>205</v>
      </c>
      <c r="F36" s="116" t="s">
        <v>1387</v>
      </c>
      <c r="G36" s="150" t="s">
        <v>206</v>
      </c>
      <c r="H36" s="117"/>
      <c r="I36" s="220">
        <v>44419</v>
      </c>
    </row>
    <row r="37" spans="1:9" s="7" customFormat="1" ht="45" x14ac:dyDescent="0.25">
      <c r="A37" s="118" t="s">
        <v>7</v>
      </c>
      <c r="B37" s="55" t="s">
        <v>201</v>
      </c>
      <c r="C37" s="67" t="s">
        <v>409</v>
      </c>
      <c r="D37" s="114"/>
      <c r="E37" s="55" t="s">
        <v>210</v>
      </c>
      <c r="F37" s="55"/>
      <c r="G37" s="1" t="s">
        <v>207</v>
      </c>
      <c r="H37" s="108"/>
      <c r="I37" s="220">
        <v>44419</v>
      </c>
    </row>
    <row r="38" spans="1:9" s="7" customFormat="1" ht="75" x14ac:dyDescent="0.25">
      <c r="A38" s="118" t="s">
        <v>7</v>
      </c>
      <c r="B38" s="55" t="s">
        <v>202</v>
      </c>
      <c r="C38" s="67" t="s">
        <v>410</v>
      </c>
      <c r="D38" s="114"/>
      <c r="E38" s="116" t="s">
        <v>381</v>
      </c>
      <c r="F38" s="55"/>
      <c r="G38" s="1" t="s">
        <v>208</v>
      </c>
      <c r="H38" s="108"/>
      <c r="I38" s="220">
        <v>44442</v>
      </c>
    </row>
    <row r="39" spans="1:9" s="7" customFormat="1" ht="105" x14ac:dyDescent="0.25">
      <c r="A39" s="118" t="s">
        <v>7</v>
      </c>
      <c r="B39" s="55" t="s">
        <v>203</v>
      </c>
      <c r="C39" s="67" t="s">
        <v>411</v>
      </c>
      <c r="D39" s="114"/>
      <c r="E39" s="116" t="s">
        <v>380</v>
      </c>
      <c r="F39" s="55"/>
      <c r="G39" s="1" t="s">
        <v>209</v>
      </c>
      <c r="H39" s="108"/>
      <c r="I39" s="220">
        <v>44442</v>
      </c>
    </row>
    <row r="40" spans="1:9" s="7" customFormat="1" ht="285" x14ac:dyDescent="0.25">
      <c r="A40" s="118" t="s">
        <v>7</v>
      </c>
      <c r="B40" s="55" t="s">
        <v>204</v>
      </c>
      <c r="C40" s="67" t="s">
        <v>412</v>
      </c>
      <c r="D40" s="114"/>
      <c r="E40" s="55" t="s">
        <v>281</v>
      </c>
      <c r="F40" s="55"/>
      <c r="G40" s="1" t="s">
        <v>282</v>
      </c>
      <c r="H40" s="108"/>
      <c r="I40" s="220">
        <v>44419</v>
      </c>
    </row>
    <row r="41" spans="1:9" s="7" customFormat="1" ht="60" x14ac:dyDescent="0.25">
      <c r="A41" s="118" t="s">
        <v>7</v>
      </c>
      <c r="B41" s="55" t="s">
        <v>342</v>
      </c>
      <c r="C41" s="67" t="s">
        <v>413</v>
      </c>
      <c r="D41" s="114"/>
      <c r="E41" s="55" t="s">
        <v>343</v>
      </c>
      <c r="F41" s="55"/>
      <c r="G41" s="57" t="s">
        <v>342</v>
      </c>
      <c r="H41" s="117" t="s">
        <v>382</v>
      </c>
      <c r="I41" s="220">
        <v>44442</v>
      </c>
    </row>
    <row r="42" spans="1:9" s="7" customFormat="1" ht="30" x14ac:dyDescent="0.25">
      <c r="A42" s="118" t="s">
        <v>7</v>
      </c>
      <c r="B42" s="119" t="s">
        <v>900</v>
      </c>
      <c r="C42" s="111" t="s">
        <v>888</v>
      </c>
      <c r="D42" s="44"/>
      <c r="E42" s="44" t="s">
        <v>997</v>
      </c>
      <c r="F42" s="44" t="s">
        <v>678</v>
      </c>
      <c r="G42" s="119" t="s">
        <v>992</v>
      </c>
      <c r="H42" s="1"/>
      <c r="I42" s="220">
        <v>44540</v>
      </c>
    </row>
    <row r="43" spans="1:9" s="7" customFormat="1" x14ac:dyDescent="0.25">
      <c r="A43" s="118" t="s">
        <v>7</v>
      </c>
      <c r="B43" s="119" t="s">
        <v>899</v>
      </c>
      <c r="C43" s="111" t="s">
        <v>887</v>
      </c>
      <c r="D43" s="44"/>
      <c r="E43" s="44" t="s">
        <v>996</v>
      </c>
      <c r="F43" s="44" t="s">
        <v>677</v>
      </c>
      <c r="G43" s="119" t="s">
        <v>991</v>
      </c>
      <c r="H43" s="1"/>
      <c r="I43" s="220">
        <v>44572</v>
      </c>
    </row>
    <row r="44" spans="1:9" s="7" customFormat="1" ht="90" x14ac:dyDescent="0.25">
      <c r="A44" s="118" t="s">
        <v>7</v>
      </c>
      <c r="B44" s="119" t="s">
        <v>897</v>
      </c>
      <c r="C44" s="111" t="s">
        <v>885</v>
      </c>
      <c r="D44" s="44"/>
      <c r="E44" s="44" t="s">
        <v>1070</v>
      </c>
      <c r="F44" s="44" t="s">
        <v>980</v>
      </c>
      <c r="G44" s="119" t="s">
        <v>987</v>
      </c>
      <c r="H44" s="1"/>
      <c r="I44" s="220">
        <v>44540</v>
      </c>
    </row>
    <row r="45" spans="1:9" ht="30" x14ac:dyDescent="0.25">
      <c r="A45" s="109" t="s">
        <v>7</v>
      </c>
      <c r="B45" s="126" t="s">
        <v>896</v>
      </c>
      <c r="C45" s="125" t="s">
        <v>884</v>
      </c>
      <c r="E45" s="44" t="s">
        <v>985</v>
      </c>
      <c r="F45" s="44" t="s">
        <v>980</v>
      </c>
      <c r="G45" s="119" t="s">
        <v>986</v>
      </c>
      <c r="I45" s="220">
        <v>44540</v>
      </c>
    </row>
    <row r="46" spans="1:9" s="86" customFormat="1" ht="30" x14ac:dyDescent="0.25">
      <c r="A46" s="118" t="s">
        <v>7</v>
      </c>
      <c r="B46" s="119" t="s">
        <v>898</v>
      </c>
      <c r="C46" s="111" t="s">
        <v>886</v>
      </c>
      <c r="D46" s="44"/>
      <c r="E46" s="44" t="s">
        <v>988</v>
      </c>
      <c r="F46" s="44" t="s">
        <v>677</v>
      </c>
      <c r="G46" s="119" t="s">
        <v>990</v>
      </c>
      <c r="H46" s="1"/>
      <c r="I46" s="220">
        <v>44572</v>
      </c>
    </row>
    <row r="47" spans="1:9" ht="30" x14ac:dyDescent="0.25">
      <c r="A47" s="118" t="s">
        <v>7</v>
      </c>
      <c r="B47" s="119" t="s">
        <v>901</v>
      </c>
      <c r="C47" s="111" t="s">
        <v>889</v>
      </c>
      <c r="E47" s="44" t="s">
        <v>998</v>
      </c>
      <c r="F47" s="44" t="s">
        <v>678</v>
      </c>
      <c r="G47" s="119" t="s">
        <v>993</v>
      </c>
      <c r="I47" s="220">
        <v>44540</v>
      </c>
    </row>
    <row r="48" spans="1:9" ht="45" x14ac:dyDescent="0.25">
      <c r="A48" s="118" t="s">
        <v>7</v>
      </c>
      <c r="B48" s="123" t="s">
        <v>858</v>
      </c>
      <c r="C48" s="121" t="s">
        <v>859</v>
      </c>
      <c r="E48" s="44" t="s">
        <v>860</v>
      </c>
      <c r="G48" s="120" t="s">
        <v>861</v>
      </c>
      <c r="H48" s="1" t="s">
        <v>862</v>
      </c>
      <c r="I48" s="231">
        <v>44542</v>
      </c>
    </row>
    <row r="49" spans="1:9" ht="60" x14ac:dyDescent="0.25">
      <c r="A49" s="118" t="s">
        <v>7</v>
      </c>
      <c r="B49" s="73" t="s">
        <v>870</v>
      </c>
      <c r="C49" s="88" t="s">
        <v>871</v>
      </c>
      <c r="E49" s="44" t="s">
        <v>872</v>
      </c>
      <c r="G49" s="44" t="s">
        <v>873</v>
      </c>
      <c r="H49" s="1" t="s">
        <v>862</v>
      </c>
      <c r="I49" s="231">
        <v>44542</v>
      </c>
    </row>
    <row r="50" spans="1:9" s="86" customFormat="1" ht="45" x14ac:dyDescent="0.25">
      <c r="A50" s="154" t="s">
        <v>7</v>
      </c>
      <c r="B50" s="143" t="s">
        <v>446</v>
      </c>
      <c r="C50" s="144" t="s">
        <v>583</v>
      </c>
      <c r="D50" s="115"/>
      <c r="E50" s="116" t="s">
        <v>448</v>
      </c>
      <c r="F50" s="116"/>
      <c r="G50" s="86" t="s">
        <v>447</v>
      </c>
      <c r="H50" s="117"/>
      <c r="I50" s="220">
        <v>44540</v>
      </c>
    </row>
    <row r="51" spans="1:9" ht="120" x14ac:dyDescent="0.25">
      <c r="A51" s="44" t="s">
        <v>7</v>
      </c>
      <c r="B51" s="44" t="s">
        <v>648</v>
      </c>
      <c r="C51" s="88" t="s">
        <v>649</v>
      </c>
      <c r="D51" s="107"/>
      <c r="E51" s="55" t="s">
        <v>650</v>
      </c>
      <c r="F51" s="55"/>
      <c r="G51" s="1" t="s">
        <v>651</v>
      </c>
      <c r="H51" s="108"/>
      <c r="I51" s="231">
        <v>44542</v>
      </c>
    </row>
    <row r="52" spans="1:9" ht="45" x14ac:dyDescent="0.25">
      <c r="A52" s="154" t="s">
        <v>7</v>
      </c>
      <c r="B52" s="53" t="s">
        <v>1022</v>
      </c>
      <c r="C52" s="144" t="s">
        <v>1025</v>
      </c>
      <c r="D52" s="143"/>
      <c r="E52" s="143" t="s">
        <v>1069</v>
      </c>
      <c r="F52" s="55" t="s">
        <v>676</v>
      </c>
      <c r="G52" s="53" t="s">
        <v>1030</v>
      </c>
      <c r="H52" s="143" t="s">
        <v>1029</v>
      </c>
      <c r="I52" s="231">
        <v>44572</v>
      </c>
    </row>
    <row r="53" spans="1:9" ht="45" x14ac:dyDescent="0.25">
      <c r="A53" s="118" t="s">
        <v>7</v>
      </c>
      <c r="B53" s="7" t="s">
        <v>1023</v>
      </c>
      <c r="C53" s="89" t="s">
        <v>1026</v>
      </c>
      <c r="E53" s="44" t="s">
        <v>1032</v>
      </c>
      <c r="F53" s="122" t="s">
        <v>1033</v>
      </c>
      <c r="G53" s="7" t="s">
        <v>1031</v>
      </c>
      <c r="H53" s="52" t="s">
        <v>1034</v>
      </c>
      <c r="I53" s="231">
        <v>44542</v>
      </c>
    </row>
    <row r="54" spans="1:9" ht="60" x14ac:dyDescent="0.25">
      <c r="A54" s="118" t="s">
        <v>7</v>
      </c>
      <c r="B54" s="7" t="s">
        <v>1021</v>
      </c>
      <c r="C54" s="89" t="s">
        <v>1024</v>
      </c>
      <c r="E54" s="44" t="s">
        <v>1071</v>
      </c>
      <c r="F54" s="55" t="s">
        <v>676</v>
      </c>
      <c r="G54" s="7" t="s">
        <v>1028</v>
      </c>
      <c r="H54" s="52" t="s">
        <v>1027</v>
      </c>
      <c r="I54" s="231">
        <v>44572</v>
      </c>
    </row>
    <row r="55" spans="1:9" ht="75" x14ac:dyDescent="0.25">
      <c r="A55" s="44" t="s">
        <v>7</v>
      </c>
      <c r="B55" s="1" t="s">
        <v>658</v>
      </c>
      <c r="C55" s="89" t="s">
        <v>662</v>
      </c>
      <c r="D55" s="107"/>
      <c r="E55" s="55" t="s">
        <v>667</v>
      </c>
      <c r="F55" s="1" t="s">
        <v>677</v>
      </c>
      <c r="G55" s="1" t="s">
        <v>672</v>
      </c>
      <c r="H55" s="108"/>
      <c r="I55" s="220">
        <v>44540</v>
      </c>
    </row>
    <row r="56" spans="1:9" ht="60" x14ac:dyDescent="0.25">
      <c r="A56" s="44" t="s">
        <v>7</v>
      </c>
      <c r="B56" s="123" t="s">
        <v>657</v>
      </c>
      <c r="C56" s="121" t="s">
        <v>660</v>
      </c>
      <c r="D56" s="107"/>
      <c r="E56" s="55" t="s">
        <v>665</v>
      </c>
      <c r="F56" s="55" t="s">
        <v>676</v>
      </c>
      <c r="G56" s="123" t="s">
        <v>670</v>
      </c>
      <c r="H56" s="108"/>
      <c r="I56" s="220">
        <v>44540</v>
      </c>
    </row>
    <row r="57" spans="1:9" ht="75" x14ac:dyDescent="0.25">
      <c r="A57" s="44" t="s">
        <v>7</v>
      </c>
      <c r="B57" s="123" t="s">
        <v>659</v>
      </c>
      <c r="C57" s="121" t="s">
        <v>663</v>
      </c>
      <c r="D57" s="107"/>
      <c r="E57" s="55" t="s">
        <v>668</v>
      </c>
      <c r="F57" s="1" t="s">
        <v>678</v>
      </c>
      <c r="G57" s="1" t="s">
        <v>673</v>
      </c>
      <c r="H57" s="44" t="s">
        <v>679</v>
      </c>
      <c r="I57" s="220">
        <v>44540</v>
      </c>
    </row>
    <row r="58" spans="1:9" ht="75" x14ac:dyDescent="0.25">
      <c r="A58" s="73" t="s">
        <v>7</v>
      </c>
      <c r="B58" s="123" t="s">
        <v>656</v>
      </c>
      <c r="C58" s="121" t="s">
        <v>664</v>
      </c>
      <c r="D58" s="107"/>
      <c r="E58" s="55" t="s">
        <v>669</v>
      </c>
      <c r="F58" s="1" t="s">
        <v>678</v>
      </c>
      <c r="G58" s="123" t="s">
        <v>674</v>
      </c>
      <c r="H58" s="44" t="s">
        <v>680</v>
      </c>
      <c r="I58" s="220">
        <v>44540</v>
      </c>
    </row>
    <row r="59" spans="1:9" ht="45" x14ac:dyDescent="0.25">
      <c r="A59" s="118" t="s">
        <v>7</v>
      </c>
      <c r="B59" s="124" t="s">
        <v>704</v>
      </c>
      <c r="C59" s="125" t="s">
        <v>705</v>
      </c>
      <c r="E59" s="44" t="s">
        <v>706</v>
      </c>
      <c r="F59" s="44" t="s">
        <v>1387</v>
      </c>
      <c r="G59" s="124" t="s">
        <v>707</v>
      </c>
      <c r="I59" s="231">
        <v>44542</v>
      </c>
    </row>
    <row r="60" spans="1:9" ht="45" x14ac:dyDescent="0.25">
      <c r="A60" s="118" t="s">
        <v>7</v>
      </c>
      <c r="B60" s="120" t="s">
        <v>463</v>
      </c>
      <c r="C60" s="121" t="s">
        <v>584</v>
      </c>
      <c r="D60" s="107"/>
      <c r="E60" s="55" t="s">
        <v>466</v>
      </c>
      <c r="F60" s="55"/>
      <c r="G60" s="123" t="s">
        <v>467</v>
      </c>
      <c r="H60" s="108"/>
      <c r="I60" s="220">
        <v>44540</v>
      </c>
    </row>
    <row r="61" spans="1:9" ht="30" x14ac:dyDescent="0.25">
      <c r="A61" s="118" t="s">
        <v>7</v>
      </c>
      <c r="B61" s="126" t="s">
        <v>904</v>
      </c>
      <c r="C61" s="125" t="s">
        <v>892</v>
      </c>
      <c r="E61" s="44" t="s">
        <v>1001</v>
      </c>
      <c r="G61" s="126" t="s">
        <v>989</v>
      </c>
      <c r="I61" s="220">
        <v>44540</v>
      </c>
    </row>
    <row r="62" spans="1:9" ht="30" x14ac:dyDescent="0.25">
      <c r="A62" s="118" t="s">
        <v>7</v>
      </c>
      <c r="B62" s="126" t="s">
        <v>903</v>
      </c>
      <c r="C62" s="125" t="s">
        <v>891</v>
      </c>
      <c r="E62" s="44" t="s">
        <v>1000</v>
      </c>
      <c r="F62" s="44" t="s">
        <v>677</v>
      </c>
      <c r="G62" s="126" t="s">
        <v>995</v>
      </c>
      <c r="I62" s="220">
        <v>44540</v>
      </c>
    </row>
    <row r="63" spans="1:9" ht="30" x14ac:dyDescent="0.25">
      <c r="A63" s="118" t="s">
        <v>7</v>
      </c>
      <c r="B63" s="126" t="s">
        <v>902</v>
      </c>
      <c r="C63" s="125" t="s">
        <v>890</v>
      </c>
      <c r="E63" s="44" t="s">
        <v>999</v>
      </c>
      <c r="G63" s="126" t="s">
        <v>994</v>
      </c>
      <c r="I63" s="220">
        <v>44540</v>
      </c>
    </row>
    <row r="64" spans="1:9" ht="30" x14ac:dyDescent="0.25">
      <c r="A64" s="118" t="s">
        <v>7</v>
      </c>
      <c r="B64" s="120" t="s">
        <v>504</v>
      </c>
      <c r="C64" s="121" t="s">
        <v>585</v>
      </c>
      <c r="D64" s="107"/>
      <c r="E64" s="55" t="s">
        <v>505</v>
      </c>
      <c r="F64" s="55"/>
      <c r="G64" s="123" t="s">
        <v>504</v>
      </c>
      <c r="H64" s="108"/>
      <c r="I64" s="231">
        <v>44542</v>
      </c>
    </row>
    <row r="65" spans="1:9" ht="45" x14ac:dyDescent="0.25">
      <c r="A65" s="118" t="s">
        <v>7</v>
      </c>
      <c r="B65" s="126" t="s">
        <v>894</v>
      </c>
      <c r="C65" s="125" t="s">
        <v>882</v>
      </c>
      <c r="E65" s="44" t="s">
        <v>979</v>
      </c>
      <c r="F65" s="44" t="s">
        <v>980</v>
      </c>
      <c r="G65" s="120" t="s">
        <v>981</v>
      </c>
      <c r="I65" s="220">
        <v>44540</v>
      </c>
    </row>
    <row r="66" spans="1:9" ht="30" x14ac:dyDescent="0.25">
      <c r="A66" s="118" t="s">
        <v>7</v>
      </c>
      <c r="B66" s="126" t="s">
        <v>895</v>
      </c>
      <c r="C66" s="125" t="s">
        <v>883</v>
      </c>
      <c r="E66" s="44" t="s">
        <v>983</v>
      </c>
      <c r="F66" s="44" t="s">
        <v>980</v>
      </c>
      <c r="G66" s="126" t="s">
        <v>984</v>
      </c>
      <c r="I66" s="220">
        <v>44540</v>
      </c>
    </row>
    <row r="67" spans="1:9" ht="45" x14ac:dyDescent="0.25">
      <c r="A67" s="118" t="s">
        <v>7</v>
      </c>
      <c r="B67" s="120" t="s">
        <v>819</v>
      </c>
      <c r="C67" s="121" t="s">
        <v>822</v>
      </c>
      <c r="E67" s="44" t="s">
        <v>825</v>
      </c>
      <c r="F67" s="44" t="s">
        <v>1387</v>
      </c>
      <c r="G67" s="120" t="s">
        <v>828</v>
      </c>
      <c r="I67" s="231">
        <v>44542</v>
      </c>
    </row>
    <row r="68" spans="1:9" ht="45" x14ac:dyDescent="0.25">
      <c r="A68" s="118" t="s">
        <v>7</v>
      </c>
      <c r="B68" s="44" t="s">
        <v>820</v>
      </c>
      <c r="C68" s="89" t="s">
        <v>823</v>
      </c>
      <c r="E68" s="44" t="s">
        <v>826</v>
      </c>
      <c r="F68" s="44" t="s">
        <v>1387</v>
      </c>
      <c r="G68" s="44" t="s">
        <v>827</v>
      </c>
      <c r="I68" s="231">
        <v>44542</v>
      </c>
    </row>
    <row r="69" spans="1:9" ht="30" x14ac:dyDescent="0.25">
      <c r="A69" s="118" t="s">
        <v>7</v>
      </c>
      <c r="B69" s="44" t="s">
        <v>818</v>
      </c>
      <c r="C69" s="89" t="s">
        <v>821</v>
      </c>
      <c r="E69" s="44" t="s">
        <v>824</v>
      </c>
      <c r="G69" s="44" t="s">
        <v>829</v>
      </c>
      <c r="I69" s="231">
        <v>44542</v>
      </c>
    </row>
    <row r="70" spans="1:9" ht="75" x14ac:dyDescent="0.25">
      <c r="A70" s="118" t="s">
        <v>7</v>
      </c>
      <c r="B70" s="110" t="s">
        <v>893</v>
      </c>
      <c r="C70" s="111" t="s">
        <v>881</v>
      </c>
      <c r="E70" s="44" t="s">
        <v>975</v>
      </c>
      <c r="G70" s="110" t="s">
        <v>977</v>
      </c>
      <c r="H70" s="44" t="s">
        <v>976</v>
      </c>
      <c r="I70" s="220">
        <v>44540</v>
      </c>
    </row>
    <row r="71" spans="1:9" ht="45" x14ac:dyDescent="0.25">
      <c r="A71" s="118" t="s">
        <v>7</v>
      </c>
      <c r="B71" s="73" t="s">
        <v>1091</v>
      </c>
      <c r="C71" s="169" t="s">
        <v>1093</v>
      </c>
      <c r="E71" s="44" t="s">
        <v>1097</v>
      </c>
      <c r="G71" t="s">
        <v>1096</v>
      </c>
      <c r="H71" s="44"/>
      <c r="I71" s="196">
        <v>44565</v>
      </c>
    </row>
    <row r="72" spans="1:9" ht="45" x14ac:dyDescent="0.25">
      <c r="A72" s="118" t="s">
        <v>7</v>
      </c>
      <c r="B72" s="73" t="s">
        <v>1092</v>
      </c>
      <c r="C72" s="169" t="s">
        <v>1094</v>
      </c>
      <c r="E72" s="44" t="s">
        <v>1098</v>
      </c>
      <c r="G72" t="s">
        <v>1095</v>
      </c>
      <c r="H72" s="44"/>
      <c r="I72" s="196">
        <v>44565</v>
      </c>
    </row>
    <row r="73" spans="1:9" ht="30" x14ac:dyDescent="0.25">
      <c r="A73" s="118" t="s">
        <v>5</v>
      </c>
      <c r="B73" s="175" t="s">
        <v>1130</v>
      </c>
      <c r="C73" s="175" t="s">
        <v>1139</v>
      </c>
      <c r="E73" s="44" t="s">
        <v>1140</v>
      </c>
      <c r="G73"/>
      <c r="H73" s="44"/>
      <c r="I73" s="196">
        <v>44565</v>
      </c>
    </row>
    <row r="74" spans="1:9" ht="60" x14ac:dyDescent="0.25">
      <c r="A74" s="118" t="s">
        <v>7</v>
      </c>
      <c r="B74" t="s">
        <v>1148</v>
      </c>
      <c r="C74" s="169" t="s">
        <v>1149</v>
      </c>
      <c r="E74" s="44" t="s">
        <v>1152</v>
      </c>
      <c r="G74" t="s">
        <v>1150</v>
      </c>
      <c r="H74" s="44" t="s">
        <v>1151</v>
      </c>
      <c r="I74" s="196">
        <v>44565</v>
      </c>
    </row>
    <row r="75" spans="1:9" x14ac:dyDescent="0.25">
      <c r="A75" s="118" t="s">
        <v>5</v>
      </c>
      <c r="B75" s="85" t="s">
        <v>1168</v>
      </c>
      <c r="C75" s="85" t="s">
        <v>1169</v>
      </c>
      <c r="D75" t="s">
        <v>1170</v>
      </c>
      <c r="G75"/>
      <c r="H75" s="44"/>
      <c r="I75" s="196">
        <v>44565</v>
      </c>
    </row>
    <row r="76" spans="1:9" ht="45" x14ac:dyDescent="0.25">
      <c r="A76" s="118" t="s">
        <v>7</v>
      </c>
      <c r="B76" s="73" t="s">
        <v>1174</v>
      </c>
      <c r="C76" s="169" t="s">
        <v>1175</v>
      </c>
      <c r="D76"/>
      <c r="E76" s="44" t="s">
        <v>1176</v>
      </c>
      <c r="G76" s="73" t="s">
        <v>1177</v>
      </c>
      <c r="H76" s="44"/>
      <c r="I76" s="196">
        <v>44565</v>
      </c>
    </row>
    <row r="77" spans="1:9" ht="60" x14ac:dyDescent="0.25">
      <c r="A77" s="118" t="s">
        <v>7</v>
      </c>
      <c r="B77" s="124" t="s">
        <v>1182</v>
      </c>
      <c r="C77" s="177" t="s">
        <v>1184</v>
      </c>
      <c r="D77"/>
      <c r="E77" s="44" t="s">
        <v>1186</v>
      </c>
      <c r="F77" s="44" t="s">
        <v>1188</v>
      </c>
      <c r="G77" s="124" t="s">
        <v>1189</v>
      </c>
      <c r="H77" s="44" t="s">
        <v>1191</v>
      </c>
      <c r="I77" s="196">
        <v>44565</v>
      </c>
    </row>
    <row r="78" spans="1:9" ht="60" x14ac:dyDescent="0.25">
      <c r="A78" s="118" t="s">
        <v>7</v>
      </c>
      <c r="B78" s="124" t="s">
        <v>1183</v>
      </c>
      <c r="C78" s="177" t="s">
        <v>1185</v>
      </c>
      <c r="D78"/>
      <c r="E78" s="44" t="s">
        <v>1187</v>
      </c>
      <c r="G78" s="124" t="s">
        <v>1190</v>
      </c>
      <c r="H78" s="44"/>
      <c r="I78" s="196">
        <v>44565</v>
      </c>
    </row>
    <row r="79" spans="1:9" ht="45" x14ac:dyDescent="0.25">
      <c r="A79" s="118" t="s">
        <v>5</v>
      </c>
      <c r="B79" s="124" t="s">
        <v>1193</v>
      </c>
      <c r="C79" s="177" t="s">
        <v>1447</v>
      </c>
      <c r="D79"/>
      <c r="E79" s="44" t="s">
        <v>1194</v>
      </c>
      <c r="G79" s="110"/>
      <c r="H79" s="44"/>
      <c r="I79" s="196">
        <v>44565</v>
      </c>
    </row>
    <row r="80" spans="1:9" ht="75" x14ac:dyDescent="0.25">
      <c r="A80" s="118" t="s">
        <v>5</v>
      </c>
      <c r="B80" s="175" t="s">
        <v>1209</v>
      </c>
      <c r="C80" s="175" t="s">
        <v>1210</v>
      </c>
      <c r="D80"/>
      <c r="G80" s="110"/>
      <c r="H80" s="44" t="s">
        <v>1212</v>
      </c>
      <c r="I80" s="196">
        <v>44565</v>
      </c>
    </row>
    <row r="81" spans="1:9" s="86" customFormat="1" ht="150" x14ac:dyDescent="0.25">
      <c r="A81" s="154" t="s">
        <v>7</v>
      </c>
      <c r="B81" s="138" t="s">
        <v>1222</v>
      </c>
      <c r="C81" s="116" t="s">
        <v>1223</v>
      </c>
      <c r="D81" s="199"/>
      <c r="E81" s="143" t="s">
        <v>1385</v>
      </c>
      <c r="F81" s="143"/>
      <c r="G81" s="138" t="s">
        <v>1224</v>
      </c>
      <c r="H81" s="143" t="s">
        <v>1225</v>
      </c>
      <c r="I81" s="196">
        <v>44565</v>
      </c>
    </row>
    <row r="82" spans="1:9" ht="45" x14ac:dyDescent="0.25">
      <c r="A82" s="118" t="s">
        <v>7</v>
      </c>
      <c r="B82" s="73" t="s">
        <v>1253</v>
      </c>
      <c r="C82" s="169" t="s">
        <v>1258</v>
      </c>
      <c r="D82"/>
      <c r="E82" s="44" t="s">
        <v>1265</v>
      </c>
      <c r="F82" s="44" t="s">
        <v>1268</v>
      </c>
      <c r="G82" s="73" t="s">
        <v>1270</v>
      </c>
      <c r="H82" s="44"/>
      <c r="I82" s="196">
        <v>44565</v>
      </c>
    </row>
    <row r="83" spans="1:9" ht="45" x14ac:dyDescent="0.25">
      <c r="A83" s="118" t="s">
        <v>7</v>
      </c>
      <c r="B83" s="73" t="s">
        <v>1254</v>
      </c>
      <c r="C83" s="177" t="s">
        <v>1259</v>
      </c>
      <c r="D83"/>
      <c r="E83" s="44" t="s">
        <v>1266</v>
      </c>
      <c r="F83" s="44" t="s">
        <v>1268</v>
      </c>
      <c r="G83" s="73" t="s">
        <v>1271</v>
      </c>
      <c r="H83" s="44"/>
      <c r="I83" s="196">
        <v>44565</v>
      </c>
    </row>
    <row r="84" spans="1:9" ht="60" x14ac:dyDescent="0.25">
      <c r="A84" s="118" t="s">
        <v>7</v>
      </c>
      <c r="B84" s="73" t="s">
        <v>1255</v>
      </c>
      <c r="C84" s="177" t="s">
        <v>1260</v>
      </c>
      <c r="D84"/>
      <c r="E84" s="44" t="s">
        <v>1267</v>
      </c>
      <c r="F84" s="44" t="s">
        <v>1269</v>
      </c>
      <c r="G84" s="73" t="s">
        <v>1272</v>
      </c>
      <c r="H84" s="44"/>
      <c r="I84" s="196">
        <v>44565</v>
      </c>
    </row>
    <row r="85" spans="1:9" ht="54" customHeight="1" x14ac:dyDescent="0.25">
      <c r="A85" s="118" t="s">
        <v>5</v>
      </c>
      <c r="B85" s="73" t="s">
        <v>1256</v>
      </c>
      <c r="C85" s="169" t="s">
        <v>1261</v>
      </c>
      <c r="D85"/>
      <c r="E85" s="44" t="s">
        <v>1263</v>
      </c>
      <c r="G85" s="110"/>
      <c r="H85" s="44"/>
      <c r="I85" s="196">
        <v>44565</v>
      </c>
    </row>
    <row r="86" spans="1:9" ht="60" x14ac:dyDescent="0.25">
      <c r="A86" s="118" t="s">
        <v>5</v>
      </c>
      <c r="B86" s="73" t="s">
        <v>1257</v>
      </c>
      <c r="C86" s="169" t="s">
        <v>1262</v>
      </c>
      <c r="D86"/>
      <c r="E86" s="44" t="s">
        <v>1264</v>
      </c>
      <c r="G86" s="110"/>
      <c r="H86" s="44"/>
      <c r="I86" s="196">
        <v>44565</v>
      </c>
    </row>
    <row r="87" spans="1:9" ht="150" x14ac:dyDescent="0.25">
      <c r="A87" s="118" t="s">
        <v>7</v>
      </c>
      <c r="B87" s="73" t="s">
        <v>1278</v>
      </c>
      <c r="C87" s="177" t="s">
        <v>1280</v>
      </c>
      <c r="D87"/>
      <c r="E87" s="44" t="s">
        <v>1282</v>
      </c>
      <c r="G87" s="73" t="s">
        <v>1284</v>
      </c>
      <c r="H87" s="44" t="s">
        <v>1286</v>
      </c>
      <c r="I87" s="196">
        <v>44565</v>
      </c>
    </row>
    <row r="88" spans="1:9" ht="210" x14ac:dyDescent="0.25">
      <c r="A88" s="118" t="s">
        <v>7</v>
      </c>
      <c r="B88" s="73" t="s">
        <v>1279</v>
      </c>
      <c r="C88" s="177" t="s">
        <v>1281</v>
      </c>
      <c r="D88"/>
      <c r="E88" s="44" t="s">
        <v>1283</v>
      </c>
      <c r="F88" s="44" t="s">
        <v>677</v>
      </c>
      <c r="G88" s="73" t="s">
        <v>1285</v>
      </c>
      <c r="H88" s="44" t="s">
        <v>1287</v>
      </c>
      <c r="I88" s="196">
        <v>44565</v>
      </c>
    </row>
    <row r="89" spans="1:9" ht="45" x14ac:dyDescent="0.25">
      <c r="A89" s="118" t="s">
        <v>7</v>
      </c>
      <c r="B89" s="73" t="s">
        <v>1415</v>
      </c>
      <c r="C89" s="177" t="s">
        <v>1416</v>
      </c>
      <c r="D89"/>
      <c r="E89" s="44" t="s">
        <v>1422</v>
      </c>
      <c r="G89" s="73" t="s">
        <v>1423</v>
      </c>
      <c r="H89" s="44"/>
      <c r="I89" s="196">
        <v>44599</v>
      </c>
    </row>
  </sheetData>
  <phoneticPr fontId="6" type="noConversion"/>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14700-786F-4452-BB07-C06A35971489}">
  <dimension ref="A1:E168"/>
  <sheetViews>
    <sheetView zoomScaleNormal="100" workbookViewId="0"/>
  </sheetViews>
  <sheetFormatPr defaultColWidth="8.85546875" defaultRowHeight="15" x14ac:dyDescent="0.25"/>
  <cols>
    <col min="1" max="1" width="14.42578125" style="89" customWidth="1"/>
    <col min="2" max="2" width="58.85546875" style="89" customWidth="1"/>
    <col min="3" max="3" width="11.42578125" style="89" customWidth="1"/>
    <col min="4" max="4" width="93.42578125" style="82" customWidth="1"/>
    <col min="5" max="5" width="12.42578125" style="196" bestFit="1" customWidth="1"/>
    <col min="6" max="16384" width="8.85546875" style="1"/>
  </cols>
  <sheetData>
    <row r="1" spans="1:5" x14ac:dyDescent="0.25">
      <c r="A1" s="13" t="s">
        <v>10</v>
      </c>
      <c r="B1" s="14" t="s">
        <v>6</v>
      </c>
      <c r="C1" s="15" t="s">
        <v>8</v>
      </c>
      <c r="D1" s="16" t="s">
        <v>24</v>
      </c>
      <c r="E1" s="232" t="s">
        <v>378</v>
      </c>
    </row>
    <row r="2" spans="1:5" ht="30" x14ac:dyDescent="0.25">
      <c r="A2" s="144" t="s">
        <v>25</v>
      </c>
      <c r="B2" s="86" t="s">
        <v>451</v>
      </c>
      <c r="C2" s="193" t="s">
        <v>452</v>
      </c>
      <c r="D2" s="152" t="s">
        <v>1064</v>
      </c>
      <c r="E2" s="195">
        <v>44542</v>
      </c>
    </row>
    <row r="3" spans="1:5" s="86" customFormat="1" x14ac:dyDescent="0.25">
      <c r="A3" s="164" t="s">
        <v>7</v>
      </c>
      <c r="B3" s="165" t="s">
        <v>62</v>
      </c>
      <c r="C3" s="166" t="s">
        <v>405</v>
      </c>
      <c r="D3" s="152" t="s">
        <v>1062</v>
      </c>
      <c r="E3" s="195">
        <v>44442</v>
      </c>
    </row>
    <row r="4" spans="1:5" s="86" customFormat="1" x14ac:dyDescent="0.25">
      <c r="A4" s="164" t="s">
        <v>7</v>
      </c>
      <c r="B4" s="165" t="s">
        <v>61</v>
      </c>
      <c r="C4" s="148" t="s">
        <v>404</v>
      </c>
      <c r="D4" s="152" t="s">
        <v>1062</v>
      </c>
      <c r="E4" s="195">
        <v>44542</v>
      </c>
    </row>
    <row r="5" spans="1:5" s="86" customFormat="1" x14ac:dyDescent="0.25">
      <c r="A5" s="164" t="s">
        <v>7</v>
      </c>
      <c r="B5" s="165" t="s">
        <v>63</v>
      </c>
      <c r="C5" s="157" t="s">
        <v>406</v>
      </c>
      <c r="D5" s="152" t="s">
        <v>1062</v>
      </c>
      <c r="E5" s="195">
        <v>44542</v>
      </c>
    </row>
    <row r="6" spans="1:5" s="86" customFormat="1" x14ac:dyDescent="0.25">
      <c r="A6" s="164" t="s">
        <v>7</v>
      </c>
      <c r="B6" s="167" t="s">
        <v>1022</v>
      </c>
      <c r="C6" s="168" t="s">
        <v>1025</v>
      </c>
      <c r="D6" s="152" t="s">
        <v>1062</v>
      </c>
      <c r="E6" s="195">
        <v>44542</v>
      </c>
    </row>
    <row r="7" spans="1:5" s="86" customFormat="1" x14ac:dyDescent="0.25">
      <c r="A7" s="164" t="s">
        <v>7</v>
      </c>
      <c r="B7" s="165" t="s">
        <v>64</v>
      </c>
      <c r="C7" s="157" t="s">
        <v>407</v>
      </c>
      <c r="D7" s="152" t="s">
        <v>1062</v>
      </c>
      <c r="E7" s="195">
        <v>44542</v>
      </c>
    </row>
    <row r="8" spans="1:5" s="86" customFormat="1" x14ac:dyDescent="0.25">
      <c r="A8" s="164" t="s">
        <v>7</v>
      </c>
      <c r="B8" s="167" t="s">
        <v>1023</v>
      </c>
      <c r="C8" s="168" t="s">
        <v>1026</v>
      </c>
      <c r="D8" s="152" t="s">
        <v>1062</v>
      </c>
      <c r="E8" s="195">
        <v>44542</v>
      </c>
    </row>
    <row r="9" spans="1:5" s="86" customFormat="1" x14ac:dyDescent="0.25">
      <c r="A9" s="164" t="s">
        <v>7</v>
      </c>
      <c r="B9" s="167" t="s">
        <v>1021</v>
      </c>
      <c r="C9" s="168" t="s">
        <v>1024</v>
      </c>
      <c r="D9" s="152" t="s">
        <v>1062</v>
      </c>
      <c r="E9" s="195">
        <v>44542</v>
      </c>
    </row>
    <row r="10" spans="1:5" x14ac:dyDescent="0.25">
      <c r="A10" s="144" t="s">
        <v>25</v>
      </c>
      <c r="B10" s="137" t="s">
        <v>743</v>
      </c>
      <c r="C10" s="194" t="s">
        <v>744</v>
      </c>
      <c r="D10" s="141" t="s">
        <v>639</v>
      </c>
      <c r="E10" s="195">
        <v>44542</v>
      </c>
    </row>
    <row r="11" spans="1:5" x14ac:dyDescent="0.25">
      <c r="A11" s="144" t="s">
        <v>25</v>
      </c>
      <c r="B11" s="133" t="s">
        <v>716</v>
      </c>
      <c r="C11" s="194" t="s">
        <v>774</v>
      </c>
      <c r="D11" s="141" t="s">
        <v>639</v>
      </c>
      <c r="E11" s="195">
        <v>44542</v>
      </c>
    </row>
    <row r="12" spans="1:5" x14ac:dyDescent="0.25">
      <c r="A12" s="144" t="s">
        <v>25</v>
      </c>
      <c r="B12" s="137" t="s">
        <v>745</v>
      </c>
      <c r="C12" s="194" t="s">
        <v>756</v>
      </c>
      <c r="D12" s="141" t="s">
        <v>639</v>
      </c>
      <c r="E12" s="195">
        <v>44540</v>
      </c>
    </row>
    <row r="13" spans="1:5" x14ac:dyDescent="0.25">
      <c r="A13" s="144" t="s">
        <v>25</v>
      </c>
      <c r="B13" s="137" t="s">
        <v>746</v>
      </c>
      <c r="C13" s="194" t="s">
        <v>757</v>
      </c>
      <c r="D13" s="141" t="s">
        <v>639</v>
      </c>
      <c r="E13" s="195">
        <v>44540</v>
      </c>
    </row>
    <row r="14" spans="1:5" x14ac:dyDescent="0.25">
      <c r="A14" s="144" t="s">
        <v>25</v>
      </c>
      <c r="B14" s="137" t="s">
        <v>747</v>
      </c>
      <c r="C14" s="194" t="s">
        <v>758</v>
      </c>
      <c r="D14" s="141" t="s">
        <v>639</v>
      </c>
      <c r="E14" s="195">
        <v>44540</v>
      </c>
    </row>
    <row r="15" spans="1:5" x14ac:dyDescent="0.25">
      <c r="A15" s="144" t="s">
        <v>25</v>
      </c>
      <c r="B15" s="137" t="s">
        <v>748</v>
      </c>
      <c r="C15" s="194" t="s">
        <v>759</v>
      </c>
      <c r="D15" s="141" t="s">
        <v>639</v>
      </c>
      <c r="E15" s="195">
        <v>44540</v>
      </c>
    </row>
    <row r="16" spans="1:5" x14ac:dyDescent="0.25">
      <c r="A16" s="144" t="s">
        <v>25</v>
      </c>
      <c r="B16" s="137" t="s">
        <v>749</v>
      </c>
      <c r="C16" s="194" t="s">
        <v>760</v>
      </c>
      <c r="D16" s="141" t="s">
        <v>639</v>
      </c>
      <c r="E16" s="195">
        <v>44540</v>
      </c>
    </row>
    <row r="17" spans="1:5" x14ac:dyDescent="0.25">
      <c r="A17" s="144" t="s">
        <v>25</v>
      </c>
      <c r="B17" s="137" t="s">
        <v>750</v>
      </c>
      <c r="C17" s="194" t="s">
        <v>761</v>
      </c>
      <c r="D17" s="141" t="s">
        <v>639</v>
      </c>
      <c r="E17" s="195">
        <v>44540</v>
      </c>
    </row>
    <row r="18" spans="1:5" x14ac:dyDescent="0.25">
      <c r="A18" s="144" t="s">
        <v>25</v>
      </c>
      <c r="B18" s="137" t="s">
        <v>751</v>
      </c>
      <c r="C18" s="194" t="s">
        <v>762</v>
      </c>
      <c r="D18" s="141" t="s">
        <v>639</v>
      </c>
      <c r="E18" s="195">
        <v>44540</v>
      </c>
    </row>
    <row r="19" spans="1:5" x14ac:dyDescent="0.25">
      <c r="A19" s="144" t="s">
        <v>25</v>
      </c>
      <c r="B19" s="133" t="s">
        <v>752</v>
      </c>
      <c r="C19" s="133" t="s">
        <v>763</v>
      </c>
      <c r="D19" s="141" t="s">
        <v>639</v>
      </c>
      <c r="E19" s="195">
        <v>44540</v>
      </c>
    </row>
    <row r="20" spans="1:5" x14ac:dyDescent="0.25">
      <c r="A20" s="144" t="s">
        <v>25</v>
      </c>
      <c r="B20" s="137" t="s">
        <v>753</v>
      </c>
      <c r="C20" s="133" t="s">
        <v>764</v>
      </c>
      <c r="D20" s="141" t="s">
        <v>639</v>
      </c>
      <c r="E20" s="195">
        <v>44540</v>
      </c>
    </row>
    <row r="21" spans="1:5" x14ac:dyDescent="0.25">
      <c r="A21" s="144" t="s">
        <v>25</v>
      </c>
      <c r="B21" s="137" t="s">
        <v>754</v>
      </c>
      <c r="C21" s="133" t="s">
        <v>765</v>
      </c>
      <c r="D21" s="141" t="s">
        <v>639</v>
      </c>
      <c r="E21" s="195">
        <v>44540</v>
      </c>
    </row>
    <row r="22" spans="1:5" x14ac:dyDescent="0.25">
      <c r="A22" s="144" t="s">
        <v>25</v>
      </c>
      <c r="B22" s="137" t="s">
        <v>755</v>
      </c>
      <c r="C22" s="133" t="s">
        <v>766</v>
      </c>
      <c r="D22" s="141" t="s">
        <v>639</v>
      </c>
      <c r="E22" s="195">
        <v>44540</v>
      </c>
    </row>
    <row r="23" spans="1:5" x14ac:dyDescent="0.25">
      <c r="A23" s="164" t="s">
        <v>7</v>
      </c>
      <c r="B23" s="213" t="s">
        <v>839</v>
      </c>
      <c r="C23" s="101" t="s">
        <v>661</v>
      </c>
      <c r="D23" s="97" t="s">
        <v>1062</v>
      </c>
      <c r="E23" s="195">
        <v>44540</v>
      </c>
    </row>
    <row r="24" spans="1:5" x14ac:dyDescent="0.25">
      <c r="A24" s="89" t="s">
        <v>25</v>
      </c>
      <c r="B24" s="85" t="s">
        <v>789</v>
      </c>
      <c r="C24" s="85" t="s">
        <v>796</v>
      </c>
      <c r="D24" s="82" t="s">
        <v>639</v>
      </c>
      <c r="E24" s="195">
        <v>44542</v>
      </c>
    </row>
    <row r="25" spans="1:5" x14ac:dyDescent="0.25">
      <c r="A25" s="89" t="s">
        <v>25</v>
      </c>
      <c r="B25" s="85" t="s">
        <v>783</v>
      </c>
      <c r="C25" s="128" t="s">
        <v>788</v>
      </c>
      <c r="D25" s="82" t="s">
        <v>639</v>
      </c>
      <c r="E25" s="195">
        <v>44542</v>
      </c>
    </row>
    <row r="26" spans="1:5" x14ac:dyDescent="0.25">
      <c r="A26" s="89" t="s">
        <v>25</v>
      </c>
      <c r="B26" s="44" t="s">
        <v>626</v>
      </c>
      <c r="C26" s="88" t="s">
        <v>627</v>
      </c>
      <c r="D26" s="82" t="s">
        <v>639</v>
      </c>
      <c r="E26" s="195">
        <v>44542</v>
      </c>
    </row>
    <row r="27" spans="1:5" x14ac:dyDescent="0.25">
      <c r="A27" s="89" t="s">
        <v>25</v>
      </c>
      <c r="B27" s="44" t="s">
        <v>622</v>
      </c>
      <c r="C27" s="88" t="s">
        <v>623</v>
      </c>
      <c r="D27" s="82" t="s">
        <v>639</v>
      </c>
      <c r="E27" s="195">
        <v>44542</v>
      </c>
    </row>
    <row r="28" spans="1:5" x14ac:dyDescent="0.25">
      <c r="A28" s="89" t="s">
        <v>25</v>
      </c>
      <c r="B28" s="44" t="s">
        <v>624</v>
      </c>
      <c r="C28" s="88" t="s">
        <v>625</v>
      </c>
      <c r="D28" s="82" t="s">
        <v>639</v>
      </c>
      <c r="E28" s="195">
        <v>44542</v>
      </c>
    </row>
    <row r="29" spans="1:5" x14ac:dyDescent="0.25">
      <c r="A29" s="164" t="s">
        <v>7</v>
      </c>
      <c r="B29" s="70" t="s">
        <v>694</v>
      </c>
      <c r="C29" s="101" t="s">
        <v>695</v>
      </c>
      <c r="D29" s="97" t="s">
        <v>1062</v>
      </c>
      <c r="E29" s="195">
        <v>44540</v>
      </c>
    </row>
    <row r="30" spans="1:5" x14ac:dyDescent="0.25">
      <c r="A30" s="164" t="s">
        <v>7</v>
      </c>
      <c r="B30" s="94" t="s">
        <v>697</v>
      </c>
      <c r="C30" s="101" t="s">
        <v>696</v>
      </c>
      <c r="D30" s="97" t="s">
        <v>1062</v>
      </c>
      <c r="E30" s="195">
        <v>44540</v>
      </c>
    </row>
    <row r="31" spans="1:5" ht="30" x14ac:dyDescent="0.25">
      <c r="A31" s="164" t="s">
        <v>7</v>
      </c>
      <c r="B31" s="70" t="s">
        <v>690</v>
      </c>
      <c r="C31" s="101" t="s">
        <v>691</v>
      </c>
      <c r="D31" s="97" t="s">
        <v>1062</v>
      </c>
      <c r="E31" s="195">
        <v>44540</v>
      </c>
    </row>
    <row r="32" spans="1:5" x14ac:dyDescent="0.25">
      <c r="A32" s="89" t="s">
        <v>25</v>
      </c>
      <c r="B32" s="55" t="s">
        <v>306</v>
      </c>
      <c r="C32" s="107" t="s">
        <v>307</v>
      </c>
      <c r="D32" s="82" t="s">
        <v>1480</v>
      </c>
      <c r="E32" s="195">
        <v>44442</v>
      </c>
    </row>
    <row r="33" spans="1:5" x14ac:dyDescent="0.25">
      <c r="A33" s="164" t="s">
        <v>7</v>
      </c>
      <c r="B33" s="129" t="s">
        <v>201</v>
      </c>
      <c r="C33" s="67" t="s">
        <v>409</v>
      </c>
      <c r="D33" s="97" t="s">
        <v>1062</v>
      </c>
      <c r="E33" s="234">
        <v>44419</v>
      </c>
    </row>
    <row r="34" spans="1:5" x14ac:dyDescent="0.25">
      <c r="A34" s="89" t="s">
        <v>25</v>
      </c>
      <c r="B34" s="55" t="s">
        <v>284</v>
      </c>
      <c r="C34" s="67" t="s">
        <v>286</v>
      </c>
      <c r="D34" s="82" t="s">
        <v>387</v>
      </c>
      <c r="E34" s="195">
        <v>44442</v>
      </c>
    </row>
    <row r="35" spans="1:5" x14ac:dyDescent="0.25">
      <c r="A35" s="89" t="s">
        <v>25</v>
      </c>
      <c r="B35" s="55" t="s">
        <v>320</v>
      </c>
      <c r="C35" s="67" t="s">
        <v>321</v>
      </c>
      <c r="D35" s="82" t="s">
        <v>388</v>
      </c>
      <c r="E35" s="195">
        <v>44442</v>
      </c>
    </row>
    <row r="36" spans="1:5" x14ac:dyDescent="0.25">
      <c r="A36" s="89" t="s">
        <v>25</v>
      </c>
      <c r="B36" s="73" t="s">
        <v>632</v>
      </c>
      <c r="C36" s="102" t="s">
        <v>637</v>
      </c>
      <c r="D36" s="82" t="s">
        <v>639</v>
      </c>
      <c r="E36" s="195">
        <v>44542</v>
      </c>
    </row>
    <row r="37" spans="1:5" x14ac:dyDescent="0.25">
      <c r="A37" s="89" t="s">
        <v>25</v>
      </c>
      <c r="B37" s="44" t="s">
        <v>618</v>
      </c>
      <c r="C37" s="88" t="s">
        <v>619</v>
      </c>
      <c r="D37" s="82" t="s">
        <v>639</v>
      </c>
      <c r="E37" s="195">
        <v>44542</v>
      </c>
    </row>
    <row r="38" spans="1:5" x14ac:dyDescent="0.25">
      <c r="A38" s="89" t="s">
        <v>25</v>
      </c>
      <c r="B38" s="44" t="s">
        <v>616</v>
      </c>
      <c r="C38" s="88" t="s">
        <v>617</v>
      </c>
      <c r="D38" s="82" t="s">
        <v>639</v>
      </c>
      <c r="E38" s="195">
        <v>44542</v>
      </c>
    </row>
    <row r="39" spans="1:5" ht="45" x14ac:dyDescent="0.25">
      <c r="A39" s="89" t="s">
        <v>25</v>
      </c>
      <c r="B39" s="65" t="s">
        <v>36</v>
      </c>
      <c r="C39" s="74" t="s">
        <v>37</v>
      </c>
      <c r="D39" s="82" t="s">
        <v>383</v>
      </c>
      <c r="E39" s="195">
        <v>44442</v>
      </c>
    </row>
    <row r="40" spans="1:5" x14ac:dyDescent="0.25">
      <c r="A40" s="164" t="s">
        <v>7</v>
      </c>
      <c r="B40" s="129" t="s">
        <v>200</v>
      </c>
      <c r="C40" s="67" t="s">
        <v>408</v>
      </c>
      <c r="D40" s="97" t="s">
        <v>1062</v>
      </c>
      <c r="E40" s="195">
        <v>44542</v>
      </c>
    </row>
    <row r="41" spans="1:5" x14ac:dyDescent="0.25">
      <c r="A41" s="89" t="s">
        <v>25</v>
      </c>
      <c r="B41" s="44" t="s">
        <v>614</v>
      </c>
      <c r="C41" s="88" t="s">
        <v>615</v>
      </c>
      <c r="D41" s="82" t="s">
        <v>639</v>
      </c>
      <c r="E41" s="195">
        <v>44542</v>
      </c>
    </row>
    <row r="42" spans="1:5" x14ac:dyDescent="0.25">
      <c r="A42" s="89" t="s">
        <v>25</v>
      </c>
      <c r="B42" s="65" t="s">
        <v>44</v>
      </c>
      <c r="C42" s="74" t="s">
        <v>43</v>
      </c>
      <c r="D42" s="82" t="s">
        <v>385</v>
      </c>
      <c r="E42" s="195">
        <v>44442</v>
      </c>
    </row>
    <row r="43" spans="1:5" x14ac:dyDescent="0.25">
      <c r="A43" s="89" t="s">
        <v>25</v>
      </c>
      <c r="B43" s="44" t="s">
        <v>620</v>
      </c>
      <c r="C43" s="88" t="s">
        <v>621</v>
      </c>
      <c r="D43" s="82" t="s">
        <v>639</v>
      </c>
      <c r="E43" s="195">
        <v>44542</v>
      </c>
    </row>
    <row r="44" spans="1:5" ht="30" x14ac:dyDescent="0.25">
      <c r="A44" s="89" t="s">
        <v>25</v>
      </c>
      <c r="B44" s="107" t="s">
        <v>160</v>
      </c>
      <c r="C44" s="67" t="s">
        <v>192</v>
      </c>
      <c r="D44" s="82" t="s">
        <v>386</v>
      </c>
      <c r="E44" s="195">
        <v>44442</v>
      </c>
    </row>
    <row r="45" spans="1:5" ht="30" x14ac:dyDescent="0.25">
      <c r="A45" s="89" t="s">
        <v>25</v>
      </c>
      <c r="B45" s="107" t="s">
        <v>164</v>
      </c>
      <c r="C45" s="67" t="s">
        <v>193</v>
      </c>
      <c r="D45" s="82" t="s">
        <v>386</v>
      </c>
      <c r="E45" s="195">
        <v>44442</v>
      </c>
    </row>
    <row r="46" spans="1:5" ht="30" x14ac:dyDescent="0.25">
      <c r="A46" s="89" t="s">
        <v>25</v>
      </c>
      <c r="B46" s="107" t="s">
        <v>166</v>
      </c>
      <c r="C46" s="67" t="s">
        <v>194</v>
      </c>
      <c r="D46" s="82" t="s">
        <v>386</v>
      </c>
      <c r="E46" s="195">
        <v>44442</v>
      </c>
    </row>
    <row r="47" spans="1:5" ht="30" x14ac:dyDescent="0.25">
      <c r="A47" s="89" t="s">
        <v>25</v>
      </c>
      <c r="B47" s="107" t="s">
        <v>158</v>
      </c>
      <c r="C47" s="67" t="s">
        <v>191</v>
      </c>
      <c r="D47" s="82" t="s">
        <v>386</v>
      </c>
      <c r="E47" s="195">
        <v>44442</v>
      </c>
    </row>
    <row r="48" spans="1:5" ht="30" x14ac:dyDescent="0.25">
      <c r="A48" s="89" t="s">
        <v>25</v>
      </c>
      <c r="B48" s="107" t="s">
        <v>156</v>
      </c>
      <c r="C48" s="67" t="s">
        <v>182</v>
      </c>
      <c r="D48" s="82" t="s">
        <v>386</v>
      </c>
      <c r="E48" s="195">
        <v>44442</v>
      </c>
    </row>
    <row r="49" spans="1:5" ht="30" x14ac:dyDescent="0.25">
      <c r="A49" s="89" t="s">
        <v>25</v>
      </c>
      <c r="B49" s="107" t="s">
        <v>154</v>
      </c>
      <c r="C49" s="67" t="s">
        <v>181</v>
      </c>
      <c r="D49" s="82" t="s">
        <v>386</v>
      </c>
      <c r="E49" s="195">
        <v>44442</v>
      </c>
    </row>
    <row r="50" spans="1:5" ht="30" x14ac:dyDescent="0.25">
      <c r="A50" s="89" t="s">
        <v>25</v>
      </c>
      <c r="B50" s="107" t="s">
        <v>173</v>
      </c>
      <c r="C50" s="67" t="s">
        <v>183</v>
      </c>
      <c r="D50" s="82" t="s">
        <v>386</v>
      </c>
      <c r="E50" s="195">
        <v>44442</v>
      </c>
    </row>
    <row r="51" spans="1:5" ht="30" x14ac:dyDescent="0.25">
      <c r="A51" s="89" t="s">
        <v>25</v>
      </c>
      <c r="B51" s="107" t="s">
        <v>175</v>
      </c>
      <c r="C51" s="67" t="s">
        <v>184</v>
      </c>
      <c r="D51" s="82" t="s">
        <v>386</v>
      </c>
      <c r="E51" s="195">
        <v>44442</v>
      </c>
    </row>
    <row r="52" spans="1:5" ht="30" x14ac:dyDescent="0.25">
      <c r="A52" s="89" t="s">
        <v>25</v>
      </c>
      <c r="B52" s="107" t="s">
        <v>152</v>
      </c>
      <c r="C52" s="67" t="s">
        <v>180</v>
      </c>
      <c r="D52" s="82" t="s">
        <v>386</v>
      </c>
      <c r="E52" s="195">
        <v>44442</v>
      </c>
    </row>
    <row r="53" spans="1:5" ht="30" x14ac:dyDescent="0.25">
      <c r="A53" s="89" t="s">
        <v>25</v>
      </c>
      <c r="B53" s="107" t="s">
        <v>170</v>
      </c>
      <c r="C53" s="67" t="s">
        <v>185</v>
      </c>
      <c r="D53" s="82" t="s">
        <v>386</v>
      </c>
      <c r="E53" s="195">
        <v>44442</v>
      </c>
    </row>
    <row r="54" spans="1:5" ht="30" x14ac:dyDescent="0.25">
      <c r="A54" s="89" t="s">
        <v>25</v>
      </c>
      <c r="B54" s="115" t="s">
        <v>186</v>
      </c>
      <c r="C54" s="67" t="s">
        <v>187</v>
      </c>
      <c r="D54" s="82" t="s">
        <v>386</v>
      </c>
      <c r="E54" s="195">
        <v>44442</v>
      </c>
    </row>
    <row r="55" spans="1:5" x14ac:dyDescent="0.25">
      <c r="A55" s="164" t="s">
        <v>7</v>
      </c>
      <c r="B55" s="70" t="s">
        <v>683</v>
      </c>
      <c r="C55" s="99" t="s">
        <v>684</v>
      </c>
      <c r="D55" s="97" t="s">
        <v>1062</v>
      </c>
      <c r="E55" s="195">
        <v>44540</v>
      </c>
    </row>
    <row r="56" spans="1:5" ht="30" x14ac:dyDescent="0.25">
      <c r="A56" s="89" t="s">
        <v>25</v>
      </c>
      <c r="B56" s="107" t="s">
        <v>150</v>
      </c>
      <c r="C56" s="67" t="s">
        <v>179</v>
      </c>
      <c r="D56" s="82" t="s">
        <v>386</v>
      </c>
      <c r="E56" s="195">
        <v>44442</v>
      </c>
    </row>
    <row r="57" spans="1:5" ht="30" x14ac:dyDescent="0.25">
      <c r="A57" s="89" t="s">
        <v>25</v>
      </c>
      <c r="B57" s="107" t="s">
        <v>168</v>
      </c>
      <c r="C57" s="67" t="s">
        <v>189</v>
      </c>
      <c r="D57" s="82" t="s">
        <v>386</v>
      </c>
      <c r="E57" s="195">
        <v>44442</v>
      </c>
    </row>
    <row r="58" spans="1:5" x14ac:dyDescent="0.25">
      <c r="A58" s="89" t="s">
        <v>25</v>
      </c>
      <c r="B58" s="89" t="s">
        <v>32</v>
      </c>
      <c r="C58" s="67" t="s">
        <v>39</v>
      </c>
      <c r="D58" s="82" t="s">
        <v>384</v>
      </c>
      <c r="E58" s="195">
        <v>44442</v>
      </c>
    </row>
    <row r="59" spans="1:5" ht="30" x14ac:dyDescent="0.25">
      <c r="A59" s="89" t="s">
        <v>25</v>
      </c>
      <c r="B59" s="107" t="s">
        <v>177</v>
      </c>
      <c r="C59" s="67" t="s">
        <v>188</v>
      </c>
      <c r="D59" s="82" t="s">
        <v>386</v>
      </c>
      <c r="E59" s="195">
        <v>44442</v>
      </c>
    </row>
    <row r="60" spans="1:5" x14ac:dyDescent="0.25">
      <c r="A60" s="89" t="s">
        <v>25</v>
      </c>
      <c r="B60" s="85" t="s">
        <v>803</v>
      </c>
      <c r="C60" s="85" t="s">
        <v>807</v>
      </c>
      <c r="D60" s="82" t="s">
        <v>639</v>
      </c>
      <c r="E60" s="195">
        <v>44542</v>
      </c>
    </row>
    <row r="61" spans="1:5" ht="30" x14ac:dyDescent="0.25">
      <c r="A61" s="89" t="s">
        <v>25</v>
      </c>
      <c r="B61" s="107" t="s">
        <v>162</v>
      </c>
      <c r="C61" s="67" t="s">
        <v>190</v>
      </c>
      <c r="D61" s="82" t="s">
        <v>386</v>
      </c>
      <c r="E61" s="195">
        <v>44442</v>
      </c>
    </row>
    <row r="62" spans="1:5" x14ac:dyDescent="0.25">
      <c r="A62" s="89" t="s">
        <v>25</v>
      </c>
      <c r="B62" s="85" t="s">
        <v>775</v>
      </c>
      <c r="C62" s="85" t="s">
        <v>778</v>
      </c>
      <c r="D62" s="82" t="s">
        <v>1445</v>
      </c>
      <c r="E62" s="195">
        <v>44540</v>
      </c>
    </row>
    <row r="63" spans="1:5" x14ac:dyDescent="0.25">
      <c r="A63" s="89" t="s">
        <v>25</v>
      </c>
      <c r="B63" s="85" t="s">
        <v>781</v>
      </c>
      <c r="C63" s="85" t="s">
        <v>786</v>
      </c>
      <c r="D63" s="82" t="s">
        <v>816</v>
      </c>
      <c r="E63" s="195">
        <v>44540</v>
      </c>
    </row>
    <row r="64" spans="1:5" x14ac:dyDescent="0.25">
      <c r="A64" s="89" t="s">
        <v>25</v>
      </c>
      <c r="B64" s="85" t="s">
        <v>780</v>
      </c>
      <c r="C64" s="85" t="s">
        <v>785</v>
      </c>
      <c r="D64" s="82" t="s">
        <v>816</v>
      </c>
      <c r="E64" s="195">
        <v>44540</v>
      </c>
    </row>
    <row r="65" spans="1:5" x14ac:dyDescent="0.25">
      <c r="A65" s="164" t="s">
        <v>7</v>
      </c>
      <c r="B65" s="130" t="s">
        <v>900</v>
      </c>
      <c r="C65" s="99" t="s">
        <v>888</v>
      </c>
      <c r="D65" s="97" t="s">
        <v>1062</v>
      </c>
      <c r="E65" s="195">
        <v>44540</v>
      </c>
    </row>
    <row r="66" spans="1:5" x14ac:dyDescent="0.25">
      <c r="A66" s="164" t="s">
        <v>7</v>
      </c>
      <c r="B66" s="130" t="s">
        <v>899</v>
      </c>
      <c r="C66" s="99" t="s">
        <v>887</v>
      </c>
      <c r="D66" s="97" t="s">
        <v>1062</v>
      </c>
      <c r="E66" s="195">
        <v>44540</v>
      </c>
    </row>
    <row r="67" spans="1:5" x14ac:dyDescent="0.25">
      <c r="A67" s="164" t="s">
        <v>7</v>
      </c>
      <c r="B67" s="130" t="s">
        <v>897</v>
      </c>
      <c r="C67" s="99" t="s">
        <v>885</v>
      </c>
      <c r="D67" s="97" t="s">
        <v>1062</v>
      </c>
      <c r="E67" s="195">
        <v>44540</v>
      </c>
    </row>
    <row r="68" spans="1:5" x14ac:dyDescent="0.25">
      <c r="A68" s="164" t="s">
        <v>7</v>
      </c>
      <c r="B68" s="130" t="s">
        <v>896</v>
      </c>
      <c r="C68" s="99" t="s">
        <v>884</v>
      </c>
      <c r="D68" s="97" t="s">
        <v>1062</v>
      </c>
      <c r="E68" s="195">
        <v>44540</v>
      </c>
    </row>
    <row r="69" spans="1:5" x14ac:dyDescent="0.25">
      <c r="A69" s="164" t="s">
        <v>7</v>
      </c>
      <c r="B69" s="130" t="s">
        <v>898</v>
      </c>
      <c r="C69" s="99" t="s">
        <v>886</v>
      </c>
      <c r="D69" s="97" t="s">
        <v>1062</v>
      </c>
      <c r="E69" s="195">
        <v>44540</v>
      </c>
    </row>
    <row r="70" spans="1:5" x14ac:dyDescent="0.25">
      <c r="A70" s="164" t="s">
        <v>7</v>
      </c>
      <c r="B70" s="130" t="s">
        <v>901</v>
      </c>
      <c r="C70" s="99" t="s">
        <v>889</v>
      </c>
      <c r="D70" s="97" t="s">
        <v>1062</v>
      </c>
      <c r="E70" s="195">
        <v>44540</v>
      </c>
    </row>
    <row r="71" spans="1:5" x14ac:dyDescent="0.25">
      <c r="A71" s="89" t="s">
        <v>25</v>
      </c>
      <c r="B71" s="44" t="s">
        <v>609</v>
      </c>
      <c r="C71" s="89" t="s">
        <v>610</v>
      </c>
      <c r="D71" s="82" t="s">
        <v>639</v>
      </c>
      <c r="E71" s="195">
        <v>44542</v>
      </c>
    </row>
    <row r="72" spans="1:5" x14ac:dyDescent="0.25">
      <c r="A72" s="89" t="s">
        <v>25</v>
      </c>
      <c r="B72" s="44" t="s">
        <v>587</v>
      </c>
      <c r="C72" s="88" t="s">
        <v>589</v>
      </c>
      <c r="D72" s="82" t="s">
        <v>639</v>
      </c>
      <c r="E72" s="195">
        <v>44542</v>
      </c>
    </row>
    <row r="73" spans="1:5" x14ac:dyDescent="0.25">
      <c r="A73" s="164" t="s">
        <v>7</v>
      </c>
      <c r="B73" s="94" t="s">
        <v>858</v>
      </c>
      <c r="C73" s="101" t="s">
        <v>859</v>
      </c>
      <c r="D73" s="97" t="s">
        <v>1062</v>
      </c>
      <c r="E73" s="195">
        <v>44542</v>
      </c>
    </row>
    <row r="74" spans="1:5" x14ac:dyDescent="0.25">
      <c r="A74" s="164" t="s">
        <v>7</v>
      </c>
      <c r="B74" s="70" t="s">
        <v>870</v>
      </c>
      <c r="C74" s="101" t="s">
        <v>871</v>
      </c>
      <c r="D74" s="97" t="s">
        <v>1062</v>
      </c>
      <c r="E74" s="195">
        <v>44542</v>
      </c>
    </row>
    <row r="75" spans="1:5" x14ac:dyDescent="0.25">
      <c r="A75" s="164" t="s">
        <v>7</v>
      </c>
      <c r="B75" s="70" t="s">
        <v>446</v>
      </c>
      <c r="C75" s="101" t="s">
        <v>583</v>
      </c>
      <c r="D75" s="97" t="s">
        <v>1062</v>
      </c>
      <c r="E75" s="195">
        <v>44542</v>
      </c>
    </row>
    <row r="76" spans="1:5" x14ac:dyDescent="0.25">
      <c r="A76" s="164" t="s">
        <v>7</v>
      </c>
      <c r="B76" s="70" t="s">
        <v>648</v>
      </c>
      <c r="C76" s="101" t="s">
        <v>649</v>
      </c>
      <c r="D76" s="97" t="s">
        <v>1062</v>
      </c>
      <c r="E76" s="195">
        <v>44542</v>
      </c>
    </row>
    <row r="77" spans="1:5" x14ac:dyDescent="0.25">
      <c r="A77" s="89" t="s">
        <v>25</v>
      </c>
      <c r="B77" s="55" t="s">
        <v>434</v>
      </c>
      <c r="C77" s="67" t="s">
        <v>435</v>
      </c>
      <c r="D77" s="82" t="s">
        <v>441</v>
      </c>
      <c r="E77" s="195">
        <v>44540</v>
      </c>
    </row>
    <row r="78" spans="1:5" x14ac:dyDescent="0.25">
      <c r="A78" s="89" t="s">
        <v>25</v>
      </c>
      <c r="B78" s="85" t="s">
        <v>795</v>
      </c>
      <c r="C78" s="85" t="s">
        <v>802</v>
      </c>
      <c r="D78" s="82" t="s">
        <v>639</v>
      </c>
      <c r="E78" s="195">
        <v>44540</v>
      </c>
    </row>
    <row r="79" spans="1:5" x14ac:dyDescent="0.25">
      <c r="A79" s="89" t="s">
        <v>25</v>
      </c>
      <c r="B79" s="85" t="s">
        <v>794</v>
      </c>
      <c r="C79" s="85" t="s">
        <v>801</v>
      </c>
      <c r="D79" s="82" t="s">
        <v>856</v>
      </c>
      <c r="E79" s="195">
        <v>44540</v>
      </c>
    </row>
    <row r="80" spans="1:5" x14ac:dyDescent="0.25">
      <c r="A80" s="89" t="s">
        <v>25</v>
      </c>
      <c r="B80" s="85" t="s">
        <v>805</v>
      </c>
      <c r="C80" s="85" t="s">
        <v>809</v>
      </c>
      <c r="D80" s="82" t="s">
        <v>639</v>
      </c>
      <c r="E80" s="195">
        <v>44540</v>
      </c>
    </row>
    <row r="81" spans="1:5" x14ac:dyDescent="0.25">
      <c r="A81" s="89" t="s">
        <v>25</v>
      </c>
      <c r="B81" s="55" t="s">
        <v>439</v>
      </c>
      <c r="C81" s="67" t="s">
        <v>438</v>
      </c>
      <c r="D81" s="82" t="s">
        <v>441</v>
      </c>
      <c r="E81" s="195">
        <v>44540</v>
      </c>
    </row>
    <row r="82" spans="1:5" x14ac:dyDescent="0.25">
      <c r="A82" s="89" t="s">
        <v>25</v>
      </c>
      <c r="B82" s="85" t="s">
        <v>718</v>
      </c>
      <c r="C82" s="85" t="s">
        <v>777</v>
      </c>
      <c r="D82" s="82" t="s">
        <v>639</v>
      </c>
      <c r="E82" s="195">
        <v>44540</v>
      </c>
    </row>
    <row r="83" spans="1:5" x14ac:dyDescent="0.25">
      <c r="A83" s="89" t="s">
        <v>25</v>
      </c>
      <c r="B83" s="55" t="s">
        <v>436</v>
      </c>
      <c r="C83" s="67" t="s">
        <v>437</v>
      </c>
      <c r="D83" s="82" t="s">
        <v>441</v>
      </c>
      <c r="E83" s="195">
        <v>44540</v>
      </c>
    </row>
    <row r="84" spans="1:5" x14ac:dyDescent="0.25">
      <c r="A84" s="89" t="s">
        <v>25</v>
      </c>
      <c r="B84" s="136" t="s">
        <v>806</v>
      </c>
      <c r="C84" s="136" t="s">
        <v>810</v>
      </c>
      <c r="D84" s="82" t="s">
        <v>639</v>
      </c>
      <c r="E84" s="195">
        <v>44540</v>
      </c>
    </row>
    <row r="85" spans="1:5" x14ac:dyDescent="0.25">
      <c r="A85" s="89" t="s">
        <v>25</v>
      </c>
      <c r="B85" s="136" t="s">
        <v>770</v>
      </c>
      <c r="C85" s="136" t="s">
        <v>771</v>
      </c>
      <c r="D85" s="82" t="s">
        <v>639</v>
      </c>
      <c r="E85" s="195">
        <v>44540</v>
      </c>
    </row>
    <row r="86" spans="1:5" x14ac:dyDescent="0.25">
      <c r="A86" s="89" t="s">
        <v>25</v>
      </c>
      <c r="B86" s="136" t="s">
        <v>793</v>
      </c>
      <c r="C86" s="136" t="s">
        <v>800</v>
      </c>
      <c r="D86" s="82" t="s">
        <v>639</v>
      </c>
      <c r="E86" s="195">
        <v>44540</v>
      </c>
    </row>
    <row r="87" spans="1:5" x14ac:dyDescent="0.25">
      <c r="A87" s="164" t="s">
        <v>7</v>
      </c>
      <c r="B87" s="158" t="s">
        <v>658</v>
      </c>
      <c r="C87" s="131" t="s">
        <v>662</v>
      </c>
      <c r="D87" s="97" t="s">
        <v>1062</v>
      </c>
      <c r="E87" s="195">
        <v>44540</v>
      </c>
    </row>
    <row r="88" spans="1:5" s="94" customFormat="1" x14ac:dyDescent="0.25">
      <c r="A88" s="164" t="s">
        <v>7</v>
      </c>
      <c r="B88" s="94" t="s">
        <v>657</v>
      </c>
      <c r="C88" s="99" t="s">
        <v>660</v>
      </c>
      <c r="D88" s="97" t="s">
        <v>1062</v>
      </c>
      <c r="E88" s="195">
        <v>44540</v>
      </c>
    </row>
    <row r="89" spans="1:5" s="94" customFormat="1" x14ac:dyDescent="0.25">
      <c r="A89" s="164" t="s">
        <v>7</v>
      </c>
      <c r="B89" s="94" t="s">
        <v>659</v>
      </c>
      <c r="C89" s="99" t="s">
        <v>663</v>
      </c>
      <c r="D89" s="97" t="s">
        <v>1062</v>
      </c>
      <c r="E89" s="195">
        <v>44540</v>
      </c>
    </row>
    <row r="90" spans="1:5" s="94" customFormat="1" x14ac:dyDescent="0.25">
      <c r="A90" s="164" t="s">
        <v>7</v>
      </c>
      <c r="B90" s="94" t="s">
        <v>656</v>
      </c>
      <c r="C90" s="99" t="s">
        <v>664</v>
      </c>
      <c r="D90" s="97" t="s">
        <v>1062</v>
      </c>
      <c r="E90" s="195">
        <v>44540</v>
      </c>
    </row>
    <row r="91" spans="1:5" s="94" customFormat="1" x14ac:dyDescent="0.25">
      <c r="A91" s="89" t="s">
        <v>25</v>
      </c>
      <c r="B91" s="85" t="s">
        <v>779</v>
      </c>
      <c r="C91" s="85" t="s">
        <v>784</v>
      </c>
      <c r="D91" s="82" t="s">
        <v>639</v>
      </c>
      <c r="E91" s="195">
        <v>44540</v>
      </c>
    </row>
    <row r="92" spans="1:5" s="94" customFormat="1" x14ac:dyDescent="0.25">
      <c r="A92" s="89" t="s">
        <v>25</v>
      </c>
      <c r="B92" s="85" t="s">
        <v>612</v>
      </c>
      <c r="C92" s="85" t="s">
        <v>613</v>
      </c>
      <c r="D92" s="82" t="s">
        <v>639</v>
      </c>
      <c r="E92" s="195">
        <v>44540</v>
      </c>
    </row>
    <row r="93" spans="1:5" s="94" customFormat="1" x14ac:dyDescent="0.25">
      <c r="A93" s="89" t="s">
        <v>25</v>
      </c>
      <c r="B93" s="85" t="s">
        <v>717</v>
      </c>
      <c r="C93" s="85" t="s">
        <v>776</v>
      </c>
      <c r="D93" s="82" t="s">
        <v>639</v>
      </c>
      <c r="E93" s="195">
        <v>44540</v>
      </c>
    </row>
    <row r="94" spans="1:5" s="94" customFormat="1" x14ac:dyDescent="0.25">
      <c r="A94" s="164" t="s">
        <v>7</v>
      </c>
      <c r="B94" s="70" t="s">
        <v>704</v>
      </c>
      <c r="C94" s="99" t="s">
        <v>705</v>
      </c>
      <c r="D94" s="97" t="s">
        <v>1062</v>
      </c>
      <c r="E94" s="195">
        <v>44542</v>
      </c>
    </row>
    <row r="95" spans="1:5" s="94" customFormat="1" x14ac:dyDescent="0.25">
      <c r="A95" s="89" t="s">
        <v>25</v>
      </c>
      <c r="B95" s="85" t="s">
        <v>792</v>
      </c>
      <c r="C95" s="85" t="s">
        <v>799</v>
      </c>
      <c r="D95" s="82" t="s">
        <v>639</v>
      </c>
      <c r="E95" s="195">
        <v>44540</v>
      </c>
    </row>
    <row r="96" spans="1:5" s="94" customFormat="1" x14ac:dyDescent="0.25">
      <c r="A96" s="89" t="s">
        <v>25</v>
      </c>
      <c r="B96" s="85" t="s">
        <v>782</v>
      </c>
      <c r="C96" s="85" t="s">
        <v>787</v>
      </c>
      <c r="D96" s="82" t="s">
        <v>639</v>
      </c>
      <c r="E96" s="195">
        <v>44540</v>
      </c>
    </row>
    <row r="97" spans="1:5" s="94" customFormat="1" x14ac:dyDescent="0.25">
      <c r="A97" s="164" t="s">
        <v>7</v>
      </c>
      <c r="B97" s="98" t="s">
        <v>463</v>
      </c>
      <c r="C97" s="101" t="s">
        <v>584</v>
      </c>
      <c r="D97" s="97" t="s">
        <v>1062</v>
      </c>
      <c r="E97" s="195">
        <v>44542</v>
      </c>
    </row>
    <row r="98" spans="1:5" s="94" customFormat="1" x14ac:dyDescent="0.25">
      <c r="A98" s="89" t="s">
        <v>25</v>
      </c>
      <c r="B98" s="73" t="s">
        <v>464</v>
      </c>
      <c r="C98" s="88" t="s">
        <v>465</v>
      </c>
      <c r="D98" s="82" t="s">
        <v>468</v>
      </c>
      <c r="E98" s="195">
        <v>44542</v>
      </c>
    </row>
    <row r="99" spans="1:5" s="94" customFormat="1" x14ac:dyDescent="0.25">
      <c r="A99" s="89" t="s">
        <v>25</v>
      </c>
      <c r="B99" s="73" t="s">
        <v>631</v>
      </c>
      <c r="C99" s="102" t="s">
        <v>636</v>
      </c>
      <c r="D99" s="82" t="s">
        <v>639</v>
      </c>
      <c r="E99" s="195">
        <v>44542</v>
      </c>
    </row>
    <row r="100" spans="1:5" s="94" customFormat="1" x14ac:dyDescent="0.25">
      <c r="A100" s="164" t="s">
        <v>7</v>
      </c>
      <c r="B100" s="98" t="s">
        <v>59</v>
      </c>
      <c r="C100" s="132" t="s">
        <v>402</v>
      </c>
      <c r="D100" s="97" t="s">
        <v>1062</v>
      </c>
      <c r="E100" s="195">
        <v>44542</v>
      </c>
    </row>
    <row r="101" spans="1:5" s="94" customFormat="1" x14ac:dyDescent="0.25">
      <c r="A101" s="164" t="s">
        <v>7</v>
      </c>
      <c r="B101" s="98" t="s">
        <v>58</v>
      </c>
      <c r="C101" s="132" t="s">
        <v>401</v>
      </c>
      <c r="D101" s="97" t="s">
        <v>1062</v>
      </c>
      <c r="E101" s="195">
        <v>44542</v>
      </c>
    </row>
    <row r="102" spans="1:5" s="94" customFormat="1" x14ac:dyDescent="0.25">
      <c r="A102" s="164" t="s">
        <v>7</v>
      </c>
      <c r="B102" s="98" t="s">
        <v>60</v>
      </c>
      <c r="C102" s="132" t="s">
        <v>403</v>
      </c>
      <c r="D102" s="97" t="s">
        <v>1062</v>
      </c>
      <c r="E102" s="195">
        <v>44542</v>
      </c>
    </row>
    <row r="103" spans="1:5" s="94" customFormat="1" x14ac:dyDescent="0.25">
      <c r="A103" s="89" t="s">
        <v>25</v>
      </c>
      <c r="B103" s="44" t="s">
        <v>580</v>
      </c>
      <c r="C103" s="89" t="s">
        <v>592</v>
      </c>
      <c r="D103" s="82" t="s">
        <v>639</v>
      </c>
      <c r="E103" s="195">
        <v>44542</v>
      </c>
    </row>
    <row r="104" spans="1:5" s="94" customFormat="1" x14ac:dyDescent="0.25">
      <c r="A104" s="89" t="s">
        <v>25</v>
      </c>
      <c r="B104" s="73" t="s">
        <v>608</v>
      </c>
      <c r="C104" s="102" t="s">
        <v>638</v>
      </c>
      <c r="D104" s="82" t="s">
        <v>639</v>
      </c>
      <c r="E104" s="195">
        <v>44542</v>
      </c>
    </row>
    <row r="105" spans="1:5" s="94" customFormat="1" x14ac:dyDescent="0.25">
      <c r="A105" s="89" t="s">
        <v>25</v>
      </c>
      <c r="B105" s="55" t="s">
        <v>334</v>
      </c>
      <c r="C105" s="67" t="s">
        <v>335</v>
      </c>
      <c r="D105" s="65" t="s">
        <v>1405</v>
      </c>
      <c r="E105" s="195">
        <v>44540</v>
      </c>
    </row>
    <row r="106" spans="1:5" s="94" customFormat="1" x14ac:dyDescent="0.25">
      <c r="A106" s="164" t="s">
        <v>7</v>
      </c>
      <c r="B106" s="129" t="s">
        <v>342</v>
      </c>
      <c r="C106" s="67" t="s">
        <v>413</v>
      </c>
      <c r="D106" s="97" t="s">
        <v>1062</v>
      </c>
      <c r="E106" s="195">
        <v>44442</v>
      </c>
    </row>
    <row r="107" spans="1:5" s="94" customFormat="1" x14ac:dyDescent="0.25">
      <c r="A107" s="164" t="s">
        <v>7</v>
      </c>
      <c r="B107" s="93" t="s">
        <v>904</v>
      </c>
      <c r="C107" s="99" t="s">
        <v>892</v>
      </c>
      <c r="D107" s="97" t="s">
        <v>1062</v>
      </c>
      <c r="E107" s="195">
        <v>44540</v>
      </c>
    </row>
    <row r="108" spans="1:5" s="94" customFormat="1" x14ac:dyDescent="0.25">
      <c r="A108" s="164" t="s">
        <v>7</v>
      </c>
      <c r="B108" s="93" t="s">
        <v>903</v>
      </c>
      <c r="C108" s="99" t="s">
        <v>891</v>
      </c>
      <c r="D108" s="97" t="s">
        <v>1062</v>
      </c>
      <c r="E108" s="195">
        <v>44540</v>
      </c>
    </row>
    <row r="109" spans="1:5" s="94" customFormat="1" x14ac:dyDescent="0.25">
      <c r="A109" s="164" t="s">
        <v>7</v>
      </c>
      <c r="B109" s="93" t="s">
        <v>902</v>
      </c>
      <c r="C109" s="99" t="s">
        <v>890</v>
      </c>
      <c r="D109" s="97" t="s">
        <v>1062</v>
      </c>
      <c r="E109" s="195">
        <v>44540</v>
      </c>
    </row>
    <row r="110" spans="1:5" s="94" customFormat="1" x14ac:dyDescent="0.25">
      <c r="A110" s="89" t="s">
        <v>25</v>
      </c>
      <c r="B110" s="119" t="s">
        <v>905</v>
      </c>
      <c r="C110" s="111" t="s">
        <v>907</v>
      </c>
      <c r="D110" s="65" t="s">
        <v>1406</v>
      </c>
      <c r="E110" s="195">
        <v>44540</v>
      </c>
    </row>
    <row r="111" spans="1:5" s="94" customFormat="1" x14ac:dyDescent="0.25">
      <c r="A111" s="89" t="s">
        <v>25</v>
      </c>
      <c r="B111" s="119" t="s">
        <v>906</v>
      </c>
      <c r="C111" s="111" t="s">
        <v>908</v>
      </c>
      <c r="D111" s="1" t="s">
        <v>1406</v>
      </c>
      <c r="E111" s="195">
        <v>44540</v>
      </c>
    </row>
    <row r="112" spans="1:5" s="94" customFormat="1" x14ac:dyDescent="0.25">
      <c r="A112" s="164" t="s">
        <v>7</v>
      </c>
      <c r="B112" s="70" t="s">
        <v>504</v>
      </c>
      <c r="C112" s="99" t="s">
        <v>585</v>
      </c>
      <c r="D112" s="97" t="s">
        <v>1062</v>
      </c>
      <c r="E112" s="195">
        <v>44542</v>
      </c>
    </row>
    <row r="113" spans="1:5" s="94" customFormat="1" ht="30" x14ac:dyDescent="0.25">
      <c r="A113" s="89" t="s">
        <v>25</v>
      </c>
      <c r="B113" s="85" t="s">
        <v>790</v>
      </c>
      <c r="C113" s="85" t="s">
        <v>797</v>
      </c>
      <c r="D113" s="82" t="s">
        <v>1403</v>
      </c>
      <c r="E113" s="195">
        <v>44599</v>
      </c>
    </row>
    <row r="114" spans="1:5" s="94" customFormat="1" x14ac:dyDescent="0.25">
      <c r="A114" s="89" t="s">
        <v>25</v>
      </c>
      <c r="B114" s="85" t="s">
        <v>804</v>
      </c>
      <c r="C114" s="85" t="s">
        <v>808</v>
      </c>
      <c r="D114" s="82" t="s">
        <v>639</v>
      </c>
      <c r="E114" s="195">
        <v>44540</v>
      </c>
    </row>
    <row r="115" spans="1:5" s="94" customFormat="1" x14ac:dyDescent="0.25">
      <c r="A115" s="164" t="s">
        <v>7</v>
      </c>
      <c r="B115" s="130" t="s">
        <v>894</v>
      </c>
      <c r="C115" s="99" t="s">
        <v>882</v>
      </c>
      <c r="D115" s="97" t="s">
        <v>1062</v>
      </c>
      <c r="E115" s="195">
        <v>44540</v>
      </c>
    </row>
    <row r="116" spans="1:5" s="94" customFormat="1" x14ac:dyDescent="0.25">
      <c r="A116" s="164" t="s">
        <v>7</v>
      </c>
      <c r="B116" s="130" t="s">
        <v>895</v>
      </c>
      <c r="C116" s="99" t="s">
        <v>883</v>
      </c>
      <c r="D116" s="97" t="s">
        <v>1062</v>
      </c>
      <c r="E116" s="195">
        <v>44540</v>
      </c>
    </row>
    <row r="117" spans="1:5" s="94" customFormat="1" x14ac:dyDescent="0.25">
      <c r="A117" s="89" t="s">
        <v>25</v>
      </c>
      <c r="B117" s="85" t="s">
        <v>768</v>
      </c>
      <c r="C117" s="85" t="s">
        <v>769</v>
      </c>
      <c r="D117" s="82" t="s">
        <v>639</v>
      </c>
      <c r="E117" s="195">
        <v>44540</v>
      </c>
    </row>
    <row r="118" spans="1:5" s="94" customFormat="1" x14ac:dyDescent="0.25">
      <c r="A118" s="164" t="s">
        <v>7</v>
      </c>
      <c r="B118" s="70" t="s">
        <v>819</v>
      </c>
      <c r="C118" s="99" t="s">
        <v>822</v>
      </c>
      <c r="D118" s="97" t="s">
        <v>1062</v>
      </c>
      <c r="E118" s="195">
        <v>44542</v>
      </c>
    </row>
    <row r="119" spans="1:5" s="94" customFormat="1" x14ac:dyDescent="0.25">
      <c r="A119" s="164" t="s">
        <v>7</v>
      </c>
      <c r="B119" s="70" t="s">
        <v>820</v>
      </c>
      <c r="C119" s="99" t="s">
        <v>823</v>
      </c>
      <c r="D119" s="97" t="s">
        <v>1062</v>
      </c>
      <c r="E119" s="195">
        <v>44542</v>
      </c>
    </row>
    <row r="120" spans="1:5" s="94" customFormat="1" x14ac:dyDescent="0.25">
      <c r="A120" s="164" t="s">
        <v>7</v>
      </c>
      <c r="B120" s="70" t="s">
        <v>818</v>
      </c>
      <c r="C120" s="99" t="s">
        <v>821</v>
      </c>
      <c r="D120" s="97" t="s">
        <v>1062</v>
      </c>
      <c r="E120" s="195">
        <v>44542</v>
      </c>
    </row>
    <row r="121" spans="1:5" s="94" customFormat="1" x14ac:dyDescent="0.25">
      <c r="A121" s="89" t="s">
        <v>25</v>
      </c>
      <c r="B121" s="73" t="s">
        <v>630</v>
      </c>
      <c r="C121" s="102" t="s">
        <v>635</v>
      </c>
      <c r="D121" s="82" t="s">
        <v>639</v>
      </c>
      <c r="E121" s="195">
        <v>44542</v>
      </c>
    </row>
    <row r="122" spans="1:5" s="94" customFormat="1" x14ac:dyDescent="0.25">
      <c r="A122" s="89" t="s">
        <v>25</v>
      </c>
      <c r="B122" s="85" t="s">
        <v>772</v>
      </c>
      <c r="C122" s="85" t="s">
        <v>773</v>
      </c>
      <c r="D122" s="82" t="s">
        <v>639</v>
      </c>
      <c r="E122" s="195">
        <v>44540</v>
      </c>
    </row>
    <row r="123" spans="1:5" s="94" customFormat="1" x14ac:dyDescent="0.25">
      <c r="A123" s="89" t="s">
        <v>25</v>
      </c>
      <c r="B123" s="1" t="s">
        <v>628</v>
      </c>
      <c r="C123" s="89" t="s">
        <v>591</v>
      </c>
      <c r="D123" s="82" t="s">
        <v>639</v>
      </c>
      <c r="E123" s="195">
        <v>44542</v>
      </c>
    </row>
    <row r="124" spans="1:5" s="94" customFormat="1" x14ac:dyDescent="0.25">
      <c r="A124" s="89" t="s">
        <v>25</v>
      </c>
      <c r="B124" s="44" t="s">
        <v>588</v>
      </c>
      <c r="C124" s="89" t="s">
        <v>590</v>
      </c>
      <c r="D124" s="82" t="s">
        <v>639</v>
      </c>
      <c r="E124" s="195">
        <v>44542</v>
      </c>
    </row>
    <row r="125" spans="1:5" s="94" customFormat="1" x14ac:dyDescent="0.25">
      <c r="A125" s="164" t="s">
        <v>7</v>
      </c>
      <c r="B125" s="70" t="s">
        <v>893</v>
      </c>
      <c r="C125" s="99" t="s">
        <v>881</v>
      </c>
      <c r="D125" s="97" t="s">
        <v>1062</v>
      </c>
      <c r="E125" s="195">
        <v>44540</v>
      </c>
    </row>
    <row r="126" spans="1:5" s="94" customFormat="1" x14ac:dyDescent="0.25">
      <c r="A126" s="89" t="s">
        <v>25</v>
      </c>
      <c r="B126" s="119" t="s">
        <v>791</v>
      </c>
      <c r="C126" s="111" t="s">
        <v>798</v>
      </c>
      <c r="D126" s="65" t="s">
        <v>1405</v>
      </c>
      <c r="E126" s="195">
        <v>44540</v>
      </c>
    </row>
    <row r="127" spans="1:5" s="94" customFormat="1" x14ac:dyDescent="0.25">
      <c r="A127" s="89" t="s">
        <v>25</v>
      </c>
      <c r="B127" s="85" t="s">
        <v>714</v>
      </c>
      <c r="C127" s="85" t="s">
        <v>838</v>
      </c>
      <c r="D127" s="82" t="s">
        <v>639</v>
      </c>
      <c r="E127" s="195">
        <v>44540</v>
      </c>
    </row>
    <row r="128" spans="1:5" s="94" customFormat="1" x14ac:dyDescent="0.25">
      <c r="A128" s="89" t="s">
        <v>25</v>
      </c>
      <c r="B128" s="73" t="s">
        <v>604</v>
      </c>
      <c r="C128" s="102" t="s">
        <v>633</v>
      </c>
      <c r="D128" s="82" t="s">
        <v>639</v>
      </c>
      <c r="E128" s="195">
        <v>44542</v>
      </c>
    </row>
    <row r="129" spans="1:5" s="94" customFormat="1" x14ac:dyDescent="0.25">
      <c r="A129" s="89" t="s">
        <v>25</v>
      </c>
      <c r="B129" s="73" t="s">
        <v>593</v>
      </c>
      <c r="C129" s="88" t="s">
        <v>611</v>
      </c>
      <c r="D129" s="82" t="s">
        <v>639</v>
      </c>
      <c r="E129" s="195">
        <v>44542</v>
      </c>
    </row>
    <row r="130" spans="1:5" s="94" customFormat="1" x14ac:dyDescent="0.25">
      <c r="A130" s="164" t="s">
        <v>7</v>
      </c>
      <c r="B130" s="129" t="s">
        <v>202</v>
      </c>
      <c r="C130" s="67" t="s">
        <v>410</v>
      </c>
      <c r="D130" s="97" t="s">
        <v>1062</v>
      </c>
      <c r="E130" s="234">
        <v>44419</v>
      </c>
    </row>
    <row r="131" spans="1:5" s="94" customFormat="1" x14ac:dyDescent="0.25">
      <c r="A131" s="164" t="s">
        <v>7</v>
      </c>
      <c r="B131" s="129" t="s">
        <v>203</v>
      </c>
      <c r="C131" s="67" t="s">
        <v>411</v>
      </c>
      <c r="D131" s="97" t="s">
        <v>1062</v>
      </c>
      <c r="E131" s="234">
        <v>44419</v>
      </c>
    </row>
    <row r="132" spans="1:5" s="94" customFormat="1" x14ac:dyDescent="0.25">
      <c r="A132" s="164" t="s">
        <v>7</v>
      </c>
      <c r="B132" s="129" t="s">
        <v>204</v>
      </c>
      <c r="C132" s="67" t="s">
        <v>412</v>
      </c>
      <c r="D132" s="97" t="s">
        <v>1062</v>
      </c>
      <c r="E132" s="234">
        <v>44419</v>
      </c>
    </row>
    <row r="133" spans="1:5" s="94" customFormat="1" x14ac:dyDescent="0.25">
      <c r="A133" s="89" t="s">
        <v>25</v>
      </c>
      <c r="B133" s="73" t="s">
        <v>629</v>
      </c>
      <c r="C133" s="102" t="s">
        <v>634</v>
      </c>
      <c r="D133" s="82" t="s">
        <v>639</v>
      </c>
      <c r="E133" s="195">
        <v>44542</v>
      </c>
    </row>
    <row r="134" spans="1:5" x14ac:dyDescent="0.25">
      <c r="A134" s="89" t="s">
        <v>25</v>
      </c>
      <c r="B134" s="183" t="s">
        <v>1130</v>
      </c>
      <c r="C134" s="183" t="s">
        <v>1139</v>
      </c>
      <c r="D134" s="82" t="s">
        <v>816</v>
      </c>
      <c r="E134" s="196">
        <v>44565</v>
      </c>
    </row>
    <row r="135" spans="1:5" x14ac:dyDescent="0.25">
      <c r="A135" s="89" t="s">
        <v>25</v>
      </c>
      <c r="B135" s="85" t="s">
        <v>1168</v>
      </c>
      <c r="C135" s="85" t="s">
        <v>1169</v>
      </c>
      <c r="D135" s="82" t="s">
        <v>1171</v>
      </c>
      <c r="E135" s="196">
        <v>44565</v>
      </c>
    </row>
    <row r="136" spans="1:5" x14ac:dyDescent="0.25">
      <c r="A136" s="164" t="s">
        <v>7</v>
      </c>
      <c r="B136" s="73" t="s">
        <v>1222</v>
      </c>
      <c r="C136" s="169" t="s">
        <v>1223</v>
      </c>
      <c r="D136" s="82" t="s">
        <v>1178</v>
      </c>
      <c r="E136" s="196">
        <v>44565</v>
      </c>
    </row>
    <row r="137" spans="1:5" x14ac:dyDescent="0.25">
      <c r="A137" s="89" t="s">
        <v>25</v>
      </c>
      <c r="B137" s="184" t="s">
        <v>1133</v>
      </c>
      <c r="C137" s="186" t="s">
        <v>1136</v>
      </c>
      <c r="D137" s="82" t="s">
        <v>639</v>
      </c>
      <c r="E137" s="196">
        <v>44565</v>
      </c>
    </row>
    <row r="138" spans="1:5" x14ac:dyDescent="0.25">
      <c r="A138" s="89" t="s">
        <v>25</v>
      </c>
      <c r="B138" s="118" t="s">
        <v>1134</v>
      </c>
      <c r="C138" s="107" t="s">
        <v>1137</v>
      </c>
      <c r="D138" s="82" t="s">
        <v>639</v>
      </c>
      <c r="E138" s="196">
        <v>44565</v>
      </c>
    </row>
    <row r="139" spans="1:5" x14ac:dyDescent="0.25">
      <c r="A139" s="89" t="s">
        <v>25</v>
      </c>
      <c r="B139" s="118" t="s">
        <v>1135</v>
      </c>
      <c r="C139" s="107" t="s">
        <v>1138</v>
      </c>
      <c r="D139" s="82" t="s">
        <v>639</v>
      </c>
      <c r="E139" s="196">
        <v>44565</v>
      </c>
    </row>
    <row r="140" spans="1:5" x14ac:dyDescent="0.25">
      <c r="A140" s="164" t="s">
        <v>7</v>
      </c>
      <c r="B140" s="106" t="s">
        <v>1092</v>
      </c>
      <c r="C140" s="187" t="s">
        <v>1094</v>
      </c>
      <c r="D140" s="82" t="s">
        <v>1062</v>
      </c>
      <c r="E140" s="196">
        <v>44565</v>
      </c>
    </row>
    <row r="141" spans="1:5" x14ac:dyDescent="0.25">
      <c r="A141" s="164" t="s">
        <v>7</v>
      </c>
      <c r="B141" s="106" t="s">
        <v>1091</v>
      </c>
      <c r="C141" s="187" t="s">
        <v>1093</v>
      </c>
      <c r="D141" s="82" t="s">
        <v>1062</v>
      </c>
      <c r="E141" s="196">
        <v>44565</v>
      </c>
    </row>
    <row r="142" spans="1:5" x14ac:dyDescent="0.25">
      <c r="A142" s="164" t="s">
        <v>7</v>
      </c>
      <c r="B142" s="110" t="s">
        <v>1174</v>
      </c>
      <c r="C142" s="189" t="s">
        <v>1175</v>
      </c>
      <c r="D142" s="82" t="s">
        <v>1178</v>
      </c>
      <c r="E142" s="196">
        <v>44565</v>
      </c>
    </row>
    <row r="143" spans="1:5" x14ac:dyDescent="0.25">
      <c r="A143" s="89" t="s">
        <v>25</v>
      </c>
      <c r="B143" s="73" t="s">
        <v>1232</v>
      </c>
      <c r="C143" s="169" t="s">
        <v>1233</v>
      </c>
      <c r="D143" s="82" t="s">
        <v>1234</v>
      </c>
      <c r="E143" s="196">
        <v>44565</v>
      </c>
    </row>
    <row r="144" spans="1:5" x14ac:dyDescent="0.25">
      <c r="A144" s="164" t="s">
        <v>7</v>
      </c>
      <c r="B144" s="120" t="s">
        <v>1279</v>
      </c>
      <c r="C144" s="177" t="s">
        <v>1281</v>
      </c>
      <c r="D144" s="82" t="s">
        <v>1062</v>
      </c>
      <c r="E144" s="196">
        <v>44565</v>
      </c>
    </row>
    <row r="145" spans="1:5" x14ac:dyDescent="0.25">
      <c r="A145" s="164" t="s">
        <v>7</v>
      </c>
      <c r="B145" s="120" t="s">
        <v>1278</v>
      </c>
      <c r="C145" s="177" t="s">
        <v>1280</v>
      </c>
      <c r="D145" s="82" t="s">
        <v>1062</v>
      </c>
      <c r="E145" s="196">
        <v>44565</v>
      </c>
    </row>
    <row r="146" spans="1:5" ht="30" x14ac:dyDescent="0.25">
      <c r="A146" s="89" t="s">
        <v>25</v>
      </c>
      <c r="B146" s="186" t="s">
        <v>418</v>
      </c>
      <c r="C146" s="186" t="s">
        <v>419</v>
      </c>
      <c r="D146" s="82" t="s">
        <v>1448</v>
      </c>
      <c r="E146" s="196">
        <v>44581</v>
      </c>
    </row>
    <row r="147" spans="1:5" x14ac:dyDescent="0.25">
      <c r="A147" s="89" t="s">
        <v>25</v>
      </c>
      <c r="B147" s="185" t="s">
        <v>1291</v>
      </c>
      <c r="C147" s="191" t="s">
        <v>1446</v>
      </c>
      <c r="D147" s="82" t="s">
        <v>1292</v>
      </c>
      <c r="E147" s="196">
        <v>44565</v>
      </c>
    </row>
    <row r="148" spans="1:5" x14ac:dyDescent="0.25">
      <c r="A148" s="164" t="s">
        <v>7</v>
      </c>
      <c r="B148" s="185" t="s">
        <v>1148</v>
      </c>
      <c r="C148" s="188" t="s">
        <v>1149</v>
      </c>
      <c r="D148" s="82" t="s">
        <v>1153</v>
      </c>
      <c r="E148" s="196">
        <v>44565</v>
      </c>
    </row>
    <row r="149" spans="1:5" x14ac:dyDescent="0.25">
      <c r="A149" s="89" t="s">
        <v>25</v>
      </c>
      <c r="B149" s="110" t="s">
        <v>1193</v>
      </c>
      <c r="C149" s="190" t="s">
        <v>1447</v>
      </c>
      <c r="D149" s="82" t="s">
        <v>1195</v>
      </c>
      <c r="E149" s="196">
        <v>44565</v>
      </c>
    </row>
    <row r="150" spans="1:5" x14ac:dyDescent="0.25">
      <c r="A150" s="164" t="s">
        <v>7</v>
      </c>
      <c r="B150" s="110" t="s">
        <v>1183</v>
      </c>
      <c r="C150" s="189" t="s">
        <v>1185</v>
      </c>
      <c r="D150" s="82" t="s">
        <v>1153</v>
      </c>
      <c r="E150" s="196">
        <v>44565</v>
      </c>
    </row>
    <row r="151" spans="1:5" x14ac:dyDescent="0.25">
      <c r="A151" s="164" t="s">
        <v>7</v>
      </c>
      <c r="B151" s="110" t="s">
        <v>1182</v>
      </c>
      <c r="C151" s="189" t="s">
        <v>1184</v>
      </c>
      <c r="D151" s="82" t="s">
        <v>1153</v>
      </c>
      <c r="E151" s="196">
        <v>44565</v>
      </c>
    </row>
    <row r="152" spans="1:5" ht="30" x14ac:dyDescent="0.25">
      <c r="A152" s="89" t="s">
        <v>25</v>
      </c>
      <c r="B152" s="183" t="s">
        <v>1209</v>
      </c>
      <c r="C152" s="183" t="s">
        <v>1210</v>
      </c>
      <c r="D152" s="82" t="s">
        <v>1213</v>
      </c>
      <c r="E152" s="196">
        <v>44565</v>
      </c>
    </row>
    <row r="153" spans="1:5" x14ac:dyDescent="0.25">
      <c r="A153" s="89" t="s">
        <v>25</v>
      </c>
      <c r="B153" s="73" t="s">
        <v>1215</v>
      </c>
      <c r="C153" s="169" t="s">
        <v>1217</v>
      </c>
      <c r="D153" s="82" t="s">
        <v>1218</v>
      </c>
      <c r="E153" s="196">
        <v>44565</v>
      </c>
    </row>
    <row r="154" spans="1:5" x14ac:dyDescent="0.25">
      <c r="A154" s="89" t="s">
        <v>25</v>
      </c>
      <c r="B154" t="s">
        <v>1214</v>
      </c>
      <c r="C154" s="188" t="s">
        <v>1216</v>
      </c>
      <c r="D154" s="82" t="s">
        <v>1218</v>
      </c>
      <c r="E154" s="196">
        <v>44565</v>
      </c>
    </row>
    <row r="155" spans="1:5" x14ac:dyDescent="0.25">
      <c r="A155" s="89" t="s">
        <v>25</v>
      </c>
      <c r="B155" s="73" t="s">
        <v>1077</v>
      </c>
      <c r="C155" s="188" t="s">
        <v>1087</v>
      </c>
      <c r="D155" s="82" t="s">
        <v>1078</v>
      </c>
      <c r="E155" s="196">
        <v>44556</v>
      </c>
    </row>
    <row r="156" spans="1:5" x14ac:dyDescent="0.25">
      <c r="A156" s="144" t="s">
        <v>25</v>
      </c>
      <c r="B156" s="240" t="s">
        <v>1068</v>
      </c>
      <c r="C156" s="240" t="s">
        <v>1388</v>
      </c>
      <c r="D156" s="141" t="s">
        <v>639</v>
      </c>
      <c r="E156" s="195">
        <v>44572</v>
      </c>
    </row>
    <row r="157" spans="1:5" x14ac:dyDescent="0.25">
      <c r="A157" s="164" t="s">
        <v>7</v>
      </c>
      <c r="B157" s="73" t="s">
        <v>1253</v>
      </c>
      <c r="C157" s="169" t="s">
        <v>1258</v>
      </c>
      <c r="D157" s="82" t="s">
        <v>1273</v>
      </c>
      <c r="E157" s="196">
        <v>44565</v>
      </c>
    </row>
    <row r="158" spans="1:5" x14ac:dyDescent="0.25">
      <c r="A158" s="164" t="s">
        <v>7</v>
      </c>
      <c r="B158" s="73" t="s">
        <v>1255</v>
      </c>
      <c r="C158" s="177" t="s">
        <v>1260</v>
      </c>
      <c r="D158" s="82" t="s">
        <v>1273</v>
      </c>
      <c r="E158" s="196">
        <v>44565</v>
      </c>
    </row>
    <row r="159" spans="1:5" x14ac:dyDescent="0.25">
      <c r="A159" s="164" t="s">
        <v>7</v>
      </c>
      <c r="B159" s="73" t="s">
        <v>1254</v>
      </c>
      <c r="C159" s="177" t="s">
        <v>1259</v>
      </c>
      <c r="D159" s="82" t="s">
        <v>1273</v>
      </c>
      <c r="E159" s="196">
        <v>44565</v>
      </c>
    </row>
    <row r="160" spans="1:5" x14ac:dyDescent="0.25">
      <c r="A160" s="89" t="s">
        <v>25</v>
      </c>
      <c r="B160" s="73" t="s">
        <v>1257</v>
      </c>
      <c r="C160" s="169" t="s">
        <v>1262</v>
      </c>
      <c r="D160" s="82" t="s">
        <v>1274</v>
      </c>
      <c r="E160" s="196">
        <v>44565</v>
      </c>
    </row>
    <row r="161" spans="1:5" x14ac:dyDescent="0.25">
      <c r="A161" s="89" t="s">
        <v>25</v>
      </c>
      <c r="B161" s="73" t="s">
        <v>1256</v>
      </c>
      <c r="C161" s="192" t="s">
        <v>1261</v>
      </c>
      <c r="D161" s="82" t="s">
        <v>1274</v>
      </c>
      <c r="E161" s="196">
        <v>44565</v>
      </c>
    </row>
    <row r="162" spans="1:5" x14ac:dyDescent="0.25">
      <c r="A162" s="89" t="s">
        <v>25</v>
      </c>
      <c r="B162" s="186" t="s">
        <v>469</v>
      </c>
      <c r="C162" s="186" t="s">
        <v>1392</v>
      </c>
      <c r="D162" s="82" t="s">
        <v>1394</v>
      </c>
      <c r="E162" s="195">
        <v>44599</v>
      </c>
    </row>
    <row r="163" spans="1:5" x14ac:dyDescent="0.25">
      <c r="A163" s="89" t="s">
        <v>25</v>
      </c>
      <c r="B163" s="102" t="s">
        <v>1397</v>
      </c>
      <c r="C163" s="169" t="s">
        <v>1398</v>
      </c>
      <c r="D163" s="82" t="s">
        <v>1404</v>
      </c>
      <c r="E163" s="195">
        <v>44599</v>
      </c>
    </row>
    <row r="164" spans="1:5" x14ac:dyDescent="0.25">
      <c r="A164" s="89" t="s">
        <v>25</v>
      </c>
      <c r="B164" s="102" t="s">
        <v>1399</v>
      </c>
      <c r="C164" s="169" t="s">
        <v>1400</v>
      </c>
      <c r="D164" s="82" t="s">
        <v>1404</v>
      </c>
      <c r="E164" s="195">
        <v>44599</v>
      </c>
    </row>
    <row r="165" spans="1:5" x14ac:dyDescent="0.25">
      <c r="A165" s="89" t="s">
        <v>25</v>
      </c>
      <c r="B165" s="102" t="s">
        <v>1401</v>
      </c>
      <c r="C165" s="169" t="s">
        <v>1402</v>
      </c>
      <c r="D165" s="82" t="s">
        <v>1404</v>
      </c>
      <c r="E165" s="195">
        <v>44599</v>
      </c>
    </row>
    <row r="166" spans="1:5" x14ac:dyDescent="0.25">
      <c r="A166" s="164" t="s">
        <v>7</v>
      </c>
      <c r="B166" s="102" t="s">
        <v>1415</v>
      </c>
      <c r="C166" s="169" t="s">
        <v>1416</v>
      </c>
      <c r="D166" s="97" t="s">
        <v>1421</v>
      </c>
      <c r="E166" s="195">
        <v>44599</v>
      </c>
    </row>
    <row r="167" spans="1:5" x14ac:dyDescent="0.25">
      <c r="A167" s="89" t="s">
        <v>25</v>
      </c>
      <c r="B167" s="102" t="s">
        <v>1419</v>
      </c>
      <c r="C167" s="169" t="s">
        <v>1420</v>
      </c>
      <c r="D167" s="65" t="s">
        <v>1406</v>
      </c>
      <c r="E167" s="195">
        <v>44599</v>
      </c>
    </row>
    <row r="168" spans="1:5" x14ac:dyDescent="0.25">
      <c r="A168" s="89" t="s">
        <v>25</v>
      </c>
      <c r="B168" s="1" t="s">
        <v>1452</v>
      </c>
      <c r="C168" s="176" t="s">
        <v>1451</v>
      </c>
      <c r="D168" s="82" t="s">
        <v>1479</v>
      </c>
      <c r="E168" s="195">
        <v>44596</v>
      </c>
    </row>
  </sheetData>
  <phoneticPr fontId="6" type="noConversion"/>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3A998-C332-4CA2-B8F7-5D4A2B2A30F1}">
  <dimension ref="A1:E257"/>
  <sheetViews>
    <sheetView zoomScale="90" zoomScaleNormal="90" workbookViewId="0"/>
  </sheetViews>
  <sheetFormatPr defaultColWidth="8.85546875" defaultRowHeight="15" x14ac:dyDescent="0.25"/>
  <cols>
    <col min="1" max="1" width="13.7109375" style="1" bestFit="1" customWidth="1"/>
    <col min="2" max="2" width="59.42578125" style="1" bestFit="1" customWidth="1"/>
    <col min="3" max="3" width="10.42578125" style="1" bestFit="1" customWidth="1"/>
    <col min="4" max="4" width="75.140625" style="1" bestFit="1" customWidth="1"/>
    <col min="5" max="5" width="12.85546875" style="235" bestFit="1" customWidth="1"/>
    <col min="6" max="6" width="20.85546875" style="1" customWidth="1"/>
    <col min="7" max="16384" width="8.85546875" style="1"/>
  </cols>
  <sheetData>
    <row r="1" spans="1:5" x14ac:dyDescent="0.25">
      <c r="A1" s="8" t="s">
        <v>10</v>
      </c>
      <c r="B1" s="8" t="s">
        <v>6</v>
      </c>
      <c r="C1" s="9" t="s">
        <v>8</v>
      </c>
      <c r="D1" s="5" t="s">
        <v>12</v>
      </c>
      <c r="E1" s="54" t="s">
        <v>378</v>
      </c>
    </row>
    <row r="2" spans="1:5" s="135" customFormat="1" x14ac:dyDescent="0.25">
      <c r="A2" s="109" t="s">
        <v>11</v>
      </c>
      <c r="B2" s="118"/>
      <c r="C2" s="107"/>
      <c r="D2" s="95" t="s">
        <v>1465</v>
      </c>
      <c r="E2" s="206">
        <v>44419</v>
      </c>
    </row>
    <row r="3" spans="1:5" s="135" customFormat="1" x14ac:dyDescent="0.25">
      <c r="A3" s="109" t="s">
        <v>11</v>
      </c>
      <c r="B3" s="118"/>
      <c r="C3" s="107"/>
      <c r="D3" s="95" t="s">
        <v>1466</v>
      </c>
      <c r="E3" s="206">
        <v>44419</v>
      </c>
    </row>
    <row r="4" spans="1:5" s="135" customFormat="1" x14ac:dyDescent="0.25">
      <c r="A4" s="109" t="s">
        <v>11</v>
      </c>
      <c r="B4" s="118"/>
      <c r="C4" s="107"/>
      <c r="D4" s="95" t="s">
        <v>1467</v>
      </c>
      <c r="E4" s="206">
        <v>44419</v>
      </c>
    </row>
    <row r="5" spans="1:5" s="135" customFormat="1" x14ac:dyDescent="0.25">
      <c r="A5" s="109" t="s">
        <v>11</v>
      </c>
      <c r="B5" s="118"/>
      <c r="C5" s="107"/>
      <c r="D5" s="95" t="s">
        <v>1468</v>
      </c>
      <c r="E5" s="206">
        <v>44419</v>
      </c>
    </row>
    <row r="6" spans="1:5" s="135" customFormat="1" x14ac:dyDescent="0.25">
      <c r="A6" s="109" t="s">
        <v>11</v>
      </c>
      <c r="B6" s="118"/>
      <c r="C6" s="107"/>
      <c r="D6" s="95" t="s">
        <v>1469</v>
      </c>
      <c r="E6" s="206">
        <v>44419</v>
      </c>
    </row>
    <row r="7" spans="1:5" s="135" customFormat="1" x14ac:dyDescent="0.25">
      <c r="A7" s="109" t="s">
        <v>11</v>
      </c>
      <c r="B7" s="118"/>
      <c r="C7" s="107"/>
      <c r="D7" s="95" t="s">
        <v>1470</v>
      </c>
      <c r="E7" s="206">
        <v>44419</v>
      </c>
    </row>
    <row r="8" spans="1:5" s="135" customFormat="1" x14ac:dyDescent="0.25">
      <c r="A8" s="109" t="s">
        <v>11</v>
      </c>
      <c r="B8" s="118"/>
      <c r="C8" s="107"/>
      <c r="D8" s="95" t="s">
        <v>1471</v>
      </c>
      <c r="E8" s="206">
        <v>44419</v>
      </c>
    </row>
    <row r="9" spans="1:5" s="135" customFormat="1" x14ac:dyDescent="0.25">
      <c r="A9" s="109" t="s">
        <v>11</v>
      </c>
      <c r="B9" s="118"/>
      <c r="C9" s="107"/>
      <c r="D9" s="95" t="s">
        <v>1472</v>
      </c>
      <c r="E9" s="206">
        <v>44419</v>
      </c>
    </row>
    <row r="10" spans="1:5" s="135" customFormat="1" x14ac:dyDescent="0.25">
      <c r="A10" s="109" t="s">
        <v>11</v>
      </c>
      <c r="B10" s="207" t="s">
        <v>32</v>
      </c>
      <c r="C10" s="107" t="s">
        <v>39</v>
      </c>
      <c r="D10" s="201" t="s">
        <v>40</v>
      </c>
      <c r="E10" s="206">
        <v>44419</v>
      </c>
    </row>
    <row r="11" spans="1:5" s="135" customFormat="1" x14ac:dyDescent="0.25">
      <c r="A11" s="109" t="s">
        <v>11</v>
      </c>
      <c r="B11" s="207" t="s">
        <v>32</v>
      </c>
      <c r="C11" s="107" t="s">
        <v>39</v>
      </c>
      <c r="D11" s="201" t="s">
        <v>41</v>
      </c>
      <c r="E11" s="206">
        <v>44419</v>
      </c>
    </row>
    <row r="12" spans="1:5" s="135" customFormat="1" x14ac:dyDescent="0.25">
      <c r="A12" s="109" t="s">
        <v>11</v>
      </c>
      <c r="B12" s="208" t="s">
        <v>32</v>
      </c>
      <c r="C12" s="176" t="s">
        <v>39</v>
      </c>
      <c r="D12" s="201" t="s">
        <v>42</v>
      </c>
      <c r="E12" s="206">
        <v>44419</v>
      </c>
    </row>
    <row r="13" spans="1:5" s="135" customFormat="1" x14ac:dyDescent="0.25">
      <c r="A13" s="109" t="s">
        <v>11</v>
      </c>
      <c r="B13" s="58" t="s">
        <v>320</v>
      </c>
      <c r="C13" s="77" t="s">
        <v>321</v>
      </c>
      <c r="D13" s="201" t="s">
        <v>283</v>
      </c>
      <c r="E13" s="206">
        <v>44419</v>
      </c>
    </row>
    <row r="14" spans="1:5" s="135" customFormat="1" x14ac:dyDescent="0.25">
      <c r="A14" s="109" t="s">
        <v>11</v>
      </c>
      <c r="B14" s="58" t="s">
        <v>320</v>
      </c>
      <c r="C14" s="77" t="s">
        <v>321</v>
      </c>
      <c r="D14" s="201" t="s">
        <v>322</v>
      </c>
      <c r="E14" s="206">
        <v>44419</v>
      </c>
    </row>
    <row r="15" spans="1:5" s="135" customFormat="1" x14ac:dyDescent="0.25">
      <c r="A15" s="109" t="s">
        <v>11</v>
      </c>
      <c r="B15" s="58" t="s">
        <v>320</v>
      </c>
      <c r="C15" s="77" t="s">
        <v>321</v>
      </c>
      <c r="D15" s="201" t="s">
        <v>323</v>
      </c>
      <c r="E15" s="206">
        <v>44419</v>
      </c>
    </row>
    <row r="16" spans="1:5" s="135" customFormat="1" x14ac:dyDescent="0.25">
      <c r="A16" s="109" t="s">
        <v>11</v>
      </c>
      <c r="B16" s="58" t="s">
        <v>320</v>
      </c>
      <c r="C16" s="77" t="s">
        <v>321</v>
      </c>
      <c r="D16" s="201" t="s">
        <v>324</v>
      </c>
      <c r="E16" s="206">
        <v>44419</v>
      </c>
    </row>
    <row r="17" spans="1:5" s="135" customFormat="1" x14ac:dyDescent="0.25">
      <c r="A17" s="109" t="s">
        <v>11</v>
      </c>
      <c r="B17" s="58" t="s">
        <v>320</v>
      </c>
      <c r="C17" s="77" t="s">
        <v>321</v>
      </c>
      <c r="D17" s="201" t="s">
        <v>325</v>
      </c>
      <c r="E17" s="206">
        <v>44419</v>
      </c>
    </row>
    <row r="18" spans="1:5" s="135" customFormat="1" x14ac:dyDescent="0.25">
      <c r="A18" s="109" t="s">
        <v>11</v>
      </c>
      <c r="B18" s="58" t="s">
        <v>320</v>
      </c>
      <c r="C18" s="77" t="s">
        <v>321</v>
      </c>
      <c r="D18" s="201" t="s">
        <v>326</v>
      </c>
      <c r="E18" s="206">
        <v>44419</v>
      </c>
    </row>
    <row r="19" spans="1:5" s="135" customFormat="1" x14ac:dyDescent="0.25">
      <c r="A19" s="109" t="s">
        <v>11</v>
      </c>
      <c r="B19" s="58" t="s">
        <v>320</v>
      </c>
      <c r="C19" s="77" t="s">
        <v>321</v>
      </c>
      <c r="D19" s="201" t="s">
        <v>327</v>
      </c>
      <c r="E19" s="206">
        <v>44419</v>
      </c>
    </row>
    <row r="20" spans="1:5" s="135" customFormat="1" x14ac:dyDescent="0.25">
      <c r="A20" s="109" t="s">
        <v>11</v>
      </c>
      <c r="B20" s="55" t="s">
        <v>320</v>
      </c>
      <c r="C20" s="67" t="s">
        <v>321</v>
      </c>
      <c r="D20" s="201" t="s">
        <v>328</v>
      </c>
      <c r="E20" s="206">
        <v>44419</v>
      </c>
    </row>
    <row r="21" spans="1:5" s="135" customFormat="1" x14ac:dyDescent="0.25">
      <c r="A21" s="109" t="s">
        <v>11</v>
      </c>
      <c r="B21" s="55" t="s">
        <v>200</v>
      </c>
      <c r="C21" s="67" t="s">
        <v>408</v>
      </c>
      <c r="D21" s="95" t="s">
        <v>442</v>
      </c>
      <c r="E21" s="206">
        <v>44419</v>
      </c>
    </row>
    <row r="22" spans="1:5" s="135" customFormat="1" x14ac:dyDescent="0.25">
      <c r="A22" s="109" t="s">
        <v>11</v>
      </c>
      <c r="B22" s="55" t="s">
        <v>201</v>
      </c>
      <c r="C22" s="67" t="s">
        <v>409</v>
      </c>
      <c r="D22" s="201" t="s">
        <v>283</v>
      </c>
      <c r="E22" s="206">
        <v>44419</v>
      </c>
    </row>
    <row r="23" spans="1:5" s="135" customFormat="1" x14ac:dyDescent="0.25">
      <c r="A23" s="109" t="s">
        <v>11</v>
      </c>
      <c r="B23" s="55" t="s">
        <v>202</v>
      </c>
      <c r="C23" s="67" t="s">
        <v>410</v>
      </c>
      <c r="D23" s="201" t="s">
        <v>283</v>
      </c>
      <c r="E23" s="206">
        <v>44419</v>
      </c>
    </row>
    <row r="24" spans="1:5" s="135" customFormat="1" x14ac:dyDescent="0.25">
      <c r="A24" s="109" t="s">
        <v>11</v>
      </c>
      <c r="B24" s="55" t="s">
        <v>203</v>
      </c>
      <c r="C24" s="67" t="s">
        <v>411</v>
      </c>
      <c r="D24" s="201" t="s">
        <v>283</v>
      </c>
      <c r="E24" s="206">
        <v>44419</v>
      </c>
    </row>
    <row r="25" spans="1:5" s="135" customFormat="1" x14ac:dyDescent="0.25">
      <c r="A25" s="109" t="s">
        <v>11</v>
      </c>
      <c r="B25" s="55" t="s">
        <v>204</v>
      </c>
      <c r="C25" s="67" t="s">
        <v>412</v>
      </c>
      <c r="D25" s="201" t="s">
        <v>283</v>
      </c>
      <c r="E25" s="206">
        <v>44419</v>
      </c>
    </row>
    <row r="26" spans="1:5" s="135" customFormat="1" x14ac:dyDescent="0.25">
      <c r="A26" s="109" t="s">
        <v>11</v>
      </c>
      <c r="B26" s="55" t="s">
        <v>342</v>
      </c>
      <c r="C26" s="67" t="s">
        <v>413</v>
      </c>
      <c r="D26" s="201" t="s">
        <v>344</v>
      </c>
      <c r="E26" s="206">
        <v>44419</v>
      </c>
    </row>
    <row r="27" spans="1:5" s="135" customFormat="1" x14ac:dyDescent="0.25">
      <c r="A27" s="109" t="s">
        <v>11</v>
      </c>
      <c r="B27" s="55" t="s">
        <v>342</v>
      </c>
      <c r="C27" s="67" t="s">
        <v>413</v>
      </c>
      <c r="D27" s="201" t="s">
        <v>345</v>
      </c>
      <c r="E27" s="206">
        <v>44419</v>
      </c>
    </row>
    <row r="28" spans="1:5" s="135" customFormat="1" x14ac:dyDescent="0.25">
      <c r="A28" s="109" t="s">
        <v>11</v>
      </c>
      <c r="B28" s="55" t="s">
        <v>342</v>
      </c>
      <c r="C28" s="67" t="s">
        <v>413</v>
      </c>
      <c r="D28" s="201" t="s">
        <v>346</v>
      </c>
      <c r="E28" s="206">
        <v>44419</v>
      </c>
    </row>
    <row r="29" spans="1:5" s="135" customFormat="1" x14ac:dyDescent="0.25">
      <c r="A29" s="109" t="s">
        <v>11</v>
      </c>
      <c r="B29" s="55" t="s">
        <v>342</v>
      </c>
      <c r="C29" s="67" t="s">
        <v>413</v>
      </c>
      <c r="D29" s="201" t="s">
        <v>347</v>
      </c>
      <c r="E29" s="206">
        <v>44419</v>
      </c>
    </row>
    <row r="30" spans="1:5" s="135" customFormat="1" x14ac:dyDescent="0.25">
      <c r="A30" s="109" t="s">
        <v>11</v>
      </c>
      <c r="B30" s="55" t="s">
        <v>342</v>
      </c>
      <c r="C30" s="67" t="s">
        <v>413</v>
      </c>
      <c r="D30" s="201" t="s">
        <v>348</v>
      </c>
      <c r="E30" s="206">
        <v>44419</v>
      </c>
    </row>
    <row r="31" spans="1:5" s="135" customFormat="1" x14ac:dyDescent="0.25">
      <c r="A31" s="109" t="s">
        <v>11</v>
      </c>
      <c r="B31" s="55" t="s">
        <v>342</v>
      </c>
      <c r="C31" s="67" t="s">
        <v>413</v>
      </c>
      <c r="D31" s="201" t="s">
        <v>349</v>
      </c>
      <c r="E31" s="206">
        <v>44419</v>
      </c>
    </row>
    <row r="32" spans="1:5" s="135" customFormat="1" x14ac:dyDescent="0.25">
      <c r="A32" s="109" t="s">
        <v>11</v>
      </c>
      <c r="B32" s="55" t="s">
        <v>342</v>
      </c>
      <c r="C32" s="67" t="s">
        <v>413</v>
      </c>
      <c r="D32" s="201" t="s">
        <v>350</v>
      </c>
      <c r="E32" s="206">
        <v>44419</v>
      </c>
    </row>
    <row r="33" spans="1:5" s="135" customFormat="1" x14ac:dyDescent="0.25">
      <c r="A33" s="109" t="s">
        <v>11</v>
      </c>
      <c r="B33" s="55" t="s">
        <v>342</v>
      </c>
      <c r="C33" s="67" t="s">
        <v>413</v>
      </c>
      <c r="D33" s="201" t="s">
        <v>351</v>
      </c>
      <c r="E33" s="206">
        <v>44419</v>
      </c>
    </row>
    <row r="34" spans="1:5" s="135" customFormat="1" x14ac:dyDescent="0.25">
      <c r="A34" s="109" t="s">
        <v>11</v>
      </c>
      <c r="B34" s="55" t="s">
        <v>342</v>
      </c>
      <c r="C34" s="67" t="s">
        <v>413</v>
      </c>
      <c r="D34" s="201" t="s">
        <v>352</v>
      </c>
      <c r="E34" s="206">
        <v>44419</v>
      </c>
    </row>
    <row r="35" spans="1:5" s="135" customFormat="1" x14ac:dyDescent="0.25">
      <c r="A35" s="109" t="s">
        <v>11</v>
      </c>
      <c r="B35" s="55" t="s">
        <v>342</v>
      </c>
      <c r="C35" s="67" t="s">
        <v>413</v>
      </c>
      <c r="D35" s="201" t="s">
        <v>353</v>
      </c>
      <c r="E35" s="206">
        <v>44419</v>
      </c>
    </row>
    <row r="36" spans="1:5" s="135" customFormat="1" x14ac:dyDescent="0.25">
      <c r="A36" s="109" t="s">
        <v>11</v>
      </c>
      <c r="B36" s="55" t="s">
        <v>342</v>
      </c>
      <c r="C36" s="67" t="s">
        <v>413</v>
      </c>
      <c r="D36" s="201" t="s">
        <v>354</v>
      </c>
      <c r="E36" s="206">
        <v>44419</v>
      </c>
    </row>
    <row r="37" spans="1:5" s="135" customFormat="1" x14ac:dyDescent="0.25">
      <c r="A37" s="109" t="s">
        <v>11</v>
      </c>
      <c r="B37" s="55" t="s">
        <v>342</v>
      </c>
      <c r="C37" s="67" t="s">
        <v>413</v>
      </c>
      <c r="D37" s="201" t="s">
        <v>355</v>
      </c>
      <c r="E37" s="206">
        <v>44419</v>
      </c>
    </row>
    <row r="38" spans="1:5" s="135" customFormat="1" x14ac:dyDescent="0.25">
      <c r="A38" s="109" t="s">
        <v>11</v>
      </c>
      <c r="B38" s="55" t="s">
        <v>342</v>
      </c>
      <c r="C38" s="67" t="s">
        <v>413</v>
      </c>
      <c r="D38" s="201" t="s">
        <v>356</v>
      </c>
      <c r="E38" s="206">
        <v>44419</v>
      </c>
    </row>
    <row r="39" spans="1:5" s="135" customFormat="1" x14ac:dyDescent="0.25">
      <c r="A39" s="109" t="s">
        <v>11</v>
      </c>
      <c r="B39" s="55" t="s">
        <v>342</v>
      </c>
      <c r="C39" s="67" t="s">
        <v>413</v>
      </c>
      <c r="D39" s="201" t="s">
        <v>357</v>
      </c>
      <c r="E39" s="206">
        <v>44419</v>
      </c>
    </row>
    <row r="40" spans="1:5" s="135" customFormat="1" x14ac:dyDescent="0.25">
      <c r="A40" s="109" t="s">
        <v>11</v>
      </c>
      <c r="B40" s="207" t="s">
        <v>62</v>
      </c>
      <c r="C40" s="107" t="s">
        <v>405</v>
      </c>
      <c r="D40" s="201" t="s">
        <v>1074</v>
      </c>
      <c r="E40" s="206">
        <v>44442</v>
      </c>
    </row>
    <row r="41" spans="1:5" s="135" customFormat="1" x14ac:dyDescent="0.25">
      <c r="A41" s="109" t="s">
        <v>11</v>
      </c>
      <c r="B41" s="209" t="s">
        <v>790</v>
      </c>
      <c r="C41" s="66" t="s">
        <v>797</v>
      </c>
      <c r="D41" s="209" t="s">
        <v>848</v>
      </c>
      <c r="E41" s="206">
        <v>44572</v>
      </c>
    </row>
    <row r="42" spans="1:5" s="135" customFormat="1" x14ac:dyDescent="0.25">
      <c r="A42" s="109" t="s">
        <v>11</v>
      </c>
      <c r="B42" s="104" t="s">
        <v>789</v>
      </c>
      <c r="C42" s="85" t="s">
        <v>796</v>
      </c>
      <c r="D42" s="104" t="s">
        <v>1462</v>
      </c>
      <c r="E42" s="206">
        <v>44585</v>
      </c>
    </row>
    <row r="43" spans="1:5" s="135" customFormat="1" x14ac:dyDescent="0.25">
      <c r="A43" s="109" t="s">
        <v>11</v>
      </c>
      <c r="B43" s="85" t="s">
        <v>783</v>
      </c>
      <c r="C43" s="85" t="s">
        <v>788</v>
      </c>
      <c r="D43" s="91" t="s">
        <v>1065</v>
      </c>
      <c r="E43" s="206">
        <v>44585</v>
      </c>
    </row>
    <row r="44" spans="1:5" s="135" customFormat="1" x14ac:dyDescent="0.25">
      <c r="A44" s="109" t="s">
        <v>11</v>
      </c>
      <c r="B44" s="209" t="s">
        <v>694</v>
      </c>
      <c r="C44" s="79" t="s">
        <v>695</v>
      </c>
      <c r="D44" s="135" t="s">
        <v>283</v>
      </c>
      <c r="E44" s="206">
        <v>44540</v>
      </c>
    </row>
    <row r="45" spans="1:5" s="135" customFormat="1" ht="30" x14ac:dyDescent="0.25">
      <c r="A45" s="109" t="s">
        <v>11</v>
      </c>
      <c r="B45" s="209" t="s">
        <v>697</v>
      </c>
      <c r="C45" s="79" t="s">
        <v>696</v>
      </c>
      <c r="D45" s="135" t="s">
        <v>283</v>
      </c>
      <c r="E45" s="206">
        <v>44540</v>
      </c>
    </row>
    <row r="46" spans="1:5" s="135" customFormat="1" ht="30" x14ac:dyDescent="0.25">
      <c r="A46" s="109" t="s">
        <v>11</v>
      </c>
      <c r="B46" s="209" t="s">
        <v>690</v>
      </c>
      <c r="C46" s="79" t="s">
        <v>691</v>
      </c>
      <c r="D46" s="135" t="s">
        <v>283</v>
      </c>
      <c r="E46" s="206">
        <v>44540</v>
      </c>
    </row>
    <row r="47" spans="1:5" s="135" customFormat="1" x14ac:dyDescent="0.25">
      <c r="A47" s="109" t="s">
        <v>11</v>
      </c>
      <c r="B47" s="85" t="s">
        <v>803</v>
      </c>
      <c r="C47" s="85" t="s">
        <v>807</v>
      </c>
      <c r="D47" s="104" t="s">
        <v>40</v>
      </c>
      <c r="E47" s="206">
        <v>44540</v>
      </c>
    </row>
    <row r="48" spans="1:5" s="135" customFormat="1" x14ac:dyDescent="0.25">
      <c r="A48" s="109" t="s">
        <v>845</v>
      </c>
      <c r="B48" s="85" t="s">
        <v>775</v>
      </c>
      <c r="C48" s="85" t="s">
        <v>778</v>
      </c>
      <c r="D48" s="85" t="s">
        <v>40</v>
      </c>
      <c r="E48" s="206">
        <v>44540</v>
      </c>
    </row>
    <row r="49" spans="1:5" s="135" customFormat="1" x14ac:dyDescent="0.25">
      <c r="A49" s="109" t="s">
        <v>11</v>
      </c>
      <c r="B49" s="85" t="s">
        <v>781</v>
      </c>
      <c r="C49" s="85" t="s">
        <v>786</v>
      </c>
      <c r="D49" s="85" t="s">
        <v>846</v>
      </c>
      <c r="E49" s="206">
        <v>44540</v>
      </c>
    </row>
    <row r="50" spans="1:5" s="135" customFormat="1" x14ac:dyDescent="0.25">
      <c r="A50" s="109" t="s">
        <v>11</v>
      </c>
      <c r="B50" s="85" t="s">
        <v>780</v>
      </c>
      <c r="C50" s="85" t="s">
        <v>785</v>
      </c>
      <c r="D50" s="85" t="s">
        <v>846</v>
      </c>
      <c r="E50" s="206">
        <v>44540</v>
      </c>
    </row>
    <row r="51" spans="1:5" s="135" customFormat="1" x14ac:dyDescent="0.25">
      <c r="A51" s="127" t="s">
        <v>11</v>
      </c>
      <c r="B51" s="118" t="s">
        <v>899</v>
      </c>
      <c r="C51" s="79" t="s">
        <v>887</v>
      </c>
      <c r="D51" s="135" t="s">
        <v>982</v>
      </c>
      <c r="E51" s="206">
        <v>44540</v>
      </c>
    </row>
    <row r="52" spans="1:5" s="135" customFormat="1" x14ac:dyDescent="0.25">
      <c r="A52" s="127" t="s">
        <v>11</v>
      </c>
      <c r="B52" s="118" t="s">
        <v>897</v>
      </c>
      <c r="C52" s="79" t="s">
        <v>885</v>
      </c>
      <c r="D52" s="135" t="s">
        <v>982</v>
      </c>
      <c r="E52" s="206">
        <v>44540</v>
      </c>
    </row>
    <row r="53" spans="1:5" s="135" customFormat="1" x14ac:dyDescent="0.25">
      <c r="A53" s="127" t="s">
        <v>11</v>
      </c>
      <c r="B53" s="118" t="s">
        <v>896</v>
      </c>
      <c r="C53" s="79" t="s">
        <v>884</v>
      </c>
      <c r="D53" s="135" t="s">
        <v>982</v>
      </c>
      <c r="E53" s="206">
        <v>44540</v>
      </c>
    </row>
    <row r="54" spans="1:5" s="135" customFormat="1" x14ac:dyDescent="0.25">
      <c r="A54" s="127" t="s">
        <v>11</v>
      </c>
      <c r="B54" s="118" t="s">
        <v>898</v>
      </c>
      <c r="C54" s="79" t="s">
        <v>886</v>
      </c>
      <c r="D54" s="135" t="s">
        <v>982</v>
      </c>
      <c r="E54" s="206">
        <v>44540</v>
      </c>
    </row>
    <row r="55" spans="1:5" s="135" customFormat="1" x14ac:dyDescent="0.25">
      <c r="A55" s="127" t="s">
        <v>11</v>
      </c>
      <c r="B55" s="118" t="s">
        <v>901</v>
      </c>
      <c r="C55" s="79" t="s">
        <v>889</v>
      </c>
      <c r="D55" s="135" t="s">
        <v>982</v>
      </c>
      <c r="E55" s="206">
        <v>44540</v>
      </c>
    </row>
    <row r="56" spans="1:5" s="135" customFormat="1" x14ac:dyDescent="0.25">
      <c r="A56" s="109" t="s">
        <v>11</v>
      </c>
      <c r="B56" s="134" t="s">
        <v>795</v>
      </c>
      <c r="C56" s="85" t="s">
        <v>802</v>
      </c>
      <c r="D56" s="104" t="s">
        <v>851</v>
      </c>
      <c r="E56" s="206">
        <v>44540</v>
      </c>
    </row>
    <row r="57" spans="1:5" s="135" customFormat="1" x14ac:dyDescent="0.25">
      <c r="A57" s="109" t="s">
        <v>11</v>
      </c>
      <c r="B57" s="104" t="s">
        <v>794</v>
      </c>
      <c r="C57" s="85" t="s">
        <v>801</v>
      </c>
      <c r="D57" s="104" t="s">
        <v>851</v>
      </c>
      <c r="E57" s="206">
        <v>44540</v>
      </c>
    </row>
    <row r="58" spans="1:5" s="135" customFormat="1" x14ac:dyDescent="0.25">
      <c r="A58" s="109" t="s">
        <v>11</v>
      </c>
      <c r="B58" s="85" t="s">
        <v>794</v>
      </c>
      <c r="C58" s="85" t="s">
        <v>801</v>
      </c>
      <c r="D58" s="104" t="s">
        <v>852</v>
      </c>
      <c r="E58" s="206">
        <v>44540</v>
      </c>
    </row>
    <row r="59" spans="1:5" s="135" customFormat="1" x14ac:dyDescent="0.25">
      <c r="A59" s="109" t="s">
        <v>11</v>
      </c>
      <c r="B59" s="85" t="s">
        <v>805</v>
      </c>
      <c r="C59" s="85" t="s">
        <v>809</v>
      </c>
      <c r="D59" s="104" t="s">
        <v>854</v>
      </c>
      <c r="E59" s="206">
        <v>44540</v>
      </c>
    </row>
    <row r="60" spans="1:5" s="135" customFormat="1" ht="15" customHeight="1" x14ac:dyDescent="0.25">
      <c r="A60" s="109" t="s">
        <v>11</v>
      </c>
      <c r="B60" s="85" t="s">
        <v>718</v>
      </c>
      <c r="C60" s="85" t="s">
        <v>777</v>
      </c>
      <c r="D60" s="85" t="s">
        <v>844</v>
      </c>
      <c r="E60" s="206">
        <v>44540</v>
      </c>
    </row>
    <row r="61" spans="1:5" s="135" customFormat="1" ht="15" customHeight="1" x14ac:dyDescent="0.25">
      <c r="A61" s="109" t="s">
        <v>11</v>
      </c>
      <c r="B61" s="85" t="s">
        <v>806</v>
      </c>
      <c r="C61" s="85" t="s">
        <v>810</v>
      </c>
      <c r="D61" s="104" t="s">
        <v>855</v>
      </c>
      <c r="E61" s="206">
        <v>44540</v>
      </c>
    </row>
    <row r="62" spans="1:5" s="135" customFormat="1" x14ac:dyDescent="0.25">
      <c r="A62" s="109" t="s">
        <v>11</v>
      </c>
      <c r="B62" s="85" t="s">
        <v>770</v>
      </c>
      <c r="C62" s="85" t="s">
        <v>771</v>
      </c>
      <c r="D62" s="104" t="s">
        <v>841</v>
      </c>
      <c r="E62" s="206">
        <v>44540</v>
      </c>
    </row>
    <row r="63" spans="1:5" s="135" customFormat="1" x14ac:dyDescent="0.25">
      <c r="A63" s="109" t="s">
        <v>11</v>
      </c>
      <c r="B63" s="104" t="s">
        <v>793</v>
      </c>
      <c r="C63" s="85" t="s">
        <v>800</v>
      </c>
      <c r="D63" s="104" t="s">
        <v>851</v>
      </c>
      <c r="E63" s="206">
        <v>44540</v>
      </c>
    </row>
    <row r="64" spans="1:5" s="135" customFormat="1" x14ac:dyDescent="0.25">
      <c r="A64" s="109" t="s">
        <v>11</v>
      </c>
      <c r="B64" s="135" t="s">
        <v>658</v>
      </c>
      <c r="C64" s="210" t="s">
        <v>662</v>
      </c>
      <c r="D64" s="135" t="s">
        <v>675</v>
      </c>
      <c r="E64" s="206">
        <v>44540</v>
      </c>
    </row>
    <row r="65" spans="1:5" s="135" customFormat="1" x14ac:dyDescent="0.25">
      <c r="A65" s="109" t="s">
        <v>11</v>
      </c>
      <c r="B65" s="135" t="s">
        <v>657</v>
      </c>
      <c r="C65" s="210" t="s">
        <v>660</v>
      </c>
      <c r="D65" s="135" t="s">
        <v>675</v>
      </c>
      <c r="E65" s="206">
        <v>44540</v>
      </c>
    </row>
    <row r="66" spans="1:5" s="135" customFormat="1" x14ac:dyDescent="0.25">
      <c r="A66" s="109" t="s">
        <v>11</v>
      </c>
      <c r="B66" s="135" t="s">
        <v>839</v>
      </c>
      <c r="C66" s="210" t="s">
        <v>661</v>
      </c>
      <c r="D66" s="135" t="s">
        <v>675</v>
      </c>
      <c r="E66" s="206">
        <v>44540</v>
      </c>
    </row>
    <row r="67" spans="1:5" s="135" customFormat="1" x14ac:dyDescent="0.25">
      <c r="A67" s="109" t="s">
        <v>11</v>
      </c>
      <c r="B67" s="135" t="s">
        <v>659</v>
      </c>
      <c r="C67" s="210" t="s">
        <v>663</v>
      </c>
      <c r="D67" s="135" t="s">
        <v>675</v>
      </c>
      <c r="E67" s="206">
        <v>44540</v>
      </c>
    </row>
    <row r="68" spans="1:5" s="135" customFormat="1" x14ac:dyDescent="0.25">
      <c r="A68" s="109" t="s">
        <v>11</v>
      </c>
      <c r="B68" s="135" t="s">
        <v>656</v>
      </c>
      <c r="C68" s="210" t="s">
        <v>664</v>
      </c>
      <c r="D68" s="135" t="s">
        <v>675</v>
      </c>
      <c r="E68" s="206">
        <v>44540</v>
      </c>
    </row>
    <row r="69" spans="1:5" s="135" customFormat="1" x14ac:dyDescent="0.25">
      <c r="A69" s="109" t="s">
        <v>11</v>
      </c>
      <c r="B69" s="85" t="s">
        <v>779</v>
      </c>
      <c r="C69" s="85" t="s">
        <v>784</v>
      </c>
      <c r="D69" s="85" t="s">
        <v>846</v>
      </c>
      <c r="E69" s="206">
        <v>44540</v>
      </c>
    </row>
    <row r="70" spans="1:5" s="135" customFormat="1" x14ac:dyDescent="0.25">
      <c r="A70" s="109" t="s">
        <v>11</v>
      </c>
      <c r="B70" s="85" t="s">
        <v>779</v>
      </c>
      <c r="C70" s="85" t="s">
        <v>784</v>
      </c>
      <c r="D70" s="104" t="s">
        <v>847</v>
      </c>
      <c r="E70" s="206">
        <v>44540</v>
      </c>
    </row>
    <row r="71" spans="1:5" s="135" customFormat="1" x14ac:dyDescent="0.25">
      <c r="A71" s="109" t="s">
        <v>11</v>
      </c>
      <c r="B71" s="85" t="s">
        <v>612</v>
      </c>
      <c r="C71" s="85" t="s">
        <v>613</v>
      </c>
      <c r="D71" s="85" t="s">
        <v>846</v>
      </c>
      <c r="E71" s="206">
        <v>44540</v>
      </c>
    </row>
    <row r="72" spans="1:5" s="135" customFormat="1" x14ac:dyDescent="0.25">
      <c r="A72" s="109" t="s">
        <v>11</v>
      </c>
      <c r="B72" s="85" t="s">
        <v>717</v>
      </c>
      <c r="C72" s="85" t="s">
        <v>776</v>
      </c>
      <c r="D72" s="85" t="s">
        <v>844</v>
      </c>
      <c r="E72" s="206">
        <v>44540</v>
      </c>
    </row>
    <row r="73" spans="1:5" s="135" customFormat="1" x14ac:dyDescent="0.25">
      <c r="A73" s="109" t="s">
        <v>11</v>
      </c>
      <c r="B73" s="134" t="s">
        <v>792</v>
      </c>
      <c r="C73" s="85" t="s">
        <v>799</v>
      </c>
      <c r="D73" s="104" t="s">
        <v>850</v>
      </c>
      <c r="E73" s="206">
        <v>44540</v>
      </c>
    </row>
    <row r="74" spans="1:5" s="135" customFormat="1" x14ac:dyDescent="0.25">
      <c r="A74" s="109" t="s">
        <v>11</v>
      </c>
      <c r="B74" s="85" t="s">
        <v>782</v>
      </c>
      <c r="C74" s="85" t="s">
        <v>787</v>
      </c>
      <c r="D74" s="91" t="s">
        <v>1065</v>
      </c>
      <c r="E74" s="206">
        <v>44540</v>
      </c>
    </row>
    <row r="75" spans="1:5" s="135" customFormat="1" x14ac:dyDescent="0.25">
      <c r="A75" s="109" t="s">
        <v>11</v>
      </c>
      <c r="B75" s="211" t="s">
        <v>463</v>
      </c>
      <c r="C75" s="210" t="s">
        <v>584</v>
      </c>
      <c r="D75" s="135" t="s">
        <v>531</v>
      </c>
      <c r="E75" s="206">
        <v>44540</v>
      </c>
    </row>
    <row r="76" spans="1:5" s="135" customFormat="1" x14ac:dyDescent="0.25">
      <c r="A76" s="109" t="s">
        <v>11</v>
      </c>
      <c r="B76" s="209" t="s">
        <v>463</v>
      </c>
      <c r="C76" s="79" t="s">
        <v>584</v>
      </c>
      <c r="D76" s="135" t="s">
        <v>532</v>
      </c>
      <c r="E76" s="206">
        <v>44540</v>
      </c>
    </row>
    <row r="77" spans="1:5" s="135" customFormat="1" x14ac:dyDescent="0.25">
      <c r="A77" s="109" t="s">
        <v>11</v>
      </c>
      <c r="B77" s="209" t="s">
        <v>463</v>
      </c>
      <c r="C77" s="79" t="s">
        <v>584</v>
      </c>
      <c r="D77" s="135" t="s">
        <v>533</v>
      </c>
      <c r="E77" s="206">
        <v>44540</v>
      </c>
    </row>
    <row r="78" spans="1:5" s="135" customFormat="1" x14ac:dyDescent="0.25">
      <c r="A78" s="109" t="s">
        <v>11</v>
      </c>
      <c r="B78" s="209" t="s">
        <v>463</v>
      </c>
      <c r="C78" s="79" t="s">
        <v>584</v>
      </c>
      <c r="D78" s="135" t="s">
        <v>534</v>
      </c>
      <c r="E78" s="206">
        <v>44540</v>
      </c>
    </row>
    <row r="79" spans="1:5" s="135" customFormat="1" x14ac:dyDescent="0.25">
      <c r="A79" s="109" t="s">
        <v>11</v>
      </c>
      <c r="B79" s="211" t="s">
        <v>463</v>
      </c>
      <c r="C79" s="210" t="s">
        <v>584</v>
      </c>
      <c r="D79" s="135" t="s">
        <v>535</v>
      </c>
      <c r="E79" s="206">
        <v>44540</v>
      </c>
    </row>
    <row r="80" spans="1:5" s="135" customFormat="1" x14ac:dyDescent="0.25">
      <c r="A80" s="109" t="s">
        <v>11</v>
      </c>
      <c r="B80" s="209" t="s">
        <v>463</v>
      </c>
      <c r="C80" s="79" t="s">
        <v>584</v>
      </c>
      <c r="D80" s="135" t="s">
        <v>536</v>
      </c>
      <c r="E80" s="206">
        <v>44540</v>
      </c>
    </row>
    <row r="81" spans="1:5" s="135" customFormat="1" x14ac:dyDescent="0.25">
      <c r="A81" s="109" t="s">
        <v>11</v>
      </c>
      <c r="B81" s="209" t="s">
        <v>463</v>
      </c>
      <c r="C81" s="79" t="s">
        <v>584</v>
      </c>
      <c r="D81" s="135" t="s">
        <v>537</v>
      </c>
      <c r="E81" s="206">
        <v>44540</v>
      </c>
    </row>
    <row r="82" spans="1:5" s="135" customFormat="1" x14ac:dyDescent="0.25">
      <c r="A82" s="109" t="s">
        <v>11</v>
      </c>
      <c r="B82" s="209" t="s">
        <v>463</v>
      </c>
      <c r="C82" s="79" t="s">
        <v>584</v>
      </c>
      <c r="D82" s="135" t="s">
        <v>538</v>
      </c>
      <c r="E82" s="206">
        <v>44540</v>
      </c>
    </row>
    <row r="83" spans="1:5" s="135" customFormat="1" x14ac:dyDescent="0.25">
      <c r="A83" s="109" t="s">
        <v>11</v>
      </c>
      <c r="B83" s="211" t="s">
        <v>463</v>
      </c>
      <c r="C83" s="210" t="s">
        <v>584</v>
      </c>
      <c r="D83" s="135" t="s">
        <v>539</v>
      </c>
      <c r="E83" s="206">
        <v>44540</v>
      </c>
    </row>
    <row r="84" spans="1:5" s="135" customFormat="1" x14ac:dyDescent="0.25">
      <c r="A84" s="109" t="s">
        <v>11</v>
      </c>
      <c r="B84" s="211" t="s">
        <v>463</v>
      </c>
      <c r="C84" s="210" t="s">
        <v>584</v>
      </c>
      <c r="D84" s="135" t="s">
        <v>540</v>
      </c>
      <c r="E84" s="206">
        <v>44540</v>
      </c>
    </row>
    <row r="85" spans="1:5" s="135" customFormat="1" x14ac:dyDescent="0.25">
      <c r="A85" s="109" t="s">
        <v>11</v>
      </c>
      <c r="B85" s="211" t="s">
        <v>463</v>
      </c>
      <c r="C85" s="210" t="s">
        <v>584</v>
      </c>
      <c r="D85" s="135" t="s">
        <v>541</v>
      </c>
      <c r="E85" s="206">
        <v>44540</v>
      </c>
    </row>
    <row r="86" spans="1:5" s="135" customFormat="1" x14ac:dyDescent="0.25">
      <c r="A86" s="109" t="s">
        <v>11</v>
      </c>
      <c r="B86" s="211" t="s">
        <v>463</v>
      </c>
      <c r="C86" s="210" t="s">
        <v>584</v>
      </c>
      <c r="D86" s="135" t="s">
        <v>521</v>
      </c>
      <c r="E86" s="206">
        <v>44540</v>
      </c>
    </row>
    <row r="87" spans="1:5" s="135" customFormat="1" x14ac:dyDescent="0.25">
      <c r="A87" s="109" t="s">
        <v>11</v>
      </c>
      <c r="B87" s="209" t="s">
        <v>743</v>
      </c>
      <c r="C87" s="66" t="s">
        <v>744</v>
      </c>
      <c r="D87" s="209" t="s">
        <v>811</v>
      </c>
      <c r="E87" s="206">
        <v>44540</v>
      </c>
    </row>
    <row r="88" spans="1:5" s="135" customFormat="1" x14ac:dyDescent="0.25">
      <c r="A88" s="109" t="s">
        <v>11</v>
      </c>
      <c r="B88" s="85" t="s">
        <v>716</v>
      </c>
      <c r="C88" s="85" t="s">
        <v>774</v>
      </c>
      <c r="D88" s="85" t="s">
        <v>842</v>
      </c>
      <c r="E88" s="206">
        <v>44540</v>
      </c>
    </row>
    <row r="89" spans="1:5" s="135" customFormat="1" x14ac:dyDescent="0.25">
      <c r="A89" s="109" t="s">
        <v>11</v>
      </c>
      <c r="B89" s="104" t="s">
        <v>745</v>
      </c>
      <c r="C89" s="85" t="s">
        <v>756</v>
      </c>
      <c r="D89" s="104" t="s">
        <v>811</v>
      </c>
      <c r="E89" s="206">
        <v>44540</v>
      </c>
    </row>
    <row r="90" spans="1:5" s="135" customFormat="1" x14ac:dyDescent="0.25">
      <c r="A90" s="109" t="s">
        <v>11</v>
      </c>
      <c r="B90" s="85" t="s">
        <v>745</v>
      </c>
      <c r="C90" s="85" t="s">
        <v>756</v>
      </c>
      <c r="D90" s="104" t="s">
        <v>812</v>
      </c>
      <c r="E90" s="206">
        <v>44540</v>
      </c>
    </row>
    <row r="91" spans="1:5" s="135" customFormat="1" x14ac:dyDescent="0.25">
      <c r="A91" s="109" t="s">
        <v>11</v>
      </c>
      <c r="B91" s="104" t="s">
        <v>746</v>
      </c>
      <c r="C91" s="85" t="s">
        <v>757</v>
      </c>
      <c r="D91" s="104" t="s">
        <v>812</v>
      </c>
      <c r="E91" s="206">
        <v>44540</v>
      </c>
    </row>
    <row r="92" spans="1:5" s="135" customFormat="1" x14ac:dyDescent="0.25">
      <c r="A92" s="109" t="s">
        <v>11</v>
      </c>
      <c r="B92" s="85" t="s">
        <v>747</v>
      </c>
      <c r="C92" s="85" t="s">
        <v>758</v>
      </c>
      <c r="D92" s="104" t="s">
        <v>812</v>
      </c>
      <c r="E92" s="206">
        <v>44540</v>
      </c>
    </row>
    <row r="93" spans="1:5" s="135" customFormat="1" x14ac:dyDescent="0.25">
      <c r="A93" s="109" t="s">
        <v>11</v>
      </c>
      <c r="B93" s="104" t="s">
        <v>748</v>
      </c>
      <c r="C93" s="85" t="s">
        <v>759</v>
      </c>
      <c r="D93" s="104" t="s">
        <v>812</v>
      </c>
      <c r="E93" s="206">
        <v>44540</v>
      </c>
    </row>
    <row r="94" spans="1:5" s="135" customFormat="1" x14ac:dyDescent="0.25">
      <c r="A94" s="109" t="s">
        <v>11</v>
      </c>
      <c r="B94" s="104" t="s">
        <v>749</v>
      </c>
      <c r="C94" s="85" t="s">
        <v>760</v>
      </c>
      <c r="D94" s="104" t="s">
        <v>812</v>
      </c>
      <c r="E94" s="206">
        <v>44540</v>
      </c>
    </row>
    <row r="95" spans="1:5" s="135" customFormat="1" x14ac:dyDescent="0.25">
      <c r="A95" s="109" t="s">
        <v>11</v>
      </c>
      <c r="B95" s="104" t="s">
        <v>750</v>
      </c>
      <c r="C95" s="85" t="s">
        <v>761</v>
      </c>
      <c r="D95" s="104" t="s">
        <v>812</v>
      </c>
      <c r="E95" s="206">
        <v>44540</v>
      </c>
    </row>
    <row r="96" spans="1:5" s="135" customFormat="1" x14ac:dyDescent="0.25">
      <c r="A96" s="109" t="s">
        <v>11</v>
      </c>
      <c r="B96" s="104" t="s">
        <v>751</v>
      </c>
      <c r="C96" s="85" t="s">
        <v>762</v>
      </c>
      <c r="D96" s="104" t="s">
        <v>812</v>
      </c>
      <c r="E96" s="206">
        <v>44540</v>
      </c>
    </row>
    <row r="97" spans="1:5" s="135" customFormat="1" x14ac:dyDescent="0.25">
      <c r="A97" s="109" t="s">
        <v>11</v>
      </c>
      <c r="B97" s="85" t="s">
        <v>752</v>
      </c>
      <c r="C97" s="85" t="s">
        <v>763</v>
      </c>
      <c r="D97" s="104" t="s">
        <v>812</v>
      </c>
      <c r="E97" s="206">
        <v>44540</v>
      </c>
    </row>
    <row r="98" spans="1:5" s="135" customFormat="1" x14ac:dyDescent="0.25">
      <c r="A98" s="109" t="s">
        <v>11</v>
      </c>
      <c r="B98" s="104" t="s">
        <v>753</v>
      </c>
      <c r="C98" s="85" t="s">
        <v>764</v>
      </c>
      <c r="D98" s="104" t="s">
        <v>812</v>
      </c>
      <c r="E98" s="206">
        <v>44540</v>
      </c>
    </row>
    <row r="99" spans="1:5" s="135" customFormat="1" x14ac:dyDescent="0.25">
      <c r="A99" s="109" t="s">
        <v>11</v>
      </c>
      <c r="B99" s="85" t="s">
        <v>753</v>
      </c>
      <c r="C99" s="85" t="s">
        <v>764</v>
      </c>
      <c r="D99" s="104" t="s">
        <v>1460</v>
      </c>
      <c r="E99" s="206">
        <v>44585</v>
      </c>
    </row>
    <row r="100" spans="1:5" s="135" customFormat="1" x14ac:dyDescent="0.25">
      <c r="A100" s="109" t="s">
        <v>11</v>
      </c>
      <c r="B100" s="104" t="s">
        <v>754</v>
      </c>
      <c r="C100" s="85" t="s">
        <v>765</v>
      </c>
      <c r="D100" s="104" t="s">
        <v>1460</v>
      </c>
      <c r="E100" s="206">
        <v>44585</v>
      </c>
    </row>
    <row r="101" spans="1:5" s="135" customFormat="1" x14ac:dyDescent="0.25">
      <c r="A101" s="109" t="s">
        <v>11</v>
      </c>
      <c r="B101" s="85" t="s">
        <v>754</v>
      </c>
      <c r="C101" s="85" t="s">
        <v>765</v>
      </c>
      <c r="D101" s="134" t="s">
        <v>812</v>
      </c>
      <c r="E101" s="206">
        <v>44540</v>
      </c>
    </row>
    <row r="102" spans="1:5" s="135" customFormat="1" x14ac:dyDescent="0.25">
      <c r="A102" s="109" t="s">
        <v>11</v>
      </c>
      <c r="B102" s="104" t="s">
        <v>755</v>
      </c>
      <c r="C102" s="85" t="s">
        <v>766</v>
      </c>
      <c r="D102" s="104" t="s">
        <v>812</v>
      </c>
      <c r="E102" s="206">
        <v>44540</v>
      </c>
    </row>
    <row r="103" spans="1:5" s="135" customFormat="1" x14ac:dyDescent="0.25">
      <c r="A103" s="109" t="s">
        <v>11</v>
      </c>
      <c r="B103" s="104" t="s">
        <v>755</v>
      </c>
      <c r="C103" s="85" t="s">
        <v>766</v>
      </c>
      <c r="D103" s="104" t="s">
        <v>813</v>
      </c>
      <c r="E103" s="206">
        <v>44540</v>
      </c>
    </row>
    <row r="104" spans="1:5" s="135" customFormat="1" x14ac:dyDescent="0.25">
      <c r="A104" s="109" t="s">
        <v>11</v>
      </c>
      <c r="B104" s="85" t="s">
        <v>755</v>
      </c>
      <c r="C104" s="85" t="s">
        <v>766</v>
      </c>
      <c r="D104" s="104" t="s">
        <v>1460</v>
      </c>
      <c r="E104" s="206">
        <v>44585</v>
      </c>
    </row>
    <row r="105" spans="1:5" s="135" customFormat="1" x14ac:dyDescent="0.25">
      <c r="A105" s="109" t="s">
        <v>11</v>
      </c>
      <c r="B105" s="136" t="s">
        <v>804</v>
      </c>
      <c r="C105" s="136" t="s">
        <v>808</v>
      </c>
      <c r="D105" s="104" t="s">
        <v>853</v>
      </c>
      <c r="E105" s="206">
        <v>44540</v>
      </c>
    </row>
    <row r="106" spans="1:5" s="135" customFormat="1" x14ac:dyDescent="0.25">
      <c r="A106" s="109" t="s">
        <v>11</v>
      </c>
      <c r="B106" s="136" t="s">
        <v>768</v>
      </c>
      <c r="C106" s="136" t="s">
        <v>769</v>
      </c>
      <c r="D106" s="104" t="s">
        <v>840</v>
      </c>
      <c r="E106" s="206">
        <v>44540</v>
      </c>
    </row>
    <row r="107" spans="1:5" s="135" customFormat="1" x14ac:dyDescent="0.25">
      <c r="A107" s="109" t="s">
        <v>11</v>
      </c>
      <c r="B107" s="136" t="s">
        <v>772</v>
      </c>
      <c r="C107" s="136" t="s">
        <v>773</v>
      </c>
      <c r="D107" s="85" t="s">
        <v>843</v>
      </c>
      <c r="E107" s="206">
        <v>44540</v>
      </c>
    </row>
    <row r="108" spans="1:5" s="135" customFormat="1" x14ac:dyDescent="0.25">
      <c r="A108" s="127" t="s">
        <v>11</v>
      </c>
      <c r="B108" s="217" t="s">
        <v>893</v>
      </c>
      <c r="C108" s="215" t="s">
        <v>881</v>
      </c>
      <c r="D108" s="213" t="s">
        <v>323</v>
      </c>
      <c r="E108" s="206">
        <v>44540</v>
      </c>
    </row>
    <row r="109" spans="1:5" s="135" customFormat="1" x14ac:dyDescent="0.25">
      <c r="A109" s="109" t="s">
        <v>11</v>
      </c>
      <c r="B109" s="212" t="s">
        <v>791</v>
      </c>
      <c r="C109" s="136" t="s">
        <v>798</v>
      </c>
      <c r="D109" s="85" t="s">
        <v>849</v>
      </c>
      <c r="E109" s="206">
        <v>44540</v>
      </c>
    </row>
    <row r="110" spans="1:5" s="135" customFormat="1" x14ac:dyDescent="0.25">
      <c r="A110" s="109" t="s">
        <v>11</v>
      </c>
      <c r="B110" s="212" t="s">
        <v>791</v>
      </c>
      <c r="C110" s="136" t="s">
        <v>798</v>
      </c>
      <c r="D110" s="85" t="s">
        <v>327</v>
      </c>
      <c r="E110" s="206">
        <v>44540</v>
      </c>
    </row>
    <row r="111" spans="1:5" s="135" customFormat="1" x14ac:dyDescent="0.25">
      <c r="A111" s="109" t="s">
        <v>11</v>
      </c>
      <c r="B111" s="136" t="s">
        <v>714</v>
      </c>
      <c r="C111" s="136" t="s">
        <v>838</v>
      </c>
      <c r="D111" s="104" t="s">
        <v>40</v>
      </c>
      <c r="E111" s="206">
        <v>44540</v>
      </c>
    </row>
    <row r="112" spans="1:5" s="135" customFormat="1" ht="30" x14ac:dyDescent="0.25">
      <c r="A112" s="109" t="s">
        <v>11</v>
      </c>
      <c r="B112" s="136"/>
      <c r="C112" s="136"/>
      <c r="D112" s="104" t="s">
        <v>1476</v>
      </c>
      <c r="E112" s="206">
        <v>44585</v>
      </c>
    </row>
    <row r="113" spans="1:5" s="135" customFormat="1" x14ac:dyDescent="0.25">
      <c r="A113" s="109" t="s">
        <v>11</v>
      </c>
      <c r="B113" s="223" t="s">
        <v>61</v>
      </c>
      <c r="C113" s="228" t="s">
        <v>404</v>
      </c>
      <c r="D113" s="201" t="s">
        <v>1074</v>
      </c>
      <c r="E113" s="206">
        <v>44542</v>
      </c>
    </row>
    <row r="114" spans="1:5" s="135" customFormat="1" x14ac:dyDescent="0.25">
      <c r="A114" s="109" t="s">
        <v>11</v>
      </c>
      <c r="B114" s="223" t="s">
        <v>63</v>
      </c>
      <c r="C114" s="228" t="s">
        <v>406</v>
      </c>
      <c r="D114" s="201" t="s">
        <v>1074</v>
      </c>
      <c r="E114" s="206">
        <v>44542</v>
      </c>
    </row>
    <row r="115" spans="1:5" s="135" customFormat="1" x14ac:dyDescent="0.25">
      <c r="A115" s="109" t="s">
        <v>11</v>
      </c>
      <c r="B115" s="207" t="s">
        <v>64</v>
      </c>
      <c r="C115" s="107" t="s">
        <v>407</v>
      </c>
      <c r="D115" s="201" t="s">
        <v>1074</v>
      </c>
      <c r="E115" s="206">
        <v>44542</v>
      </c>
    </row>
    <row r="116" spans="1:5" s="135" customFormat="1" x14ac:dyDescent="0.25">
      <c r="A116" s="109" t="s">
        <v>11</v>
      </c>
      <c r="B116" s="207" t="s">
        <v>59</v>
      </c>
      <c r="C116" s="107" t="s">
        <v>402</v>
      </c>
      <c r="D116" s="201" t="s">
        <v>1074</v>
      </c>
      <c r="E116" s="206">
        <v>44542</v>
      </c>
    </row>
    <row r="117" spans="1:5" s="135" customFormat="1" x14ac:dyDescent="0.25">
      <c r="A117" s="109" t="s">
        <v>11</v>
      </c>
      <c r="B117" s="207" t="s">
        <v>58</v>
      </c>
      <c r="C117" s="107" t="s">
        <v>401</v>
      </c>
      <c r="D117" s="201" t="s">
        <v>1074</v>
      </c>
      <c r="E117" s="206">
        <v>44542</v>
      </c>
    </row>
    <row r="118" spans="1:5" s="135" customFormat="1" x14ac:dyDescent="0.25">
      <c r="A118" s="109" t="s">
        <v>11</v>
      </c>
      <c r="B118" s="207" t="s">
        <v>60</v>
      </c>
      <c r="C118" s="107" t="s">
        <v>403</v>
      </c>
      <c r="D118" s="201" t="s">
        <v>1074</v>
      </c>
      <c r="E118" s="206">
        <v>44542</v>
      </c>
    </row>
    <row r="119" spans="1:5" s="135" customFormat="1" x14ac:dyDescent="0.25">
      <c r="A119" s="127" t="s">
        <v>11</v>
      </c>
      <c r="B119" s="118" t="s">
        <v>1022</v>
      </c>
      <c r="C119" s="79" t="s">
        <v>1025</v>
      </c>
      <c r="D119" s="135" t="s">
        <v>1035</v>
      </c>
      <c r="E119" s="206">
        <v>44542</v>
      </c>
    </row>
    <row r="120" spans="1:5" s="135" customFormat="1" x14ac:dyDescent="0.25">
      <c r="A120" s="127" t="s">
        <v>11</v>
      </c>
      <c r="B120" s="214" t="s">
        <v>1022</v>
      </c>
      <c r="C120" s="215" t="s">
        <v>1025</v>
      </c>
      <c r="D120" s="135" t="s">
        <v>1036</v>
      </c>
      <c r="E120" s="206">
        <v>44542</v>
      </c>
    </row>
    <row r="121" spans="1:5" s="135" customFormat="1" x14ac:dyDescent="0.25">
      <c r="A121" s="127" t="s">
        <v>11</v>
      </c>
      <c r="B121" s="214" t="s">
        <v>1022</v>
      </c>
      <c r="C121" s="215" t="s">
        <v>1025</v>
      </c>
      <c r="D121" s="135" t="s">
        <v>1037</v>
      </c>
      <c r="E121" s="206">
        <v>44542</v>
      </c>
    </row>
    <row r="122" spans="1:5" s="135" customFormat="1" x14ac:dyDescent="0.25">
      <c r="A122" s="127" t="s">
        <v>11</v>
      </c>
      <c r="B122" s="95" t="s">
        <v>1022</v>
      </c>
      <c r="C122" s="210" t="s">
        <v>1025</v>
      </c>
      <c r="D122" s="135" t="s">
        <v>1038</v>
      </c>
      <c r="E122" s="206">
        <v>44542</v>
      </c>
    </row>
    <row r="123" spans="1:5" s="135" customFormat="1" x14ac:dyDescent="0.25">
      <c r="A123" s="127" t="s">
        <v>11</v>
      </c>
      <c r="B123" s="118" t="s">
        <v>1022</v>
      </c>
      <c r="C123" s="79" t="s">
        <v>1025</v>
      </c>
      <c r="D123" s="135" t="s">
        <v>1039</v>
      </c>
      <c r="E123" s="206">
        <v>44542</v>
      </c>
    </row>
    <row r="124" spans="1:5" s="135" customFormat="1" x14ac:dyDescent="0.25">
      <c r="A124" s="127" t="s">
        <v>11</v>
      </c>
      <c r="B124" s="214" t="s">
        <v>1022</v>
      </c>
      <c r="C124" s="215" t="s">
        <v>1025</v>
      </c>
      <c r="D124" s="135" t="s">
        <v>1040</v>
      </c>
      <c r="E124" s="206">
        <v>44542</v>
      </c>
    </row>
    <row r="125" spans="1:5" s="135" customFormat="1" x14ac:dyDescent="0.25">
      <c r="A125" s="127" t="s">
        <v>11</v>
      </c>
      <c r="B125" s="214" t="s">
        <v>1023</v>
      </c>
      <c r="C125" s="215" t="s">
        <v>1026</v>
      </c>
      <c r="D125" s="135" t="s">
        <v>1035</v>
      </c>
      <c r="E125" s="206">
        <v>44542</v>
      </c>
    </row>
    <row r="126" spans="1:5" s="135" customFormat="1" x14ac:dyDescent="0.25">
      <c r="A126" s="127" t="s">
        <v>11</v>
      </c>
      <c r="B126" s="118" t="s">
        <v>1023</v>
      </c>
      <c r="C126" s="79" t="s">
        <v>1026</v>
      </c>
      <c r="D126" s="135" t="s">
        <v>1036</v>
      </c>
      <c r="E126" s="206">
        <v>44542</v>
      </c>
    </row>
    <row r="127" spans="1:5" s="135" customFormat="1" x14ac:dyDescent="0.25">
      <c r="A127" s="127" t="s">
        <v>11</v>
      </c>
      <c r="B127" s="118" t="s">
        <v>1023</v>
      </c>
      <c r="C127" s="79" t="s">
        <v>1026</v>
      </c>
      <c r="D127" s="135" t="s">
        <v>1037</v>
      </c>
      <c r="E127" s="206">
        <v>44542</v>
      </c>
    </row>
    <row r="128" spans="1:5" s="135" customFormat="1" x14ac:dyDescent="0.25">
      <c r="A128" s="127" t="s">
        <v>11</v>
      </c>
      <c r="B128" s="95" t="s">
        <v>1023</v>
      </c>
      <c r="C128" s="210" t="s">
        <v>1026</v>
      </c>
      <c r="D128" s="135" t="s">
        <v>1038</v>
      </c>
      <c r="E128" s="206">
        <v>44542</v>
      </c>
    </row>
    <row r="129" spans="1:5" s="135" customFormat="1" x14ac:dyDescent="0.25">
      <c r="A129" s="127" t="s">
        <v>11</v>
      </c>
      <c r="B129" s="95" t="s">
        <v>1023</v>
      </c>
      <c r="C129" s="210" t="s">
        <v>1026</v>
      </c>
      <c r="D129" s="135" t="s">
        <v>1039</v>
      </c>
      <c r="E129" s="206">
        <v>44542</v>
      </c>
    </row>
    <row r="130" spans="1:5" s="135" customFormat="1" x14ac:dyDescent="0.25">
      <c r="A130" s="127" t="s">
        <v>11</v>
      </c>
      <c r="B130" s="95" t="s">
        <v>1023</v>
      </c>
      <c r="C130" s="210" t="s">
        <v>1026</v>
      </c>
      <c r="D130" s="135" t="s">
        <v>1040</v>
      </c>
      <c r="E130" s="206">
        <v>44542</v>
      </c>
    </row>
    <row r="131" spans="1:5" s="135" customFormat="1" x14ac:dyDescent="0.25">
      <c r="A131" s="127" t="s">
        <v>11</v>
      </c>
      <c r="B131" s="118" t="s">
        <v>1021</v>
      </c>
      <c r="C131" s="79" t="s">
        <v>1024</v>
      </c>
      <c r="D131" s="135" t="s">
        <v>1035</v>
      </c>
      <c r="E131" s="206">
        <v>44542</v>
      </c>
    </row>
    <row r="132" spans="1:5" s="135" customFormat="1" x14ac:dyDescent="0.25">
      <c r="A132" s="127" t="s">
        <v>11</v>
      </c>
      <c r="B132" s="118" t="s">
        <v>1021</v>
      </c>
      <c r="C132" s="79" t="s">
        <v>1024</v>
      </c>
      <c r="D132" s="135" t="s">
        <v>1036</v>
      </c>
      <c r="E132" s="206">
        <v>44542</v>
      </c>
    </row>
    <row r="133" spans="1:5" s="135" customFormat="1" x14ac:dyDescent="0.25">
      <c r="A133" s="127" t="s">
        <v>11</v>
      </c>
      <c r="B133" s="118" t="s">
        <v>1021</v>
      </c>
      <c r="C133" s="79" t="s">
        <v>1024</v>
      </c>
      <c r="D133" s="135" t="s">
        <v>1037</v>
      </c>
      <c r="E133" s="206">
        <v>44542</v>
      </c>
    </row>
    <row r="134" spans="1:5" s="135" customFormat="1" x14ac:dyDescent="0.25">
      <c r="A134" s="127" t="s">
        <v>11</v>
      </c>
      <c r="B134" s="118" t="s">
        <v>1021</v>
      </c>
      <c r="C134" s="79" t="s">
        <v>1024</v>
      </c>
      <c r="D134" s="135" t="s">
        <v>1038</v>
      </c>
      <c r="E134" s="206">
        <v>44542</v>
      </c>
    </row>
    <row r="135" spans="1:5" s="135" customFormat="1" x14ac:dyDescent="0.25">
      <c r="A135" s="127" t="s">
        <v>11</v>
      </c>
      <c r="B135" s="118" t="s">
        <v>1021</v>
      </c>
      <c r="C135" s="79" t="s">
        <v>1024</v>
      </c>
      <c r="D135" s="135" t="s">
        <v>1039</v>
      </c>
      <c r="E135" s="206">
        <v>44542</v>
      </c>
    </row>
    <row r="136" spans="1:5" s="135" customFormat="1" x14ac:dyDescent="0.25">
      <c r="A136" s="127" t="s">
        <v>11</v>
      </c>
      <c r="B136" s="118" t="s">
        <v>1021</v>
      </c>
      <c r="C136" s="79" t="s">
        <v>1024</v>
      </c>
      <c r="D136" s="135" t="s">
        <v>1040</v>
      </c>
      <c r="E136" s="206">
        <v>44542</v>
      </c>
    </row>
    <row r="137" spans="1:5" s="135" customFormat="1" x14ac:dyDescent="0.25">
      <c r="A137" s="109" t="s">
        <v>11</v>
      </c>
      <c r="B137" s="209" t="s">
        <v>704</v>
      </c>
      <c r="C137" s="79" t="s">
        <v>705</v>
      </c>
      <c r="D137" s="95" t="s">
        <v>708</v>
      </c>
      <c r="E137" s="206">
        <v>44542</v>
      </c>
    </row>
    <row r="138" spans="1:5" s="135" customFormat="1" x14ac:dyDescent="0.25">
      <c r="A138" s="109" t="s">
        <v>11</v>
      </c>
      <c r="B138" s="209" t="s">
        <v>704</v>
      </c>
      <c r="C138" s="79" t="s">
        <v>705</v>
      </c>
      <c r="D138" s="95" t="s">
        <v>709</v>
      </c>
      <c r="E138" s="206">
        <v>44542</v>
      </c>
    </row>
    <row r="139" spans="1:5" s="135" customFormat="1" x14ac:dyDescent="0.25">
      <c r="A139" s="109" t="s">
        <v>11</v>
      </c>
      <c r="B139" s="211" t="s">
        <v>580</v>
      </c>
      <c r="C139" s="210" t="s">
        <v>592</v>
      </c>
      <c r="D139" s="135" t="s">
        <v>645</v>
      </c>
      <c r="E139" s="206">
        <v>44585</v>
      </c>
    </row>
    <row r="140" spans="1:5" s="135" customFormat="1" x14ac:dyDescent="0.25">
      <c r="A140" s="109" t="s">
        <v>11</v>
      </c>
      <c r="B140" s="209" t="s">
        <v>608</v>
      </c>
      <c r="C140" s="66" t="s">
        <v>638</v>
      </c>
      <c r="D140" s="135" t="s">
        <v>645</v>
      </c>
      <c r="E140" s="206">
        <v>44542</v>
      </c>
    </row>
    <row r="141" spans="1:5" s="135" customFormat="1" x14ac:dyDescent="0.25">
      <c r="A141" s="127" t="s">
        <v>11</v>
      </c>
      <c r="B141" s="118" t="s">
        <v>904</v>
      </c>
      <c r="C141" s="79" t="s">
        <v>892</v>
      </c>
      <c r="D141" s="135" t="s">
        <v>1002</v>
      </c>
      <c r="E141" s="206">
        <v>44542</v>
      </c>
    </row>
    <row r="142" spans="1:5" s="135" customFormat="1" x14ac:dyDescent="0.25">
      <c r="A142" s="127" t="s">
        <v>11</v>
      </c>
      <c r="B142" s="118" t="s">
        <v>903</v>
      </c>
      <c r="C142" s="79" t="s">
        <v>891</v>
      </c>
      <c r="D142" s="135" t="s">
        <v>1002</v>
      </c>
      <c r="E142" s="206">
        <v>44542</v>
      </c>
    </row>
    <row r="143" spans="1:5" s="135" customFormat="1" x14ac:dyDescent="0.25">
      <c r="A143" s="127" t="s">
        <v>11</v>
      </c>
      <c r="B143" s="118" t="s">
        <v>902</v>
      </c>
      <c r="C143" s="79" t="s">
        <v>890</v>
      </c>
      <c r="D143" s="135" t="s">
        <v>1002</v>
      </c>
      <c r="E143" s="206">
        <v>44542</v>
      </c>
    </row>
    <row r="144" spans="1:5" s="135" customFormat="1" x14ac:dyDescent="0.25">
      <c r="A144" s="109" t="s">
        <v>11</v>
      </c>
      <c r="B144" s="211" t="s">
        <v>504</v>
      </c>
      <c r="C144" s="210" t="s">
        <v>585</v>
      </c>
      <c r="D144" s="135" t="s">
        <v>506</v>
      </c>
      <c r="E144" s="206">
        <v>44542</v>
      </c>
    </row>
    <row r="145" spans="1:5" s="135" customFormat="1" x14ac:dyDescent="0.25">
      <c r="A145" s="109" t="s">
        <v>11</v>
      </c>
      <c r="B145" s="211" t="s">
        <v>504</v>
      </c>
      <c r="C145" s="210" t="s">
        <v>585</v>
      </c>
      <c r="D145" s="135" t="s">
        <v>507</v>
      </c>
      <c r="E145" s="206">
        <v>44542</v>
      </c>
    </row>
    <row r="146" spans="1:5" s="135" customFormat="1" x14ac:dyDescent="0.25">
      <c r="A146" s="109" t="s">
        <v>11</v>
      </c>
      <c r="B146" s="211" t="s">
        <v>504</v>
      </c>
      <c r="C146" s="210" t="s">
        <v>585</v>
      </c>
      <c r="D146" s="135" t="s">
        <v>508</v>
      </c>
      <c r="E146" s="206">
        <v>44542</v>
      </c>
    </row>
    <row r="147" spans="1:5" s="135" customFormat="1" x14ac:dyDescent="0.25">
      <c r="A147" s="109" t="s">
        <v>11</v>
      </c>
      <c r="B147" s="211" t="s">
        <v>504</v>
      </c>
      <c r="C147" s="210" t="s">
        <v>585</v>
      </c>
      <c r="D147" s="135" t="s">
        <v>509</v>
      </c>
      <c r="E147" s="206">
        <v>44542</v>
      </c>
    </row>
    <row r="148" spans="1:5" s="135" customFormat="1" x14ac:dyDescent="0.25">
      <c r="A148" s="109" t="s">
        <v>11</v>
      </c>
      <c r="B148" s="211" t="s">
        <v>504</v>
      </c>
      <c r="C148" s="210" t="s">
        <v>585</v>
      </c>
      <c r="D148" s="135" t="s">
        <v>323</v>
      </c>
      <c r="E148" s="206">
        <v>44542</v>
      </c>
    </row>
    <row r="149" spans="1:5" s="135" customFormat="1" x14ac:dyDescent="0.25">
      <c r="A149" s="109" t="s">
        <v>11</v>
      </c>
      <c r="B149" s="211" t="s">
        <v>504</v>
      </c>
      <c r="C149" s="210" t="s">
        <v>585</v>
      </c>
      <c r="D149" s="135" t="s">
        <v>324</v>
      </c>
      <c r="E149" s="206">
        <v>44542</v>
      </c>
    </row>
    <row r="150" spans="1:5" s="135" customFormat="1" x14ac:dyDescent="0.25">
      <c r="A150" s="109" t="s">
        <v>11</v>
      </c>
      <c r="B150" s="211" t="s">
        <v>504</v>
      </c>
      <c r="C150" s="210" t="s">
        <v>585</v>
      </c>
      <c r="D150" s="135" t="s">
        <v>510</v>
      </c>
      <c r="E150" s="206">
        <v>44542</v>
      </c>
    </row>
    <row r="151" spans="1:5" s="135" customFormat="1" x14ac:dyDescent="0.25">
      <c r="A151" s="109" t="s">
        <v>11</v>
      </c>
      <c r="B151" s="211" t="s">
        <v>504</v>
      </c>
      <c r="C151" s="210" t="s">
        <v>585</v>
      </c>
      <c r="D151" s="135" t="s">
        <v>511</v>
      </c>
      <c r="E151" s="206">
        <v>44542</v>
      </c>
    </row>
    <row r="152" spans="1:5" s="135" customFormat="1" x14ac:dyDescent="0.25">
      <c r="A152" s="109" t="s">
        <v>11</v>
      </c>
      <c r="B152" s="211" t="s">
        <v>504</v>
      </c>
      <c r="C152" s="210" t="s">
        <v>585</v>
      </c>
      <c r="D152" s="135" t="s">
        <v>512</v>
      </c>
      <c r="E152" s="206">
        <v>44542</v>
      </c>
    </row>
    <row r="153" spans="1:5" s="135" customFormat="1" x14ac:dyDescent="0.25">
      <c r="A153" s="109" t="s">
        <v>11</v>
      </c>
      <c r="B153" s="211" t="s">
        <v>504</v>
      </c>
      <c r="C153" s="210" t="s">
        <v>585</v>
      </c>
      <c r="D153" s="135" t="s">
        <v>328</v>
      </c>
      <c r="E153" s="206">
        <v>44542</v>
      </c>
    </row>
    <row r="154" spans="1:5" s="135" customFormat="1" x14ac:dyDescent="0.25">
      <c r="A154" s="109" t="s">
        <v>11</v>
      </c>
      <c r="B154" s="211" t="s">
        <v>504</v>
      </c>
      <c r="C154" s="210" t="s">
        <v>585</v>
      </c>
      <c r="D154" s="135" t="s">
        <v>513</v>
      </c>
      <c r="E154" s="206">
        <v>44542</v>
      </c>
    </row>
    <row r="155" spans="1:5" s="135" customFormat="1" x14ac:dyDescent="0.25">
      <c r="A155" s="109" t="s">
        <v>11</v>
      </c>
      <c r="B155" s="211" t="s">
        <v>504</v>
      </c>
      <c r="C155" s="210" t="s">
        <v>585</v>
      </c>
      <c r="D155" s="135" t="s">
        <v>514</v>
      </c>
      <c r="E155" s="206">
        <v>44542</v>
      </c>
    </row>
    <row r="156" spans="1:5" s="135" customFormat="1" x14ac:dyDescent="0.25">
      <c r="A156" s="109" t="s">
        <v>11</v>
      </c>
      <c r="B156" s="211" t="s">
        <v>504</v>
      </c>
      <c r="C156" s="210" t="s">
        <v>585</v>
      </c>
      <c r="D156" s="135" t="s">
        <v>515</v>
      </c>
      <c r="E156" s="206">
        <v>44542</v>
      </c>
    </row>
    <row r="157" spans="1:5" s="135" customFormat="1" x14ac:dyDescent="0.25">
      <c r="A157" s="109" t="s">
        <v>11</v>
      </c>
      <c r="B157" s="211" t="s">
        <v>504</v>
      </c>
      <c r="C157" s="210" t="s">
        <v>585</v>
      </c>
      <c r="D157" s="135" t="s">
        <v>322</v>
      </c>
      <c r="E157" s="206">
        <v>44542</v>
      </c>
    </row>
    <row r="158" spans="1:5" s="135" customFormat="1" x14ac:dyDescent="0.25">
      <c r="A158" s="109" t="s">
        <v>11</v>
      </c>
      <c r="B158" s="211" t="s">
        <v>504</v>
      </c>
      <c r="C158" s="210" t="s">
        <v>585</v>
      </c>
      <c r="D158" s="135" t="s">
        <v>516</v>
      </c>
      <c r="E158" s="206">
        <v>44542</v>
      </c>
    </row>
    <row r="159" spans="1:5" s="135" customFormat="1" x14ac:dyDescent="0.25">
      <c r="A159" s="109" t="s">
        <v>11</v>
      </c>
      <c r="B159" s="211" t="s">
        <v>504</v>
      </c>
      <c r="C159" s="210" t="s">
        <v>585</v>
      </c>
      <c r="D159" s="135" t="s">
        <v>517</v>
      </c>
      <c r="E159" s="206">
        <v>44542</v>
      </c>
    </row>
    <row r="160" spans="1:5" s="135" customFormat="1" x14ac:dyDescent="0.25">
      <c r="A160" s="109" t="s">
        <v>11</v>
      </c>
      <c r="B160" s="211" t="s">
        <v>504</v>
      </c>
      <c r="C160" s="210" t="s">
        <v>585</v>
      </c>
      <c r="D160" s="135" t="s">
        <v>283</v>
      </c>
      <c r="E160" s="206">
        <v>44542</v>
      </c>
    </row>
    <row r="161" spans="1:5" s="135" customFormat="1" x14ac:dyDescent="0.25">
      <c r="A161" s="109" t="s">
        <v>11</v>
      </c>
      <c r="B161" s="211" t="s">
        <v>504</v>
      </c>
      <c r="C161" s="210" t="s">
        <v>585</v>
      </c>
      <c r="D161" s="135" t="s">
        <v>518</v>
      </c>
      <c r="E161" s="206">
        <v>44542</v>
      </c>
    </row>
    <row r="162" spans="1:5" s="135" customFormat="1" x14ac:dyDescent="0.25">
      <c r="A162" s="109" t="s">
        <v>11</v>
      </c>
      <c r="B162" s="211" t="s">
        <v>504</v>
      </c>
      <c r="C162" s="210" t="s">
        <v>585</v>
      </c>
      <c r="D162" s="135" t="s">
        <v>519</v>
      </c>
      <c r="E162" s="206">
        <v>44542</v>
      </c>
    </row>
    <row r="163" spans="1:5" s="135" customFormat="1" x14ac:dyDescent="0.25">
      <c r="A163" s="109" t="s">
        <v>11</v>
      </c>
      <c r="B163" s="211" t="s">
        <v>504</v>
      </c>
      <c r="C163" s="210" t="s">
        <v>585</v>
      </c>
      <c r="D163" s="135" t="s">
        <v>520</v>
      </c>
      <c r="E163" s="206">
        <v>44542</v>
      </c>
    </row>
    <row r="164" spans="1:5" s="135" customFormat="1" x14ac:dyDescent="0.25">
      <c r="A164" s="127" t="s">
        <v>11</v>
      </c>
      <c r="B164" s="118" t="s">
        <v>894</v>
      </c>
      <c r="C164" s="79" t="s">
        <v>882</v>
      </c>
      <c r="D164" s="213" t="s">
        <v>982</v>
      </c>
      <c r="E164" s="206">
        <v>44542</v>
      </c>
    </row>
    <row r="165" spans="1:5" s="135" customFormat="1" x14ac:dyDescent="0.25">
      <c r="A165" s="127" t="s">
        <v>11</v>
      </c>
      <c r="B165" s="118" t="s">
        <v>895</v>
      </c>
      <c r="C165" s="79" t="s">
        <v>883</v>
      </c>
      <c r="D165" s="213" t="s">
        <v>982</v>
      </c>
      <c r="E165" s="206">
        <v>44542</v>
      </c>
    </row>
    <row r="166" spans="1:5" s="135" customFormat="1" x14ac:dyDescent="0.25">
      <c r="A166" s="109" t="s">
        <v>11</v>
      </c>
      <c r="B166" s="209" t="s">
        <v>819</v>
      </c>
      <c r="C166" s="79" t="s">
        <v>822</v>
      </c>
      <c r="D166" s="135" t="s">
        <v>509</v>
      </c>
      <c r="E166" s="206">
        <v>44542</v>
      </c>
    </row>
    <row r="167" spans="1:5" s="135" customFormat="1" ht="15" customHeight="1" x14ac:dyDescent="0.25">
      <c r="A167" s="109" t="s">
        <v>11</v>
      </c>
      <c r="B167" s="209" t="s">
        <v>819</v>
      </c>
      <c r="C167" s="79" t="s">
        <v>822</v>
      </c>
      <c r="D167" s="135" t="s">
        <v>512</v>
      </c>
      <c r="E167" s="206">
        <v>44542</v>
      </c>
    </row>
    <row r="168" spans="1:5" s="135" customFormat="1" x14ac:dyDescent="0.25">
      <c r="A168" s="109" t="s">
        <v>11</v>
      </c>
      <c r="B168" s="209" t="s">
        <v>820</v>
      </c>
      <c r="C168" s="79" t="s">
        <v>823</v>
      </c>
      <c r="D168" s="135" t="s">
        <v>509</v>
      </c>
      <c r="E168" s="206">
        <v>44542</v>
      </c>
    </row>
    <row r="169" spans="1:5" s="135" customFormat="1" x14ac:dyDescent="0.25">
      <c r="A169" s="109" t="s">
        <v>11</v>
      </c>
      <c r="B169" s="209" t="s">
        <v>820</v>
      </c>
      <c r="C169" s="79" t="s">
        <v>823</v>
      </c>
      <c r="D169" s="135" t="s">
        <v>512</v>
      </c>
      <c r="E169" s="206">
        <v>44542</v>
      </c>
    </row>
    <row r="170" spans="1:5" s="135" customFormat="1" x14ac:dyDescent="0.25">
      <c r="A170" s="109" t="s">
        <v>11</v>
      </c>
      <c r="B170" s="209" t="s">
        <v>818</v>
      </c>
      <c r="C170" s="79" t="s">
        <v>821</v>
      </c>
      <c r="D170" s="135" t="s">
        <v>509</v>
      </c>
      <c r="E170" s="206">
        <v>44542</v>
      </c>
    </row>
    <row r="171" spans="1:5" s="135" customFormat="1" x14ac:dyDescent="0.25">
      <c r="A171" s="109" t="s">
        <v>11</v>
      </c>
      <c r="B171" s="209" t="s">
        <v>818</v>
      </c>
      <c r="C171" s="79" t="s">
        <v>821</v>
      </c>
      <c r="D171" s="135" t="s">
        <v>512</v>
      </c>
      <c r="E171" s="206">
        <v>44542</v>
      </c>
    </row>
    <row r="172" spans="1:5" s="135" customFormat="1" x14ac:dyDescent="0.25">
      <c r="A172" s="109" t="s">
        <v>11</v>
      </c>
      <c r="B172" s="209" t="s">
        <v>630</v>
      </c>
      <c r="C172" s="66" t="s">
        <v>635</v>
      </c>
      <c r="D172" s="135" t="s">
        <v>515</v>
      </c>
      <c r="E172" s="206">
        <v>44542</v>
      </c>
    </row>
    <row r="173" spans="1:5" s="135" customFormat="1" x14ac:dyDescent="0.25">
      <c r="A173" s="109" t="s">
        <v>11</v>
      </c>
      <c r="B173" s="209" t="s">
        <v>628</v>
      </c>
      <c r="C173" s="79" t="s">
        <v>591</v>
      </c>
      <c r="D173" s="135" t="s">
        <v>1066</v>
      </c>
      <c r="E173" s="206">
        <v>44542</v>
      </c>
    </row>
    <row r="174" spans="1:5" s="135" customFormat="1" x14ac:dyDescent="0.25">
      <c r="A174" s="109" t="s">
        <v>11</v>
      </c>
      <c r="B174" s="104" t="s">
        <v>754</v>
      </c>
      <c r="C174" s="85" t="s">
        <v>765</v>
      </c>
      <c r="D174" s="104" t="s">
        <v>813</v>
      </c>
      <c r="E174" s="206">
        <v>44565</v>
      </c>
    </row>
    <row r="175" spans="1:5" s="135" customFormat="1" x14ac:dyDescent="0.25">
      <c r="A175" s="109" t="s">
        <v>11</v>
      </c>
      <c r="B175" s="209" t="s">
        <v>1091</v>
      </c>
      <c r="C175" s="55" t="s">
        <v>1093</v>
      </c>
      <c r="D175" s="219" t="s">
        <v>1384</v>
      </c>
      <c r="E175" s="206">
        <v>44565</v>
      </c>
    </row>
    <row r="176" spans="1:5" s="135" customFormat="1" x14ac:dyDescent="0.25">
      <c r="A176" s="109" t="s">
        <v>11</v>
      </c>
      <c r="B176" s="209" t="s">
        <v>1092</v>
      </c>
      <c r="C176" s="55" t="s">
        <v>1094</v>
      </c>
      <c r="D176" s="219" t="s">
        <v>1384</v>
      </c>
      <c r="E176" s="206">
        <v>44565</v>
      </c>
    </row>
    <row r="177" spans="1:5" s="135" customFormat="1" x14ac:dyDescent="0.25">
      <c r="A177" s="109" t="s">
        <v>11</v>
      </c>
      <c r="B177" s="200" t="s">
        <v>1214</v>
      </c>
      <c r="C177" s="55" t="s">
        <v>1216</v>
      </c>
      <c r="D177" s="173" t="s">
        <v>1219</v>
      </c>
      <c r="E177" s="206">
        <v>44565</v>
      </c>
    </row>
    <row r="178" spans="1:5" s="135" customFormat="1" x14ac:dyDescent="0.25">
      <c r="A178" s="109" t="s">
        <v>11</v>
      </c>
      <c r="B178" s="209" t="s">
        <v>1215</v>
      </c>
      <c r="C178" s="55" t="s">
        <v>1217</v>
      </c>
      <c r="D178" s="173" t="s">
        <v>1219</v>
      </c>
      <c r="E178" s="206">
        <v>44565</v>
      </c>
    </row>
    <row r="179" spans="1:5" s="135" customFormat="1" x14ac:dyDescent="0.25">
      <c r="A179" s="109" t="s">
        <v>11</v>
      </c>
      <c r="B179" s="211" t="s">
        <v>626</v>
      </c>
      <c r="C179" s="210" t="s">
        <v>627</v>
      </c>
      <c r="D179" s="135" t="s">
        <v>641</v>
      </c>
      <c r="E179" s="206">
        <v>44542</v>
      </c>
    </row>
    <row r="180" spans="1:5" s="135" customFormat="1" x14ac:dyDescent="0.25">
      <c r="A180" s="109" t="s">
        <v>11</v>
      </c>
      <c r="B180" s="211" t="s">
        <v>626</v>
      </c>
      <c r="C180" s="210" t="s">
        <v>627</v>
      </c>
      <c r="D180" s="135" t="s">
        <v>642</v>
      </c>
      <c r="E180" s="206">
        <v>44542</v>
      </c>
    </row>
    <row r="181" spans="1:5" s="135" customFormat="1" x14ac:dyDescent="0.25">
      <c r="A181" s="109" t="s">
        <v>11</v>
      </c>
      <c r="B181" s="211" t="s">
        <v>622</v>
      </c>
      <c r="C181" s="210" t="s">
        <v>623</v>
      </c>
      <c r="D181" s="135" t="s">
        <v>641</v>
      </c>
      <c r="E181" s="206">
        <v>44542</v>
      </c>
    </row>
    <row r="182" spans="1:5" s="135" customFormat="1" x14ac:dyDescent="0.25">
      <c r="A182" s="109" t="s">
        <v>11</v>
      </c>
      <c r="B182" s="211" t="s">
        <v>622</v>
      </c>
      <c r="C182" s="210" t="s">
        <v>623</v>
      </c>
      <c r="D182" s="135" t="s">
        <v>642</v>
      </c>
      <c r="E182" s="206">
        <v>44542</v>
      </c>
    </row>
    <row r="183" spans="1:5" s="135" customFormat="1" x14ac:dyDescent="0.25">
      <c r="A183" s="109" t="s">
        <v>11</v>
      </c>
      <c r="B183" s="211" t="s">
        <v>624</v>
      </c>
      <c r="C183" s="210" t="s">
        <v>625</v>
      </c>
      <c r="D183" s="209" t="s">
        <v>643</v>
      </c>
      <c r="E183" s="206">
        <v>44542</v>
      </c>
    </row>
    <row r="184" spans="1:5" s="135" customFormat="1" x14ac:dyDescent="0.25">
      <c r="A184" s="109" t="s">
        <v>11</v>
      </c>
      <c r="B184" s="209" t="s">
        <v>632</v>
      </c>
      <c r="C184" s="66" t="s">
        <v>637</v>
      </c>
      <c r="D184" s="135" t="s">
        <v>327</v>
      </c>
      <c r="E184" s="206">
        <v>44585</v>
      </c>
    </row>
    <row r="185" spans="1:5" s="135" customFormat="1" x14ac:dyDescent="0.25">
      <c r="A185" s="109" t="s">
        <v>11</v>
      </c>
      <c r="B185" s="209" t="s">
        <v>618</v>
      </c>
      <c r="C185" s="79" t="s">
        <v>619</v>
      </c>
      <c r="D185" s="135" t="s">
        <v>813</v>
      </c>
      <c r="E185" s="206">
        <v>44585</v>
      </c>
    </row>
    <row r="186" spans="1:5" s="135" customFormat="1" x14ac:dyDescent="0.25">
      <c r="A186" s="109" t="s">
        <v>11</v>
      </c>
      <c r="B186" s="209" t="s">
        <v>616</v>
      </c>
      <c r="C186" s="79" t="s">
        <v>617</v>
      </c>
      <c r="D186" s="135" t="s">
        <v>813</v>
      </c>
      <c r="E186" s="206">
        <v>44585</v>
      </c>
    </row>
    <row r="187" spans="1:5" s="135" customFormat="1" x14ac:dyDescent="0.25">
      <c r="A187" s="109" t="s">
        <v>11</v>
      </c>
      <c r="B187" s="209" t="s">
        <v>614</v>
      </c>
      <c r="C187" s="79" t="s">
        <v>615</v>
      </c>
      <c r="D187" s="135" t="s">
        <v>813</v>
      </c>
      <c r="E187" s="206">
        <v>44585</v>
      </c>
    </row>
    <row r="188" spans="1:5" s="135" customFormat="1" x14ac:dyDescent="0.25">
      <c r="A188" s="109" t="s">
        <v>11</v>
      </c>
      <c r="B188" s="217" t="s">
        <v>620</v>
      </c>
      <c r="C188" s="215" t="s">
        <v>621</v>
      </c>
      <c r="D188" s="135" t="s">
        <v>640</v>
      </c>
      <c r="E188" s="206">
        <v>44542</v>
      </c>
    </row>
    <row r="189" spans="1:5" s="135" customFormat="1" x14ac:dyDescent="0.25">
      <c r="A189" s="109" t="s">
        <v>11</v>
      </c>
      <c r="B189" s="218" t="s">
        <v>683</v>
      </c>
      <c r="C189" s="215" t="s">
        <v>684</v>
      </c>
      <c r="D189" s="135" t="s">
        <v>687</v>
      </c>
      <c r="E189" s="206">
        <v>44542</v>
      </c>
    </row>
    <row r="190" spans="1:5" s="135" customFormat="1" x14ac:dyDescent="0.25">
      <c r="A190" s="127" t="s">
        <v>11</v>
      </c>
      <c r="B190" s="214" t="s">
        <v>900</v>
      </c>
      <c r="C190" s="215" t="s">
        <v>888</v>
      </c>
      <c r="D190" s="135" t="s">
        <v>982</v>
      </c>
      <c r="E190" s="206">
        <v>44542</v>
      </c>
    </row>
    <row r="191" spans="1:5" s="135" customFormat="1" x14ac:dyDescent="0.25">
      <c r="A191" s="109" t="s">
        <v>11</v>
      </c>
      <c r="B191" s="217" t="s">
        <v>609</v>
      </c>
      <c r="C191" s="215" t="s">
        <v>610</v>
      </c>
      <c r="D191" s="135" t="s">
        <v>1067</v>
      </c>
      <c r="E191" s="206">
        <v>44542</v>
      </c>
    </row>
    <row r="192" spans="1:5" s="135" customFormat="1" x14ac:dyDescent="0.25">
      <c r="A192" s="109" t="s">
        <v>11</v>
      </c>
      <c r="B192" s="217" t="s">
        <v>587</v>
      </c>
      <c r="C192" s="215" t="s">
        <v>589</v>
      </c>
      <c r="D192" s="135" t="s">
        <v>1066</v>
      </c>
      <c r="E192" s="206">
        <v>44542</v>
      </c>
    </row>
    <row r="193" spans="1:5" s="135" customFormat="1" x14ac:dyDescent="0.25">
      <c r="A193" s="127" t="s">
        <v>11</v>
      </c>
      <c r="B193" s="218" t="s">
        <v>858</v>
      </c>
      <c r="C193" s="215" t="s">
        <v>859</v>
      </c>
      <c r="D193" s="213" t="s">
        <v>1450</v>
      </c>
      <c r="E193" s="206">
        <v>44542</v>
      </c>
    </row>
    <row r="194" spans="1:5" s="135" customFormat="1" x14ac:dyDescent="0.25">
      <c r="A194" s="127" t="s">
        <v>11</v>
      </c>
      <c r="B194" s="217" t="s">
        <v>870</v>
      </c>
      <c r="C194" s="215" t="s">
        <v>871</v>
      </c>
      <c r="D194" s="213" t="s">
        <v>1450</v>
      </c>
      <c r="E194" s="206">
        <v>44542</v>
      </c>
    </row>
    <row r="195" spans="1:5" s="135" customFormat="1" x14ac:dyDescent="0.25">
      <c r="A195" s="109" t="s">
        <v>11</v>
      </c>
      <c r="B195" s="217" t="s">
        <v>446</v>
      </c>
      <c r="C195" s="215" t="s">
        <v>583</v>
      </c>
      <c r="D195" s="135" t="s">
        <v>522</v>
      </c>
      <c r="E195" s="206">
        <v>44542</v>
      </c>
    </row>
    <row r="196" spans="1:5" s="135" customFormat="1" x14ac:dyDescent="0.25">
      <c r="A196" s="109" t="s">
        <v>11</v>
      </c>
      <c r="B196" s="217" t="s">
        <v>446</v>
      </c>
      <c r="C196" s="215" t="s">
        <v>583</v>
      </c>
      <c r="D196" s="135" t="s">
        <v>523</v>
      </c>
      <c r="E196" s="206">
        <v>44542</v>
      </c>
    </row>
    <row r="197" spans="1:5" s="135" customFormat="1" x14ac:dyDescent="0.25">
      <c r="A197" s="109" t="s">
        <v>11</v>
      </c>
      <c r="B197" s="217" t="s">
        <v>446</v>
      </c>
      <c r="C197" s="215" t="s">
        <v>583</v>
      </c>
      <c r="D197" s="135" t="s">
        <v>524</v>
      </c>
      <c r="E197" s="206">
        <v>44542</v>
      </c>
    </row>
    <row r="198" spans="1:5" s="135" customFormat="1" x14ac:dyDescent="0.25">
      <c r="A198" s="109" t="s">
        <v>11</v>
      </c>
      <c r="B198" s="217" t="s">
        <v>446</v>
      </c>
      <c r="C198" s="215" t="s">
        <v>583</v>
      </c>
      <c r="D198" s="135" t="s">
        <v>525</v>
      </c>
      <c r="E198" s="206">
        <v>44542</v>
      </c>
    </row>
    <row r="199" spans="1:5" s="135" customFormat="1" x14ac:dyDescent="0.25">
      <c r="A199" s="109" t="s">
        <v>11</v>
      </c>
      <c r="B199" s="217" t="s">
        <v>446</v>
      </c>
      <c r="C199" s="215" t="s">
        <v>583</v>
      </c>
      <c r="D199" s="135" t="s">
        <v>526</v>
      </c>
      <c r="E199" s="206">
        <v>44542</v>
      </c>
    </row>
    <row r="200" spans="1:5" s="135" customFormat="1" x14ac:dyDescent="0.25">
      <c r="A200" s="109" t="s">
        <v>11</v>
      </c>
      <c r="B200" s="209" t="s">
        <v>446</v>
      </c>
      <c r="C200" s="79" t="s">
        <v>583</v>
      </c>
      <c r="D200" s="135" t="s">
        <v>527</v>
      </c>
      <c r="E200" s="206">
        <v>44542</v>
      </c>
    </row>
    <row r="201" spans="1:5" s="135" customFormat="1" x14ac:dyDescent="0.25">
      <c r="A201" s="109" t="s">
        <v>11</v>
      </c>
      <c r="B201" s="209" t="s">
        <v>446</v>
      </c>
      <c r="C201" s="79" t="s">
        <v>583</v>
      </c>
      <c r="D201" s="135" t="s">
        <v>528</v>
      </c>
      <c r="E201" s="206">
        <v>44542</v>
      </c>
    </row>
    <row r="202" spans="1:5" s="135" customFormat="1" x14ac:dyDescent="0.25">
      <c r="A202" s="109" t="s">
        <v>11</v>
      </c>
      <c r="B202" s="209" t="s">
        <v>446</v>
      </c>
      <c r="C202" s="79" t="s">
        <v>583</v>
      </c>
      <c r="D202" s="135" t="s">
        <v>529</v>
      </c>
      <c r="E202" s="206">
        <v>44542</v>
      </c>
    </row>
    <row r="203" spans="1:5" s="135" customFormat="1" x14ac:dyDescent="0.25">
      <c r="A203" s="109" t="s">
        <v>11</v>
      </c>
      <c r="B203" s="209" t="s">
        <v>446</v>
      </c>
      <c r="C203" s="79" t="s">
        <v>583</v>
      </c>
      <c r="D203" s="135" t="s">
        <v>530</v>
      </c>
      <c r="E203" s="206">
        <v>44542</v>
      </c>
    </row>
    <row r="204" spans="1:5" s="135" customFormat="1" x14ac:dyDescent="0.25">
      <c r="A204" s="109" t="s">
        <v>11</v>
      </c>
      <c r="B204" s="209" t="s">
        <v>648</v>
      </c>
      <c r="C204" s="79" t="s">
        <v>649</v>
      </c>
      <c r="D204" s="135" t="s">
        <v>529</v>
      </c>
      <c r="E204" s="206">
        <v>44542</v>
      </c>
    </row>
    <row r="205" spans="1:5" s="135" customFormat="1" x14ac:dyDescent="0.25">
      <c r="A205" s="109" t="s">
        <v>11</v>
      </c>
      <c r="B205" s="209" t="s">
        <v>648</v>
      </c>
      <c r="C205" s="79" t="s">
        <v>649</v>
      </c>
      <c r="D205" s="135" t="s">
        <v>528</v>
      </c>
      <c r="E205" s="206">
        <v>44542</v>
      </c>
    </row>
    <row r="206" spans="1:5" s="135" customFormat="1" x14ac:dyDescent="0.25">
      <c r="A206" s="109" t="s">
        <v>11</v>
      </c>
      <c r="B206" s="209" t="s">
        <v>648</v>
      </c>
      <c r="C206" s="79" t="s">
        <v>649</v>
      </c>
      <c r="D206" s="135" t="s">
        <v>525</v>
      </c>
      <c r="E206" s="206">
        <v>44542</v>
      </c>
    </row>
    <row r="207" spans="1:5" s="135" customFormat="1" x14ac:dyDescent="0.25">
      <c r="A207" s="109" t="s">
        <v>11</v>
      </c>
      <c r="B207" s="209" t="s">
        <v>648</v>
      </c>
      <c r="C207" s="79" t="s">
        <v>649</v>
      </c>
      <c r="D207" s="135" t="s">
        <v>526</v>
      </c>
      <c r="E207" s="206">
        <v>44542</v>
      </c>
    </row>
    <row r="208" spans="1:5" s="135" customFormat="1" x14ac:dyDescent="0.25">
      <c r="A208" s="109" t="s">
        <v>11</v>
      </c>
      <c r="B208" s="209" t="s">
        <v>648</v>
      </c>
      <c r="C208" s="79" t="s">
        <v>649</v>
      </c>
      <c r="D208" s="135" t="s">
        <v>527</v>
      </c>
      <c r="E208" s="206">
        <v>44542</v>
      </c>
    </row>
    <row r="209" spans="1:5" s="135" customFormat="1" x14ac:dyDescent="0.25">
      <c r="A209" s="109" t="s">
        <v>11</v>
      </c>
      <c r="B209" s="209" t="s">
        <v>648</v>
      </c>
      <c r="C209" s="79" t="s">
        <v>649</v>
      </c>
      <c r="D209" s="135" t="s">
        <v>523</v>
      </c>
      <c r="E209" s="206">
        <v>44542</v>
      </c>
    </row>
    <row r="210" spans="1:5" s="135" customFormat="1" x14ac:dyDescent="0.25">
      <c r="A210" s="109" t="s">
        <v>11</v>
      </c>
      <c r="B210" s="209" t="s">
        <v>648</v>
      </c>
      <c r="C210" s="79" t="s">
        <v>649</v>
      </c>
      <c r="D210" s="135" t="s">
        <v>652</v>
      </c>
      <c r="E210" s="206">
        <v>44542</v>
      </c>
    </row>
    <row r="211" spans="1:5" s="135" customFormat="1" x14ac:dyDescent="0.25">
      <c r="A211" s="109" t="s">
        <v>11</v>
      </c>
      <c r="B211" s="209" t="s">
        <v>648</v>
      </c>
      <c r="C211" s="79" t="s">
        <v>649</v>
      </c>
      <c r="D211" s="135" t="s">
        <v>653</v>
      </c>
      <c r="E211" s="206">
        <v>44542</v>
      </c>
    </row>
    <row r="212" spans="1:5" s="135" customFormat="1" x14ac:dyDescent="0.25">
      <c r="A212" s="109" t="s">
        <v>11</v>
      </c>
      <c r="B212" s="209" t="s">
        <v>648</v>
      </c>
      <c r="C212" s="79" t="s">
        <v>649</v>
      </c>
      <c r="D212" s="135" t="s">
        <v>522</v>
      </c>
      <c r="E212" s="206">
        <v>44542</v>
      </c>
    </row>
    <row r="213" spans="1:5" s="135" customFormat="1" x14ac:dyDescent="0.25">
      <c r="A213" s="109" t="s">
        <v>11</v>
      </c>
      <c r="B213" s="209" t="s">
        <v>648</v>
      </c>
      <c r="C213" s="79" t="s">
        <v>649</v>
      </c>
      <c r="D213" s="135" t="s">
        <v>530</v>
      </c>
      <c r="E213" s="206">
        <v>44542</v>
      </c>
    </row>
    <row r="214" spans="1:5" s="135" customFormat="1" x14ac:dyDescent="0.25">
      <c r="A214" s="109" t="s">
        <v>11</v>
      </c>
      <c r="B214" s="209" t="s">
        <v>612</v>
      </c>
      <c r="C214" s="79" t="s">
        <v>613</v>
      </c>
      <c r="D214" s="135" t="s">
        <v>813</v>
      </c>
      <c r="E214" s="206">
        <v>44585</v>
      </c>
    </row>
    <row r="215" spans="1:5" s="135" customFormat="1" x14ac:dyDescent="0.25">
      <c r="A215" s="109" t="s">
        <v>11</v>
      </c>
      <c r="B215" s="209" t="s">
        <v>631</v>
      </c>
      <c r="C215" s="66" t="s">
        <v>636</v>
      </c>
      <c r="D215" s="135" t="s">
        <v>515</v>
      </c>
      <c r="E215" s="206">
        <v>44542</v>
      </c>
    </row>
    <row r="216" spans="1:5" s="135" customFormat="1" x14ac:dyDescent="0.25">
      <c r="A216" s="109" t="s">
        <v>11</v>
      </c>
      <c r="B216" s="216" t="s">
        <v>628</v>
      </c>
      <c r="C216" s="79" t="s">
        <v>591</v>
      </c>
      <c r="D216" s="135" t="s">
        <v>854</v>
      </c>
      <c r="E216" s="206">
        <v>44585</v>
      </c>
    </row>
    <row r="217" spans="1:5" s="135" customFormat="1" x14ac:dyDescent="0.25">
      <c r="A217" s="109" t="s">
        <v>11</v>
      </c>
      <c r="B217" s="209" t="s">
        <v>588</v>
      </c>
      <c r="C217" s="210" t="s">
        <v>590</v>
      </c>
      <c r="D217" s="135" t="s">
        <v>1066</v>
      </c>
      <c r="E217" s="206">
        <v>44542</v>
      </c>
    </row>
    <row r="218" spans="1:5" s="135" customFormat="1" x14ac:dyDescent="0.25">
      <c r="A218" s="109" t="s">
        <v>11</v>
      </c>
      <c r="B218" s="211" t="s">
        <v>588</v>
      </c>
      <c r="C218" s="210" t="s">
        <v>590</v>
      </c>
      <c r="D218" s="135" t="s">
        <v>854</v>
      </c>
      <c r="E218" s="206">
        <v>44585</v>
      </c>
    </row>
    <row r="219" spans="1:5" s="135" customFormat="1" x14ac:dyDescent="0.25">
      <c r="A219" s="109" t="s">
        <v>11</v>
      </c>
      <c r="B219" s="209" t="s">
        <v>604</v>
      </c>
      <c r="C219" s="66" t="s">
        <v>633</v>
      </c>
      <c r="D219" s="135" t="s">
        <v>813</v>
      </c>
      <c r="E219" s="206">
        <v>44585</v>
      </c>
    </row>
    <row r="220" spans="1:5" s="135" customFormat="1" x14ac:dyDescent="0.25">
      <c r="A220" s="109" t="s">
        <v>11</v>
      </c>
      <c r="B220" s="217" t="s">
        <v>593</v>
      </c>
      <c r="C220" s="215" t="s">
        <v>611</v>
      </c>
      <c r="D220" s="135" t="s">
        <v>813</v>
      </c>
      <c r="E220" s="206">
        <v>44585</v>
      </c>
    </row>
    <row r="221" spans="1:5" s="135" customFormat="1" x14ac:dyDescent="0.25">
      <c r="A221" s="109" t="s">
        <v>11</v>
      </c>
      <c r="B221" s="217" t="s">
        <v>629</v>
      </c>
      <c r="C221" s="229" t="s">
        <v>634</v>
      </c>
      <c r="D221" s="209" t="s">
        <v>644</v>
      </c>
      <c r="E221" s="206">
        <v>44542</v>
      </c>
    </row>
    <row r="222" spans="1:5" s="135" customFormat="1" x14ac:dyDescent="0.25">
      <c r="A222" s="109" t="s">
        <v>11</v>
      </c>
      <c r="B222" s="224" t="s">
        <v>1130</v>
      </c>
      <c r="C222" s="224" t="s">
        <v>1139</v>
      </c>
      <c r="D222" s="219" t="s">
        <v>1141</v>
      </c>
      <c r="E222" s="206">
        <v>44565</v>
      </c>
    </row>
    <row r="223" spans="1:5" s="135" customFormat="1" x14ac:dyDescent="0.25">
      <c r="A223" s="109" t="s">
        <v>11</v>
      </c>
      <c r="B223" s="224" t="s">
        <v>1130</v>
      </c>
      <c r="C223" s="224" t="s">
        <v>1139</v>
      </c>
      <c r="D223" s="219" t="s">
        <v>842</v>
      </c>
      <c r="E223" s="206">
        <v>44565</v>
      </c>
    </row>
    <row r="224" spans="1:5" s="135" customFormat="1" x14ac:dyDescent="0.25">
      <c r="A224" s="109" t="s">
        <v>11</v>
      </c>
      <c r="B224" s="227" t="s">
        <v>418</v>
      </c>
      <c r="C224" s="227" t="s">
        <v>419</v>
      </c>
      <c r="D224" s="174" t="s">
        <v>1142</v>
      </c>
      <c r="E224" s="206">
        <v>44565</v>
      </c>
    </row>
    <row r="225" spans="1:5" s="135" customFormat="1" x14ac:dyDescent="0.25">
      <c r="A225" s="109" t="s">
        <v>11</v>
      </c>
      <c r="B225" s="226" t="s">
        <v>1133</v>
      </c>
      <c r="C225" s="227" t="s">
        <v>1136</v>
      </c>
      <c r="D225" s="173" t="s">
        <v>40</v>
      </c>
      <c r="E225" s="206">
        <v>44565</v>
      </c>
    </row>
    <row r="226" spans="1:5" s="135" customFormat="1" x14ac:dyDescent="0.25">
      <c r="A226" s="109" t="s">
        <v>11</v>
      </c>
      <c r="B226" s="118" t="s">
        <v>1134</v>
      </c>
      <c r="C226" s="107" t="s">
        <v>1137</v>
      </c>
      <c r="D226" s="173" t="s">
        <v>40</v>
      </c>
      <c r="E226" s="206">
        <v>44565</v>
      </c>
    </row>
    <row r="227" spans="1:5" s="135" customFormat="1" x14ac:dyDescent="0.25">
      <c r="A227" s="109" t="s">
        <v>11</v>
      </c>
      <c r="B227" s="118" t="s">
        <v>1135</v>
      </c>
      <c r="C227" s="107" t="s">
        <v>1138</v>
      </c>
      <c r="D227" s="173" t="s">
        <v>40</v>
      </c>
      <c r="E227" s="206">
        <v>44565</v>
      </c>
    </row>
    <row r="228" spans="1:5" s="135" customFormat="1" x14ac:dyDescent="0.25">
      <c r="A228" s="109" t="s">
        <v>11</v>
      </c>
      <c r="B228" s="225" t="s">
        <v>1148</v>
      </c>
      <c r="C228" s="221" t="s">
        <v>1149</v>
      </c>
      <c r="D228" s="173" t="s">
        <v>529</v>
      </c>
      <c r="E228" s="206">
        <v>44565</v>
      </c>
    </row>
    <row r="229" spans="1:5" s="135" customFormat="1" x14ac:dyDescent="0.25">
      <c r="A229" s="109" t="s">
        <v>11</v>
      </c>
      <c r="B229" s="225" t="s">
        <v>1148</v>
      </c>
      <c r="C229" s="221" t="s">
        <v>1149</v>
      </c>
      <c r="D229" s="173" t="s">
        <v>1449</v>
      </c>
      <c r="E229" s="206">
        <v>44585</v>
      </c>
    </row>
    <row r="230" spans="1:5" s="135" customFormat="1" x14ac:dyDescent="0.25">
      <c r="A230" s="109" t="s">
        <v>11</v>
      </c>
      <c r="B230" s="217" t="s">
        <v>1174</v>
      </c>
      <c r="C230" s="221" t="s">
        <v>1175</v>
      </c>
      <c r="D230" s="173" t="s">
        <v>529</v>
      </c>
      <c r="E230" s="206">
        <v>44565</v>
      </c>
    </row>
    <row r="231" spans="1:5" s="135" customFormat="1" x14ac:dyDescent="0.25">
      <c r="A231" s="109" t="s">
        <v>11</v>
      </c>
      <c r="B231" s="217" t="s">
        <v>1182</v>
      </c>
      <c r="C231" s="221" t="s">
        <v>1184</v>
      </c>
      <c r="D231" s="173" t="s">
        <v>1196</v>
      </c>
      <c r="E231" s="206">
        <v>44565</v>
      </c>
    </row>
    <row r="232" spans="1:5" s="135" customFormat="1" x14ac:dyDescent="0.25">
      <c r="A232" s="109" t="s">
        <v>11</v>
      </c>
      <c r="B232" s="209" t="s">
        <v>1183</v>
      </c>
      <c r="C232" s="55" t="s">
        <v>1185</v>
      </c>
      <c r="D232" s="173" t="s">
        <v>529</v>
      </c>
      <c r="E232" s="206">
        <v>44565</v>
      </c>
    </row>
    <row r="233" spans="1:5" s="135" customFormat="1" x14ac:dyDescent="0.25">
      <c r="A233" s="109" t="s">
        <v>11</v>
      </c>
      <c r="B233" s="224" t="s">
        <v>1209</v>
      </c>
      <c r="C233" s="224" t="s">
        <v>1210</v>
      </c>
      <c r="D233" s="173" t="s">
        <v>1196</v>
      </c>
      <c r="E233" s="206">
        <v>44565</v>
      </c>
    </row>
    <row r="234" spans="1:5" s="135" customFormat="1" x14ac:dyDescent="0.25">
      <c r="A234" s="109" t="s">
        <v>11</v>
      </c>
      <c r="B234" s="209" t="s">
        <v>1222</v>
      </c>
      <c r="C234" s="55" t="s">
        <v>1223</v>
      </c>
      <c r="D234" s="173" t="s">
        <v>529</v>
      </c>
      <c r="E234" s="206">
        <v>44565</v>
      </c>
    </row>
    <row r="235" spans="1:5" s="135" customFormat="1" x14ac:dyDescent="0.25">
      <c r="A235" s="109" t="s">
        <v>11</v>
      </c>
      <c r="B235" s="209"/>
      <c r="C235" s="55"/>
      <c r="D235" s="222" t="s">
        <v>1473</v>
      </c>
      <c r="E235" s="206">
        <v>44585</v>
      </c>
    </row>
    <row r="236" spans="1:5" s="135" customFormat="1" x14ac:dyDescent="0.25">
      <c r="A236" s="109" t="s">
        <v>11</v>
      </c>
      <c r="B236" s="209"/>
      <c r="C236" s="55"/>
      <c r="D236" s="222" t="s">
        <v>1474</v>
      </c>
      <c r="E236" s="206">
        <v>44585</v>
      </c>
    </row>
    <row r="237" spans="1:5" s="135" customFormat="1" x14ac:dyDescent="0.25">
      <c r="A237" s="109" t="s">
        <v>11</v>
      </c>
      <c r="B237" s="209"/>
      <c r="C237" s="55"/>
      <c r="D237" s="200" t="s">
        <v>1475</v>
      </c>
      <c r="E237" s="206">
        <v>44585</v>
      </c>
    </row>
    <row r="238" spans="1:5" s="135" customFormat="1" x14ac:dyDescent="0.25">
      <c r="A238" s="109" t="s">
        <v>11</v>
      </c>
      <c r="B238" s="209" t="s">
        <v>1253</v>
      </c>
      <c r="C238" s="55" t="s">
        <v>1258</v>
      </c>
      <c r="D238" s="200" t="s">
        <v>1275</v>
      </c>
      <c r="E238" s="206">
        <v>44565</v>
      </c>
    </row>
    <row r="239" spans="1:5" s="135" customFormat="1" x14ac:dyDescent="0.25">
      <c r="A239" s="109" t="s">
        <v>11</v>
      </c>
      <c r="B239" s="209" t="s">
        <v>1254</v>
      </c>
      <c r="C239" s="221" t="s">
        <v>1259</v>
      </c>
      <c r="D239" s="200" t="s">
        <v>1275</v>
      </c>
      <c r="E239" s="206">
        <v>44565</v>
      </c>
    </row>
    <row r="240" spans="1:5" s="135" customFormat="1" x14ac:dyDescent="0.25">
      <c r="A240" s="109" t="s">
        <v>11</v>
      </c>
      <c r="B240" s="209" t="s">
        <v>1255</v>
      </c>
      <c r="C240" s="221" t="s">
        <v>1260</v>
      </c>
      <c r="D240" s="200" t="s">
        <v>1275</v>
      </c>
      <c r="E240" s="206">
        <v>44565</v>
      </c>
    </row>
    <row r="241" spans="1:5" s="135" customFormat="1" x14ac:dyDescent="0.25">
      <c r="A241" s="109" t="s">
        <v>11</v>
      </c>
      <c r="B241" s="209" t="s">
        <v>1278</v>
      </c>
      <c r="C241" s="221" t="s">
        <v>1280</v>
      </c>
      <c r="D241" s="200" t="s">
        <v>1288</v>
      </c>
      <c r="E241" s="206">
        <v>44565</v>
      </c>
    </row>
    <row r="242" spans="1:5" s="135" customFormat="1" x14ac:dyDescent="0.25">
      <c r="A242" s="109" t="s">
        <v>11</v>
      </c>
      <c r="B242" s="209" t="s">
        <v>1279</v>
      </c>
      <c r="C242" s="221" t="s">
        <v>1281</v>
      </c>
      <c r="D242" s="222" t="s">
        <v>1288</v>
      </c>
      <c r="E242" s="206">
        <v>44565</v>
      </c>
    </row>
    <row r="243" spans="1:5" s="135" customFormat="1" x14ac:dyDescent="0.25">
      <c r="A243" s="109" t="s">
        <v>11</v>
      </c>
      <c r="B243" s="209" t="s">
        <v>1068</v>
      </c>
      <c r="C243" s="221" t="s">
        <v>1388</v>
      </c>
      <c r="D243" s="222" t="s">
        <v>848</v>
      </c>
      <c r="E243" s="195">
        <v>44572</v>
      </c>
    </row>
    <row r="244" spans="1:5" s="135" customFormat="1" x14ac:dyDescent="0.25">
      <c r="A244" s="109" t="s">
        <v>11</v>
      </c>
      <c r="B244" s="186" t="s">
        <v>469</v>
      </c>
      <c r="C244" s="186" t="s">
        <v>1392</v>
      </c>
      <c r="D244" s="201" t="s">
        <v>653</v>
      </c>
      <c r="E244" s="195">
        <v>44599</v>
      </c>
    </row>
    <row r="245" spans="1:5" s="135" customFormat="1" x14ac:dyDescent="0.25">
      <c r="A245" s="109" t="s">
        <v>11</v>
      </c>
      <c r="B245" s="186" t="s">
        <v>469</v>
      </c>
      <c r="C245" s="186" t="s">
        <v>1392</v>
      </c>
      <c r="D245" s="201" t="s">
        <v>652</v>
      </c>
      <c r="E245" s="195">
        <v>44599</v>
      </c>
    </row>
    <row r="246" spans="1:5" s="135" customFormat="1" x14ac:dyDescent="0.25">
      <c r="A246" s="109" t="s">
        <v>11</v>
      </c>
      <c r="B246" s="186" t="s">
        <v>469</v>
      </c>
      <c r="C246" s="186" t="s">
        <v>1392</v>
      </c>
      <c r="D246" s="201" t="s">
        <v>1393</v>
      </c>
      <c r="E246" s="195">
        <v>44599</v>
      </c>
    </row>
    <row r="247" spans="1:5" s="135" customFormat="1" x14ac:dyDescent="0.25">
      <c r="A247" s="109" t="s">
        <v>11</v>
      </c>
      <c r="B247" s="109" t="s">
        <v>1415</v>
      </c>
      <c r="C247" s="176" t="s">
        <v>1416</v>
      </c>
      <c r="D247" s="201" t="s">
        <v>982</v>
      </c>
      <c r="E247" s="195">
        <v>44599</v>
      </c>
    </row>
    <row r="248" spans="1:5" s="135" customFormat="1" ht="30" x14ac:dyDescent="0.25">
      <c r="A248" s="109" t="s">
        <v>11</v>
      </c>
      <c r="B248" s="109"/>
      <c r="C248" s="176"/>
      <c r="D248" s="201" t="s">
        <v>1457</v>
      </c>
      <c r="E248" s="195">
        <v>44585</v>
      </c>
    </row>
    <row r="249" spans="1:5" s="135" customFormat="1" x14ac:dyDescent="0.25">
      <c r="A249" s="109" t="s">
        <v>11</v>
      </c>
      <c r="B249" s="109"/>
      <c r="C249" s="176"/>
      <c r="D249" s="201" t="s">
        <v>1459</v>
      </c>
      <c r="E249" s="195">
        <v>44585</v>
      </c>
    </row>
    <row r="250" spans="1:5" s="135" customFormat="1" ht="30" x14ac:dyDescent="0.25">
      <c r="A250" s="109" t="s">
        <v>11</v>
      </c>
      <c r="B250" s="109"/>
      <c r="C250" s="176"/>
      <c r="D250" s="201" t="s">
        <v>1458</v>
      </c>
      <c r="E250" s="195">
        <v>44585</v>
      </c>
    </row>
    <row r="251" spans="1:5" s="135" customFormat="1" ht="30" x14ac:dyDescent="0.25">
      <c r="A251" s="109" t="s">
        <v>11</v>
      </c>
      <c r="B251" s="109"/>
      <c r="C251" s="176"/>
      <c r="D251" s="201" t="s">
        <v>1461</v>
      </c>
      <c r="E251" s="195">
        <v>44585</v>
      </c>
    </row>
    <row r="252" spans="1:5" s="135" customFormat="1" ht="30" x14ac:dyDescent="0.25">
      <c r="A252" s="109" t="s">
        <v>845</v>
      </c>
      <c r="B252" s="109"/>
      <c r="C252" s="176"/>
      <c r="D252" s="201" t="s">
        <v>1454</v>
      </c>
      <c r="E252" s="195">
        <v>44585</v>
      </c>
    </row>
    <row r="253" spans="1:5" s="135" customFormat="1" x14ac:dyDescent="0.25">
      <c r="A253" s="109" t="s">
        <v>845</v>
      </c>
      <c r="B253" s="109"/>
      <c r="C253" s="176"/>
      <c r="D253" s="201" t="s">
        <v>1455</v>
      </c>
      <c r="E253" s="195">
        <v>44585</v>
      </c>
    </row>
    <row r="254" spans="1:5" s="135" customFormat="1" ht="30" x14ac:dyDescent="0.25">
      <c r="A254" s="109" t="s">
        <v>845</v>
      </c>
      <c r="B254" s="109"/>
      <c r="C254" s="176"/>
      <c r="D254" s="201" t="s">
        <v>1456</v>
      </c>
      <c r="E254" s="195">
        <v>44585</v>
      </c>
    </row>
    <row r="255" spans="1:5" s="135" customFormat="1" x14ac:dyDescent="0.25">
      <c r="A255" s="109" t="s">
        <v>11</v>
      </c>
      <c r="B255" s="109"/>
      <c r="C255" s="176"/>
      <c r="D255" s="201" t="s">
        <v>1478</v>
      </c>
      <c r="E255" s="195">
        <v>44592</v>
      </c>
    </row>
    <row r="256" spans="1:5" s="135" customFormat="1" x14ac:dyDescent="0.25">
      <c r="A256" s="109" t="s">
        <v>845</v>
      </c>
      <c r="B256" s="109"/>
      <c r="C256" s="176"/>
      <c r="D256" s="201" t="s">
        <v>1477</v>
      </c>
      <c r="E256" s="195">
        <v>44592</v>
      </c>
    </row>
    <row r="257" spans="1:5" x14ac:dyDescent="0.25">
      <c r="A257" s="109" t="s">
        <v>11</v>
      </c>
      <c r="B257" s="1" t="s">
        <v>1452</v>
      </c>
      <c r="C257" s="176" t="s">
        <v>1451</v>
      </c>
      <c r="D257" s="1" t="s">
        <v>1453</v>
      </c>
      <c r="E257" s="235">
        <v>44585</v>
      </c>
    </row>
  </sheetData>
  <phoneticPr fontId="6" type="noConversion"/>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8169-61B9-4A10-9494-9F142266C540}">
  <dimension ref="A1:H305"/>
  <sheetViews>
    <sheetView zoomScaleNormal="100" workbookViewId="0">
      <pane ySplit="1" topLeftCell="A292" activePane="bottomLeft" state="frozen"/>
      <selection activeCell="A165" sqref="A165:E1048568"/>
      <selection pane="bottomLeft"/>
    </sheetView>
  </sheetViews>
  <sheetFormatPr defaultColWidth="9.140625" defaultRowHeight="15" x14ac:dyDescent="0.25"/>
  <cols>
    <col min="1" max="1" width="14.5703125" style="2" customWidth="1"/>
    <col min="2" max="2" width="49.42578125" style="2" customWidth="1"/>
    <col min="3" max="3" width="10.85546875" style="2" customWidth="1"/>
    <col min="4" max="4" width="20" style="3" customWidth="1"/>
    <col min="5" max="5" width="52.140625" style="4" customWidth="1"/>
    <col min="6" max="6" width="22.140625" style="29" customWidth="1"/>
    <col min="7" max="7" width="19.140625" style="2" customWidth="1"/>
    <col min="8" max="8" width="12.85546875" style="196" bestFit="1" customWidth="1"/>
    <col min="9" max="16384" width="9.140625" style="2"/>
  </cols>
  <sheetData>
    <row r="1" spans="1:8" s="7" customFormat="1" ht="27.75" customHeight="1" x14ac:dyDescent="0.25">
      <c r="A1" s="17" t="s">
        <v>10</v>
      </c>
      <c r="B1" s="18" t="s">
        <v>6</v>
      </c>
      <c r="C1" s="14" t="s">
        <v>8</v>
      </c>
      <c r="D1" s="19" t="s">
        <v>13</v>
      </c>
      <c r="E1" s="19" t="s">
        <v>14</v>
      </c>
      <c r="F1" s="16" t="s">
        <v>15</v>
      </c>
      <c r="G1" s="20" t="s">
        <v>19</v>
      </c>
      <c r="H1" s="243" t="s">
        <v>378</v>
      </c>
    </row>
    <row r="2" spans="1:8" s="24" customFormat="1" ht="45" x14ac:dyDescent="0.25">
      <c r="A2" s="27" t="s">
        <v>7</v>
      </c>
      <c r="B2" s="21" t="s">
        <v>44</v>
      </c>
      <c r="C2" s="30" t="s">
        <v>43</v>
      </c>
      <c r="D2" s="27" t="s">
        <v>45</v>
      </c>
      <c r="E2" s="27" t="s">
        <v>46</v>
      </c>
      <c r="F2" s="28" t="s">
        <v>47</v>
      </c>
      <c r="G2" s="28"/>
      <c r="H2" s="233">
        <v>44419</v>
      </c>
    </row>
    <row r="3" spans="1:8" s="24" customFormat="1" ht="30" x14ac:dyDescent="0.25">
      <c r="A3" s="27" t="s">
        <v>7</v>
      </c>
      <c r="B3" s="21" t="s">
        <v>44</v>
      </c>
      <c r="C3" s="30" t="s">
        <v>43</v>
      </c>
      <c r="D3" s="27" t="s">
        <v>48</v>
      </c>
      <c r="E3" s="37" t="s">
        <v>396</v>
      </c>
      <c r="F3" s="28" t="s">
        <v>49</v>
      </c>
      <c r="G3" s="28"/>
      <c r="H3" s="233">
        <v>44542</v>
      </c>
    </row>
    <row r="4" spans="1:8" s="24" customFormat="1" ht="30" x14ac:dyDescent="0.25">
      <c r="A4" s="27" t="s">
        <v>7</v>
      </c>
      <c r="B4" s="21" t="s">
        <v>44</v>
      </c>
      <c r="C4" s="30" t="s">
        <v>43</v>
      </c>
      <c r="D4" s="27" t="s">
        <v>50</v>
      </c>
      <c r="E4" s="27" t="s">
        <v>51</v>
      </c>
      <c r="F4" s="28" t="s">
        <v>52</v>
      </c>
      <c r="G4" s="28"/>
      <c r="H4" s="233">
        <v>44419</v>
      </c>
    </row>
    <row r="5" spans="1:8" s="24" customFormat="1" ht="45" x14ac:dyDescent="0.25">
      <c r="A5" s="27" t="s">
        <v>7</v>
      </c>
      <c r="B5" s="21" t="s">
        <v>44</v>
      </c>
      <c r="C5" s="30" t="s">
        <v>43</v>
      </c>
      <c r="D5" s="27" t="s">
        <v>20</v>
      </c>
      <c r="E5" s="37" t="s">
        <v>397</v>
      </c>
      <c r="F5" s="28" t="s">
        <v>53</v>
      </c>
      <c r="G5" s="28"/>
      <c r="H5" s="233">
        <v>44542</v>
      </c>
    </row>
    <row r="6" spans="1:8" s="24" customFormat="1" ht="45" x14ac:dyDescent="0.25">
      <c r="A6" s="21" t="s">
        <v>7</v>
      </c>
      <c r="B6" s="23" t="s">
        <v>58</v>
      </c>
      <c r="C6" s="22" t="s">
        <v>401</v>
      </c>
      <c r="D6" s="32" t="s">
        <v>85</v>
      </c>
      <c r="E6" s="32" t="s">
        <v>86</v>
      </c>
      <c r="F6" s="32" t="s">
        <v>87</v>
      </c>
      <c r="G6" s="33"/>
      <c r="H6" s="233">
        <v>44419</v>
      </c>
    </row>
    <row r="7" spans="1:8" s="24" customFormat="1" ht="45" x14ac:dyDescent="0.25">
      <c r="A7" s="21" t="s">
        <v>7</v>
      </c>
      <c r="B7" s="23" t="s">
        <v>58</v>
      </c>
      <c r="C7" s="22" t="s">
        <v>401</v>
      </c>
      <c r="D7" s="32" t="s">
        <v>88</v>
      </c>
      <c r="E7" s="32" t="s">
        <v>89</v>
      </c>
      <c r="F7" s="32" t="s">
        <v>90</v>
      </c>
      <c r="G7" s="33"/>
      <c r="H7" s="233">
        <v>44419</v>
      </c>
    </row>
    <row r="8" spans="1:8" s="24" customFormat="1" ht="30" x14ac:dyDescent="0.25">
      <c r="A8" s="21" t="s">
        <v>7</v>
      </c>
      <c r="B8" s="23" t="s">
        <v>58</v>
      </c>
      <c r="C8" s="22" t="s">
        <v>401</v>
      </c>
      <c r="D8" s="32" t="s">
        <v>91</v>
      </c>
      <c r="E8" s="32" t="s">
        <v>92</v>
      </c>
      <c r="F8" s="32" t="s">
        <v>91</v>
      </c>
      <c r="G8" s="33"/>
      <c r="H8" s="233">
        <v>44419</v>
      </c>
    </row>
    <row r="9" spans="1:8" s="24" customFormat="1" ht="45" x14ac:dyDescent="0.25">
      <c r="A9" s="21" t="s">
        <v>7</v>
      </c>
      <c r="B9" s="23" t="s">
        <v>58</v>
      </c>
      <c r="C9" s="22" t="s">
        <v>401</v>
      </c>
      <c r="D9" s="32" t="s">
        <v>93</v>
      </c>
      <c r="E9" s="32" t="s">
        <v>94</v>
      </c>
      <c r="F9" s="32" t="s">
        <v>93</v>
      </c>
      <c r="G9" s="33"/>
      <c r="H9" s="233">
        <v>44419</v>
      </c>
    </row>
    <row r="10" spans="1:8" s="24" customFormat="1" ht="45" x14ac:dyDescent="0.25">
      <c r="A10" s="21" t="s">
        <v>7</v>
      </c>
      <c r="B10" s="23" t="s">
        <v>58</v>
      </c>
      <c r="C10" s="22" t="s">
        <v>401</v>
      </c>
      <c r="D10" s="32" t="s">
        <v>95</v>
      </c>
      <c r="E10" s="32" t="s">
        <v>96</v>
      </c>
      <c r="F10" s="32" t="s">
        <v>95</v>
      </c>
      <c r="G10" s="33"/>
      <c r="H10" s="233">
        <v>44419</v>
      </c>
    </row>
    <row r="11" spans="1:8" s="24" customFormat="1" ht="30" x14ac:dyDescent="0.25">
      <c r="A11" s="21" t="s">
        <v>7</v>
      </c>
      <c r="B11" s="23" t="s">
        <v>58</v>
      </c>
      <c r="C11" s="22" t="s">
        <v>401</v>
      </c>
      <c r="D11" s="32" t="s">
        <v>97</v>
      </c>
      <c r="E11" s="32" t="s">
        <v>98</v>
      </c>
      <c r="F11" s="32" t="s">
        <v>97</v>
      </c>
      <c r="G11" s="33"/>
      <c r="H11" s="233">
        <v>44419</v>
      </c>
    </row>
    <row r="12" spans="1:8" s="24" customFormat="1" ht="45" x14ac:dyDescent="0.25">
      <c r="A12" s="21" t="s">
        <v>7</v>
      </c>
      <c r="B12" s="23" t="s">
        <v>58</v>
      </c>
      <c r="C12" s="22" t="s">
        <v>401</v>
      </c>
      <c r="D12" s="32" t="s">
        <v>20</v>
      </c>
      <c r="E12" s="32" t="s">
        <v>99</v>
      </c>
      <c r="F12" s="32" t="s">
        <v>20</v>
      </c>
      <c r="G12" s="33"/>
      <c r="H12" s="233">
        <v>44419</v>
      </c>
    </row>
    <row r="13" spans="1:8" s="24" customFormat="1" ht="30" x14ac:dyDescent="0.25">
      <c r="A13" s="21" t="s">
        <v>7</v>
      </c>
      <c r="B13" s="23" t="s">
        <v>59</v>
      </c>
      <c r="C13" s="22" t="s">
        <v>402</v>
      </c>
      <c r="D13" s="32" t="s">
        <v>100</v>
      </c>
      <c r="E13" s="32" t="s">
        <v>101</v>
      </c>
      <c r="F13" s="32" t="s">
        <v>100</v>
      </c>
      <c r="G13" s="33"/>
      <c r="H13" s="233">
        <v>44419</v>
      </c>
    </row>
    <row r="14" spans="1:8" s="24" customFormat="1" ht="30" x14ac:dyDescent="0.25">
      <c r="A14" s="21" t="s">
        <v>7</v>
      </c>
      <c r="B14" s="23" t="s">
        <v>59</v>
      </c>
      <c r="C14" s="22" t="s">
        <v>402</v>
      </c>
      <c r="D14" s="32" t="s">
        <v>102</v>
      </c>
      <c r="E14" s="32" t="s">
        <v>103</v>
      </c>
      <c r="F14" s="32" t="s">
        <v>104</v>
      </c>
      <c r="G14" s="33"/>
      <c r="H14" s="233">
        <v>44419</v>
      </c>
    </row>
    <row r="15" spans="1:8" s="24" customFormat="1" ht="30" x14ac:dyDescent="0.25">
      <c r="A15" s="21" t="s">
        <v>7</v>
      </c>
      <c r="B15" s="23" t="s">
        <v>59</v>
      </c>
      <c r="C15" s="22" t="s">
        <v>402</v>
      </c>
      <c r="D15" s="32" t="s">
        <v>105</v>
      </c>
      <c r="E15" s="32" t="s">
        <v>106</v>
      </c>
      <c r="F15" s="32" t="s">
        <v>105</v>
      </c>
      <c r="G15" s="33"/>
      <c r="H15" s="233">
        <v>44419</v>
      </c>
    </row>
    <row r="16" spans="1:8" s="24" customFormat="1" ht="30" x14ac:dyDescent="0.25">
      <c r="A16" s="21" t="s">
        <v>7</v>
      </c>
      <c r="B16" s="23" t="s">
        <v>60</v>
      </c>
      <c r="C16" s="22" t="s">
        <v>403</v>
      </c>
      <c r="D16" s="32" t="s">
        <v>107</v>
      </c>
      <c r="E16" s="32" t="s">
        <v>108</v>
      </c>
      <c r="F16" s="32" t="s">
        <v>107</v>
      </c>
      <c r="G16" s="33"/>
      <c r="H16" s="233">
        <v>44419</v>
      </c>
    </row>
    <row r="17" spans="1:8" s="24" customFormat="1" ht="30" x14ac:dyDescent="0.25">
      <c r="A17" s="21" t="s">
        <v>7</v>
      </c>
      <c r="B17" s="23" t="s">
        <v>60</v>
      </c>
      <c r="C17" s="22" t="s">
        <v>403</v>
      </c>
      <c r="D17" s="32" t="s">
        <v>109</v>
      </c>
      <c r="E17" s="32" t="s">
        <v>110</v>
      </c>
      <c r="F17" s="32" t="s">
        <v>109</v>
      </c>
      <c r="G17" s="33"/>
      <c r="H17" s="233">
        <v>44419</v>
      </c>
    </row>
    <row r="18" spans="1:8" s="24" customFormat="1" ht="30" x14ac:dyDescent="0.25">
      <c r="A18" s="21" t="s">
        <v>7</v>
      </c>
      <c r="B18" s="23" t="s">
        <v>60</v>
      </c>
      <c r="C18" s="22" t="s">
        <v>403</v>
      </c>
      <c r="D18" s="32" t="s">
        <v>20</v>
      </c>
      <c r="E18" s="32" t="s">
        <v>111</v>
      </c>
      <c r="F18" s="32" t="s">
        <v>20</v>
      </c>
      <c r="G18" s="33"/>
      <c r="H18" s="233">
        <v>44419</v>
      </c>
    </row>
    <row r="19" spans="1:8" s="24" customFormat="1" x14ac:dyDescent="0.25">
      <c r="A19" s="21" t="s">
        <v>7</v>
      </c>
      <c r="B19" s="23" t="s">
        <v>61</v>
      </c>
      <c r="C19" s="22" t="s">
        <v>404</v>
      </c>
      <c r="D19" s="32" t="s">
        <v>112</v>
      </c>
      <c r="E19" s="32"/>
      <c r="F19" s="32" t="s">
        <v>112</v>
      </c>
      <c r="G19" s="33"/>
      <c r="H19" s="233">
        <v>44582</v>
      </c>
    </row>
    <row r="20" spans="1:8" s="24" customFormat="1" x14ac:dyDescent="0.25">
      <c r="A20" s="21" t="s">
        <v>7</v>
      </c>
      <c r="B20" s="23" t="s">
        <v>61</v>
      </c>
      <c r="C20" s="22" t="s">
        <v>404</v>
      </c>
      <c r="D20" s="32" t="s">
        <v>113</v>
      </c>
      <c r="E20" s="32"/>
      <c r="F20" s="32" t="s">
        <v>113</v>
      </c>
      <c r="G20" s="33"/>
      <c r="H20" s="233">
        <v>44582</v>
      </c>
    </row>
    <row r="21" spans="1:8" s="24" customFormat="1" ht="45" x14ac:dyDescent="0.25">
      <c r="A21" s="21" t="s">
        <v>7</v>
      </c>
      <c r="B21" s="23" t="s">
        <v>62</v>
      </c>
      <c r="C21" s="22" t="s">
        <v>405</v>
      </c>
      <c r="D21" s="32" t="s">
        <v>114</v>
      </c>
      <c r="E21" s="32" t="s">
        <v>115</v>
      </c>
      <c r="F21" s="32" t="s">
        <v>116</v>
      </c>
      <c r="G21" s="33"/>
      <c r="H21" s="233">
        <v>44419</v>
      </c>
    </row>
    <row r="22" spans="1:8" s="24" customFormat="1" ht="45" x14ac:dyDescent="0.25">
      <c r="A22" s="21" t="s">
        <v>7</v>
      </c>
      <c r="B22" s="23" t="s">
        <v>62</v>
      </c>
      <c r="C22" s="22" t="s">
        <v>405</v>
      </c>
      <c r="D22" s="32" t="s">
        <v>117</v>
      </c>
      <c r="E22" s="32" t="s">
        <v>118</v>
      </c>
      <c r="F22" s="32" t="s">
        <v>119</v>
      </c>
      <c r="G22" s="33"/>
      <c r="H22" s="233">
        <v>44419</v>
      </c>
    </row>
    <row r="23" spans="1:8" s="24" customFormat="1" ht="45" x14ac:dyDescent="0.25">
      <c r="A23" s="21" t="s">
        <v>7</v>
      </c>
      <c r="B23" s="23" t="s">
        <v>62</v>
      </c>
      <c r="C23" s="22" t="s">
        <v>405</v>
      </c>
      <c r="D23" s="32" t="s">
        <v>120</v>
      </c>
      <c r="E23" s="32" t="s">
        <v>121</v>
      </c>
      <c r="F23" s="32" t="s">
        <v>122</v>
      </c>
      <c r="G23" s="33"/>
      <c r="H23" s="233">
        <v>44419</v>
      </c>
    </row>
    <row r="24" spans="1:8" s="24" customFormat="1" ht="30" x14ac:dyDescent="0.25">
      <c r="A24" s="21" t="s">
        <v>7</v>
      </c>
      <c r="B24" s="23" t="s">
        <v>62</v>
      </c>
      <c r="C24" s="22" t="s">
        <v>405</v>
      </c>
      <c r="D24" s="32" t="s">
        <v>20</v>
      </c>
      <c r="E24" s="32" t="s">
        <v>123</v>
      </c>
      <c r="F24" s="32" t="s">
        <v>20</v>
      </c>
      <c r="G24" s="33"/>
      <c r="H24" s="233">
        <v>44419</v>
      </c>
    </row>
    <row r="25" spans="1:8" s="24" customFormat="1" ht="30" x14ac:dyDescent="0.25">
      <c r="A25" s="21" t="s">
        <v>7</v>
      </c>
      <c r="B25" s="23" t="s">
        <v>63</v>
      </c>
      <c r="C25" s="22" t="s">
        <v>406</v>
      </c>
      <c r="D25" s="32" t="s">
        <v>124</v>
      </c>
      <c r="E25" s="32" t="s">
        <v>125</v>
      </c>
      <c r="F25" s="32" t="s">
        <v>126</v>
      </c>
      <c r="G25" s="33"/>
      <c r="H25" s="233">
        <v>44419</v>
      </c>
    </row>
    <row r="26" spans="1:8" s="24" customFormat="1" ht="75" x14ac:dyDescent="0.25">
      <c r="A26" s="21" t="s">
        <v>7</v>
      </c>
      <c r="B26" s="23" t="s">
        <v>63</v>
      </c>
      <c r="C26" s="22" t="s">
        <v>406</v>
      </c>
      <c r="D26" s="32" t="s">
        <v>127</v>
      </c>
      <c r="E26" s="32" t="s">
        <v>128</v>
      </c>
      <c r="F26" s="32" t="s">
        <v>129</v>
      </c>
      <c r="G26" s="33"/>
      <c r="H26" s="233">
        <v>44419</v>
      </c>
    </row>
    <row r="27" spans="1:8" s="24" customFormat="1" ht="60" x14ac:dyDescent="0.25">
      <c r="A27" s="21" t="s">
        <v>7</v>
      </c>
      <c r="B27" s="23" t="s">
        <v>63</v>
      </c>
      <c r="C27" s="22" t="s">
        <v>406</v>
      </c>
      <c r="D27" s="32" t="s">
        <v>130</v>
      </c>
      <c r="E27" s="32" t="s">
        <v>131</v>
      </c>
      <c r="F27" s="32" t="s">
        <v>132</v>
      </c>
      <c r="G27" s="33"/>
      <c r="H27" s="233">
        <v>44419</v>
      </c>
    </row>
    <row r="28" spans="1:8" s="24" customFormat="1" ht="45" x14ac:dyDescent="0.25">
      <c r="A28" s="21" t="s">
        <v>7</v>
      </c>
      <c r="B28" s="23" t="s">
        <v>63</v>
      </c>
      <c r="C28" s="22" t="s">
        <v>406</v>
      </c>
      <c r="D28" s="32" t="s">
        <v>133</v>
      </c>
      <c r="E28" s="32" t="s">
        <v>134</v>
      </c>
      <c r="F28" s="32" t="s">
        <v>135</v>
      </c>
      <c r="G28" s="33"/>
      <c r="H28" s="233">
        <v>44419</v>
      </c>
    </row>
    <row r="29" spans="1:8" s="24" customFormat="1" ht="30" x14ac:dyDescent="0.25">
      <c r="A29" s="21" t="s">
        <v>7</v>
      </c>
      <c r="B29" s="23" t="s">
        <v>63</v>
      </c>
      <c r="C29" s="22" t="s">
        <v>406</v>
      </c>
      <c r="D29" s="32" t="s">
        <v>136</v>
      </c>
      <c r="E29" s="32" t="s">
        <v>137</v>
      </c>
      <c r="F29" s="32" t="s">
        <v>136</v>
      </c>
      <c r="G29" s="33"/>
      <c r="H29" s="233">
        <v>44419</v>
      </c>
    </row>
    <row r="30" spans="1:8" s="24" customFormat="1" ht="30" x14ac:dyDescent="0.25">
      <c r="A30" s="21" t="s">
        <v>7</v>
      </c>
      <c r="B30" s="23" t="s">
        <v>63</v>
      </c>
      <c r="C30" s="22" t="s">
        <v>406</v>
      </c>
      <c r="D30" s="32" t="s">
        <v>138</v>
      </c>
      <c r="E30" s="32" t="s">
        <v>139</v>
      </c>
      <c r="F30" s="32" t="s">
        <v>140</v>
      </c>
      <c r="G30" s="33"/>
      <c r="H30" s="233">
        <v>44419</v>
      </c>
    </row>
    <row r="31" spans="1:8" s="24" customFormat="1" ht="30" x14ac:dyDescent="0.25">
      <c r="A31" s="21" t="s">
        <v>7</v>
      </c>
      <c r="B31" s="23" t="s">
        <v>63</v>
      </c>
      <c r="C31" s="22" t="s">
        <v>406</v>
      </c>
      <c r="D31" s="32" t="s">
        <v>20</v>
      </c>
      <c r="E31" s="32" t="s">
        <v>141</v>
      </c>
      <c r="F31" s="32" t="s">
        <v>20</v>
      </c>
      <c r="G31" s="33"/>
      <c r="H31" s="233">
        <v>44419</v>
      </c>
    </row>
    <row r="32" spans="1:8" s="24" customFormat="1" ht="30" x14ac:dyDescent="0.25">
      <c r="A32" s="21" t="s">
        <v>7</v>
      </c>
      <c r="B32" s="23" t="s">
        <v>63</v>
      </c>
      <c r="C32" s="22" t="s">
        <v>406</v>
      </c>
      <c r="D32" s="32" t="s">
        <v>97</v>
      </c>
      <c r="E32" s="32" t="s">
        <v>142</v>
      </c>
      <c r="F32" s="32" t="s">
        <v>97</v>
      </c>
      <c r="G32" s="33"/>
      <c r="H32" s="233">
        <v>44419</v>
      </c>
    </row>
    <row r="33" spans="1:8" s="24" customFormat="1" ht="30" x14ac:dyDescent="0.25">
      <c r="A33" s="21" t="s">
        <v>7</v>
      </c>
      <c r="B33" s="23" t="s">
        <v>63</v>
      </c>
      <c r="C33" s="22" t="s">
        <v>406</v>
      </c>
      <c r="D33" s="32" t="s">
        <v>105</v>
      </c>
      <c r="E33" s="32" t="s">
        <v>143</v>
      </c>
      <c r="F33" s="32" t="s">
        <v>105</v>
      </c>
      <c r="G33" s="33"/>
      <c r="H33" s="233">
        <v>44419</v>
      </c>
    </row>
    <row r="34" spans="1:8" s="24" customFormat="1" ht="45" x14ac:dyDescent="0.25">
      <c r="A34" s="21" t="s">
        <v>7</v>
      </c>
      <c r="B34" s="23" t="s">
        <v>64</v>
      </c>
      <c r="C34" s="22" t="s">
        <v>407</v>
      </c>
      <c r="D34" s="32" t="s">
        <v>112</v>
      </c>
      <c r="E34" s="32" t="s">
        <v>144</v>
      </c>
      <c r="F34" s="32" t="s">
        <v>112</v>
      </c>
      <c r="G34" s="33"/>
      <c r="H34" s="233">
        <v>44419</v>
      </c>
    </row>
    <row r="35" spans="1:8" s="24" customFormat="1" ht="45" x14ac:dyDescent="0.25">
      <c r="A35" s="21" t="s">
        <v>7</v>
      </c>
      <c r="B35" s="23" t="s">
        <v>64</v>
      </c>
      <c r="C35" s="22" t="s">
        <v>407</v>
      </c>
      <c r="D35" s="32" t="s">
        <v>145</v>
      </c>
      <c r="E35" s="32" t="s">
        <v>146</v>
      </c>
      <c r="F35" s="32" t="s">
        <v>145</v>
      </c>
      <c r="G35" s="33"/>
      <c r="H35" s="233">
        <v>44419</v>
      </c>
    </row>
    <row r="36" spans="1:8" s="24" customFormat="1" ht="45" x14ac:dyDescent="0.25">
      <c r="A36" s="21" t="s">
        <v>7</v>
      </c>
      <c r="B36" s="23" t="s">
        <v>64</v>
      </c>
      <c r="C36" s="22" t="s">
        <v>407</v>
      </c>
      <c r="D36" s="32" t="s">
        <v>113</v>
      </c>
      <c r="E36" s="32" t="s">
        <v>147</v>
      </c>
      <c r="F36" s="32" t="s">
        <v>113</v>
      </c>
      <c r="G36" s="33"/>
      <c r="H36" s="233">
        <v>44419</v>
      </c>
    </row>
    <row r="37" spans="1:8" s="24" customFormat="1" ht="75" x14ac:dyDescent="0.25">
      <c r="A37" s="21" t="s">
        <v>7</v>
      </c>
      <c r="B37" s="26" t="s">
        <v>201</v>
      </c>
      <c r="C37" s="34" t="s">
        <v>409</v>
      </c>
      <c r="D37" s="32" t="s">
        <v>211</v>
      </c>
      <c r="E37" s="32" t="s">
        <v>212</v>
      </c>
      <c r="F37" s="32" t="s">
        <v>213</v>
      </c>
      <c r="G37" s="33"/>
      <c r="H37" s="233">
        <v>44419</v>
      </c>
    </row>
    <row r="38" spans="1:8" s="24" customFormat="1" ht="60" x14ac:dyDescent="0.25">
      <c r="A38" s="21" t="s">
        <v>7</v>
      </c>
      <c r="B38" s="26" t="s">
        <v>201</v>
      </c>
      <c r="C38" s="34" t="s">
        <v>409</v>
      </c>
      <c r="D38" s="32" t="s">
        <v>214</v>
      </c>
      <c r="E38" s="32" t="s">
        <v>215</v>
      </c>
      <c r="F38" s="32" t="s">
        <v>216</v>
      </c>
      <c r="G38" s="33"/>
      <c r="H38" s="233">
        <v>44419</v>
      </c>
    </row>
    <row r="39" spans="1:8" s="24" customFormat="1" ht="60" x14ac:dyDescent="0.25">
      <c r="A39" s="21" t="s">
        <v>7</v>
      </c>
      <c r="B39" s="26" t="s">
        <v>201</v>
      </c>
      <c r="C39" s="34" t="s">
        <v>409</v>
      </c>
      <c r="D39" s="32" t="s">
        <v>217</v>
      </c>
      <c r="E39" s="32" t="s">
        <v>218</v>
      </c>
      <c r="F39" s="32" t="s">
        <v>219</v>
      </c>
      <c r="G39" s="33"/>
      <c r="H39" s="233">
        <v>44419</v>
      </c>
    </row>
    <row r="40" spans="1:8" s="24" customFormat="1" x14ac:dyDescent="0.25">
      <c r="A40" s="21" t="s">
        <v>7</v>
      </c>
      <c r="B40" s="26" t="s">
        <v>201</v>
      </c>
      <c r="C40" s="34" t="s">
        <v>409</v>
      </c>
      <c r="D40" s="32" t="s">
        <v>220</v>
      </c>
      <c r="E40" s="32" t="s">
        <v>221</v>
      </c>
      <c r="F40" s="32" t="s">
        <v>222</v>
      </c>
      <c r="G40" s="33"/>
      <c r="H40" s="233">
        <v>44419</v>
      </c>
    </row>
    <row r="41" spans="1:8" s="24" customFormat="1" ht="30" x14ac:dyDescent="0.25">
      <c r="A41" s="21" t="s">
        <v>7</v>
      </c>
      <c r="B41" s="26" t="s">
        <v>201</v>
      </c>
      <c r="C41" s="34" t="s">
        <v>409</v>
      </c>
      <c r="D41" s="32" t="s">
        <v>223</v>
      </c>
      <c r="E41" s="32" t="s">
        <v>224</v>
      </c>
      <c r="F41" s="32" t="s">
        <v>225</v>
      </c>
      <c r="G41" s="33"/>
      <c r="H41" s="233">
        <v>44419</v>
      </c>
    </row>
    <row r="42" spans="1:8" s="24" customFormat="1" ht="30" x14ac:dyDescent="0.25">
      <c r="A42" s="21" t="s">
        <v>7</v>
      </c>
      <c r="B42" s="26" t="s">
        <v>201</v>
      </c>
      <c r="C42" s="34" t="s">
        <v>409</v>
      </c>
      <c r="D42" s="32" t="s">
        <v>226</v>
      </c>
      <c r="E42" s="32" t="s">
        <v>227</v>
      </c>
      <c r="F42" s="32" t="s">
        <v>228</v>
      </c>
      <c r="G42" s="33"/>
      <c r="H42" s="233">
        <v>44419</v>
      </c>
    </row>
    <row r="43" spans="1:8" s="24" customFormat="1" x14ac:dyDescent="0.25">
      <c r="A43" s="21" t="s">
        <v>7</v>
      </c>
      <c r="B43" s="26" t="s">
        <v>201</v>
      </c>
      <c r="C43" s="34" t="s">
        <v>409</v>
      </c>
      <c r="D43" s="32" t="s">
        <v>229</v>
      </c>
      <c r="E43" s="32" t="s">
        <v>230</v>
      </c>
      <c r="F43" s="32" t="s">
        <v>231</v>
      </c>
      <c r="G43" s="33"/>
      <c r="H43" s="233">
        <v>44419</v>
      </c>
    </row>
    <row r="44" spans="1:8" s="24" customFormat="1" ht="45" x14ac:dyDescent="0.25">
      <c r="A44" s="21" t="s">
        <v>7</v>
      </c>
      <c r="B44" s="26" t="s">
        <v>201</v>
      </c>
      <c r="C44" s="34" t="s">
        <v>409</v>
      </c>
      <c r="D44" s="32" t="s">
        <v>232</v>
      </c>
      <c r="E44" s="32" t="s">
        <v>233</v>
      </c>
      <c r="F44" s="32" t="s">
        <v>234</v>
      </c>
      <c r="G44" s="33"/>
      <c r="H44" s="233">
        <v>44419</v>
      </c>
    </row>
    <row r="45" spans="1:8" s="24" customFormat="1" ht="30" x14ac:dyDescent="0.25">
      <c r="A45" s="21" t="s">
        <v>7</v>
      </c>
      <c r="B45" s="26" t="s">
        <v>201</v>
      </c>
      <c r="C45" s="34" t="s">
        <v>409</v>
      </c>
      <c r="D45" s="32" t="s">
        <v>235</v>
      </c>
      <c r="E45" s="32" t="s">
        <v>236</v>
      </c>
      <c r="F45" s="32" t="s">
        <v>237</v>
      </c>
      <c r="G45" s="33"/>
      <c r="H45" s="233">
        <v>44419</v>
      </c>
    </row>
    <row r="46" spans="1:8" s="24" customFormat="1" x14ac:dyDescent="0.25">
      <c r="A46" s="21" t="s">
        <v>7</v>
      </c>
      <c r="B46" s="26" t="s">
        <v>201</v>
      </c>
      <c r="C46" s="34" t="s">
        <v>409</v>
      </c>
      <c r="D46" s="32" t="s">
        <v>105</v>
      </c>
      <c r="E46" s="32" t="s">
        <v>238</v>
      </c>
      <c r="F46" s="32" t="s">
        <v>239</v>
      </c>
      <c r="G46" s="33"/>
      <c r="H46" s="233">
        <v>44419</v>
      </c>
    </row>
    <row r="47" spans="1:8" s="24" customFormat="1" ht="45" x14ac:dyDescent="0.25">
      <c r="A47" s="21" t="s">
        <v>7</v>
      </c>
      <c r="B47" s="26" t="s">
        <v>201</v>
      </c>
      <c r="C47" s="34" t="s">
        <v>409</v>
      </c>
      <c r="D47" s="32" t="s">
        <v>240</v>
      </c>
      <c r="E47" s="32" t="s">
        <v>241</v>
      </c>
      <c r="F47" s="32" t="s">
        <v>242</v>
      </c>
      <c r="G47" s="33"/>
      <c r="H47" s="233">
        <v>44419</v>
      </c>
    </row>
    <row r="48" spans="1:8" s="24" customFormat="1" ht="30" x14ac:dyDescent="0.25">
      <c r="A48" s="21" t="s">
        <v>7</v>
      </c>
      <c r="B48" s="26" t="s">
        <v>201</v>
      </c>
      <c r="C48" s="34" t="s">
        <v>409</v>
      </c>
      <c r="D48" s="32" t="s">
        <v>20</v>
      </c>
      <c r="E48" s="36" t="s">
        <v>243</v>
      </c>
      <c r="F48" s="32" t="s">
        <v>244</v>
      </c>
      <c r="G48" s="33"/>
      <c r="H48" s="233">
        <v>44419</v>
      </c>
    </row>
    <row r="49" spans="1:8" s="24" customFormat="1" ht="180" x14ac:dyDescent="0.25">
      <c r="A49" s="21" t="s">
        <v>7</v>
      </c>
      <c r="B49" s="26" t="s">
        <v>202</v>
      </c>
      <c r="C49" s="34" t="s">
        <v>410</v>
      </c>
      <c r="D49" s="32" t="s">
        <v>245</v>
      </c>
      <c r="E49" s="32" t="s">
        <v>246</v>
      </c>
      <c r="F49" s="32" t="s">
        <v>247</v>
      </c>
      <c r="G49" s="33"/>
      <c r="H49" s="233">
        <v>44419</v>
      </c>
    </row>
    <row r="50" spans="1:8" s="24" customFormat="1" ht="45" x14ac:dyDescent="0.25">
      <c r="A50" s="21" t="s">
        <v>7</v>
      </c>
      <c r="B50" s="26" t="s">
        <v>202</v>
      </c>
      <c r="C50" s="34" t="s">
        <v>410</v>
      </c>
      <c r="D50" s="32" t="s">
        <v>248</v>
      </c>
      <c r="E50" s="32" t="s">
        <v>249</v>
      </c>
      <c r="F50" s="32" t="s">
        <v>250</v>
      </c>
      <c r="G50" s="33"/>
      <c r="H50" s="233">
        <v>44419</v>
      </c>
    </row>
    <row r="51" spans="1:8" s="24" customFormat="1" ht="75" x14ac:dyDescent="0.25">
      <c r="A51" s="21" t="s">
        <v>7</v>
      </c>
      <c r="B51" s="26" t="s">
        <v>202</v>
      </c>
      <c r="C51" s="34" t="s">
        <v>410</v>
      </c>
      <c r="D51" s="32" t="s">
        <v>251</v>
      </c>
      <c r="E51" s="36" t="s">
        <v>400</v>
      </c>
      <c r="F51" s="32" t="s">
        <v>252</v>
      </c>
      <c r="G51" s="33"/>
      <c r="H51" s="233">
        <v>44542</v>
      </c>
    </row>
    <row r="52" spans="1:8" s="24" customFormat="1" ht="60" x14ac:dyDescent="0.25">
      <c r="A52" s="21" t="s">
        <v>7</v>
      </c>
      <c r="B52" s="26" t="s">
        <v>202</v>
      </c>
      <c r="C52" s="34" t="s">
        <v>410</v>
      </c>
      <c r="D52" s="32" t="s">
        <v>253</v>
      </c>
      <c r="E52" s="32" t="s">
        <v>254</v>
      </c>
      <c r="F52" s="32" t="s">
        <v>255</v>
      </c>
      <c r="G52" s="33"/>
      <c r="H52" s="233">
        <v>44419</v>
      </c>
    </row>
    <row r="53" spans="1:8" s="24" customFormat="1" ht="75" x14ac:dyDescent="0.25">
      <c r="A53" s="21" t="s">
        <v>7</v>
      </c>
      <c r="B53" s="26" t="s">
        <v>202</v>
      </c>
      <c r="C53" s="34" t="s">
        <v>410</v>
      </c>
      <c r="D53" s="32" t="s">
        <v>256</v>
      </c>
      <c r="E53" s="32" t="s">
        <v>257</v>
      </c>
      <c r="F53" s="32" t="s">
        <v>258</v>
      </c>
      <c r="G53" s="33"/>
      <c r="H53" s="233">
        <v>44419</v>
      </c>
    </row>
    <row r="54" spans="1:8" s="24" customFormat="1" ht="90" x14ac:dyDescent="0.25">
      <c r="A54" s="21" t="s">
        <v>7</v>
      </c>
      <c r="B54" s="26" t="s">
        <v>202</v>
      </c>
      <c r="C54" s="34" t="s">
        <v>410</v>
      </c>
      <c r="D54" s="32" t="s">
        <v>259</v>
      </c>
      <c r="E54" s="36" t="s">
        <v>398</v>
      </c>
      <c r="F54" s="32" t="s">
        <v>260</v>
      </c>
      <c r="G54" s="33"/>
      <c r="H54" s="233">
        <v>44442</v>
      </c>
    </row>
    <row r="55" spans="1:8" s="24" customFormat="1" ht="225" x14ac:dyDescent="0.25">
      <c r="A55" s="21" t="s">
        <v>7</v>
      </c>
      <c r="B55" s="26" t="s">
        <v>202</v>
      </c>
      <c r="C55" s="34" t="s">
        <v>410</v>
      </c>
      <c r="D55" s="32" t="s">
        <v>261</v>
      </c>
      <c r="E55" s="32" t="s">
        <v>262</v>
      </c>
      <c r="F55" s="32" t="s">
        <v>263</v>
      </c>
      <c r="G55" s="33"/>
      <c r="H55" s="233">
        <v>44419</v>
      </c>
    </row>
    <row r="56" spans="1:8" s="24" customFormat="1" ht="30" x14ac:dyDescent="0.25">
      <c r="A56" s="21" t="s">
        <v>7</v>
      </c>
      <c r="B56" s="26" t="s">
        <v>202</v>
      </c>
      <c r="C56" s="34" t="s">
        <v>410</v>
      </c>
      <c r="D56" s="32" t="s">
        <v>264</v>
      </c>
      <c r="E56" s="32" t="s">
        <v>265</v>
      </c>
      <c r="F56" s="32" t="s">
        <v>266</v>
      </c>
      <c r="G56" s="33"/>
      <c r="H56" s="233">
        <v>44419</v>
      </c>
    </row>
    <row r="57" spans="1:8" s="24" customFormat="1" ht="270" x14ac:dyDescent="0.25">
      <c r="A57" s="21" t="s">
        <v>7</v>
      </c>
      <c r="B57" s="26" t="s">
        <v>202</v>
      </c>
      <c r="C57" s="34" t="s">
        <v>410</v>
      </c>
      <c r="D57" s="32" t="s">
        <v>267</v>
      </c>
      <c r="E57" s="32" t="s">
        <v>268</v>
      </c>
      <c r="F57" s="32" t="s">
        <v>269</v>
      </c>
      <c r="G57" s="33"/>
      <c r="H57" s="233">
        <v>44419</v>
      </c>
    </row>
    <row r="58" spans="1:8" s="24" customFormat="1" ht="105" x14ac:dyDescent="0.25">
      <c r="A58" s="21" t="s">
        <v>7</v>
      </c>
      <c r="B58" s="26" t="s">
        <v>202</v>
      </c>
      <c r="C58" s="34" t="s">
        <v>410</v>
      </c>
      <c r="D58" s="32" t="s">
        <v>270</v>
      </c>
      <c r="E58" s="32" t="s">
        <v>271</v>
      </c>
      <c r="F58" s="32" t="s">
        <v>272</v>
      </c>
      <c r="G58" s="33"/>
      <c r="H58" s="233">
        <v>44419</v>
      </c>
    </row>
    <row r="59" spans="1:8" s="24" customFormat="1" ht="75" x14ac:dyDescent="0.25">
      <c r="A59" s="21" t="s">
        <v>7</v>
      </c>
      <c r="B59" s="26" t="s">
        <v>202</v>
      </c>
      <c r="C59" s="34" t="s">
        <v>410</v>
      </c>
      <c r="D59" s="32" t="s">
        <v>273</v>
      </c>
      <c r="E59" s="36" t="s">
        <v>399</v>
      </c>
      <c r="F59" s="32" t="s">
        <v>274</v>
      </c>
      <c r="G59" s="33"/>
      <c r="H59" s="233">
        <v>44442</v>
      </c>
    </row>
    <row r="60" spans="1:8" s="24" customFormat="1" ht="60" x14ac:dyDescent="0.25">
      <c r="A60" s="21" t="s">
        <v>7</v>
      </c>
      <c r="B60" s="26" t="s">
        <v>202</v>
      </c>
      <c r="C60" s="34" t="s">
        <v>410</v>
      </c>
      <c r="D60" s="32" t="s">
        <v>275</v>
      </c>
      <c r="E60" s="32" t="s">
        <v>276</v>
      </c>
      <c r="F60" s="32" t="s">
        <v>277</v>
      </c>
      <c r="G60" s="33"/>
      <c r="H60" s="233">
        <v>44419</v>
      </c>
    </row>
    <row r="61" spans="1:8" s="24" customFormat="1" ht="45" x14ac:dyDescent="0.25">
      <c r="A61" s="21" t="s">
        <v>7</v>
      </c>
      <c r="B61" s="26" t="s">
        <v>202</v>
      </c>
      <c r="C61" s="34" t="s">
        <v>410</v>
      </c>
      <c r="D61" s="32" t="s">
        <v>278</v>
      </c>
      <c r="E61" s="32" t="s">
        <v>279</v>
      </c>
      <c r="F61" s="32" t="s">
        <v>280</v>
      </c>
      <c r="G61" s="33"/>
      <c r="H61" s="233">
        <v>44419</v>
      </c>
    </row>
    <row r="62" spans="1:8" s="24" customFormat="1" x14ac:dyDescent="0.25">
      <c r="A62" s="21" t="s">
        <v>7</v>
      </c>
      <c r="B62" s="26" t="s">
        <v>203</v>
      </c>
      <c r="C62" s="34" t="s">
        <v>411</v>
      </c>
      <c r="D62" s="32" t="s">
        <v>112</v>
      </c>
      <c r="E62" s="32"/>
      <c r="F62" s="32" t="s">
        <v>112</v>
      </c>
      <c r="G62" s="33"/>
      <c r="H62" s="233">
        <v>44582</v>
      </c>
    </row>
    <row r="63" spans="1:8" s="24" customFormat="1" x14ac:dyDescent="0.25">
      <c r="A63" s="21" t="s">
        <v>7</v>
      </c>
      <c r="B63" s="26" t="s">
        <v>203</v>
      </c>
      <c r="C63" s="34" t="s">
        <v>411</v>
      </c>
      <c r="D63" s="32" t="s">
        <v>113</v>
      </c>
      <c r="E63" s="32"/>
      <c r="F63" s="32" t="s">
        <v>113</v>
      </c>
      <c r="G63" s="33"/>
      <c r="H63" s="233">
        <v>44582</v>
      </c>
    </row>
    <row r="64" spans="1:8" s="24" customFormat="1" x14ac:dyDescent="0.25">
      <c r="A64" s="21" t="s">
        <v>7</v>
      </c>
      <c r="B64" s="26" t="s">
        <v>203</v>
      </c>
      <c r="C64" s="34" t="s">
        <v>411</v>
      </c>
      <c r="D64" s="32" t="s">
        <v>105</v>
      </c>
      <c r="E64" s="32"/>
      <c r="F64" s="32" t="s">
        <v>105</v>
      </c>
      <c r="G64" s="33"/>
      <c r="H64" s="233">
        <v>44582</v>
      </c>
    </row>
    <row r="65" spans="1:8" s="24" customFormat="1" x14ac:dyDescent="0.25">
      <c r="A65" s="21" t="s">
        <v>7</v>
      </c>
      <c r="B65" s="26" t="s">
        <v>204</v>
      </c>
      <c r="C65" s="34" t="s">
        <v>412</v>
      </c>
      <c r="D65" s="32" t="s">
        <v>112</v>
      </c>
      <c r="E65" s="32"/>
      <c r="F65" s="32" t="s">
        <v>112</v>
      </c>
      <c r="G65" s="33"/>
      <c r="H65" s="233">
        <v>44582</v>
      </c>
    </row>
    <row r="66" spans="1:8" s="24" customFormat="1" x14ac:dyDescent="0.25">
      <c r="A66" s="21" t="s">
        <v>7</v>
      </c>
      <c r="B66" s="26" t="s">
        <v>204</v>
      </c>
      <c r="C66" s="34" t="s">
        <v>412</v>
      </c>
      <c r="D66" s="32" t="s">
        <v>113</v>
      </c>
      <c r="E66" s="32"/>
      <c r="F66" s="32" t="s">
        <v>113</v>
      </c>
      <c r="G66" s="33"/>
      <c r="H66" s="233">
        <v>44582</v>
      </c>
    </row>
    <row r="67" spans="1:8" s="24" customFormat="1" x14ac:dyDescent="0.25">
      <c r="A67" s="21" t="s">
        <v>7</v>
      </c>
      <c r="B67" s="26" t="s">
        <v>204</v>
      </c>
      <c r="C67" s="34" t="s">
        <v>412</v>
      </c>
      <c r="D67" s="32" t="s">
        <v>105</v>
      </c>
      <c r="E67" s="32"/>
      <c r="F67" s="32" t="s">
        <v>105</v>
      </c>
      <c r="G67" s="33"/>
      <c r="H67" s="233">
        <v>44582</v>
      </c>
    </row>
    <row r="68" spans="1:8" s="24" customFormat="1" ht="60" x14ac:dyDescent="0.25">
      <c r="A68" s="35" t="s">
        <v>5</v>
      </c>
      <c r="B68" s="26" t="s">
        <v>284</v>
      </c>
      <c r="C68" s="34" t="s">
        <v>286</v>
      </c>
      <c r="D68" s="32" t="s">
        <v>287</v>
      </c>
      <c r="E68" s="36" t="s">
        <v>389</v>
      </c>
      <c r="F68" s="36" t="s">
        <v>390</v>
      </c>
      <c r="G68" s="33"/>
      <c r="H68" s="233">
        <v>44442</v>
      </c>
    </row>
    <row r="69" spans="1:8" s="24" customFormat="1" ht="45" x14ac:dyDescent="0.25">
      <c r="A69" s="35" t="s">
        <v>5</v>
      </c>
      <c r="B69" s="26" t="s">
        <v>284</v>
      </c>
      <c r="C69" s="34" t="s">
        <v>286</v>
      </c>
      <c r="D69" s="32" t="s">
        <v>288</v>
      </c>
      <c r="E69" s="32" t="s">
        <v>289</v>
      </c>
      <c r="F69" s="32" t="s">
        <v>290</v>
      </c>
      <c r="G69" s="33"/>
      <c r="H69" s="233">
        <v>44419</v>
      </c>
    </row>
    <row r="70" spans="1:8" s="24" customFormat="1" ht="150" x14ac:dyDescent="0.25">
      <c r="A70" s="35" t="s">
        <v>5</v>
      </c>
      <c r="B70" s="26" t="s">
        <v>284</v>
      </c>
      <c r="C70" s="34" t="s">
        <v>286</v>
      </c>
      <c r="D70" s="32" t="s">
        <v>291</v>
      </c>
      <c r="E70" s="36" t="s">
        <v>391</v>
      </c>
      <c r="F70" s="32" t="s">
        <v>292</v>
      </c>
      <c r="G70" s="33"/>
      <c r="H70" s="233">
        <v>44442</v>
      </c>
    </row>
    <row r="71" spans="1:8" s="24" customFormat="1" ht="75" x14ac:dyDescent="0.25">
      <c r="A71" s="35" t="s">
        <v>5</v>
      </c>
      <c r="B71" s="26" t="s">
        <v>284</v>
      </c>
      <c r="C71" s="34" t="s">
        <v>286</v>
      </c>
      <c r="D71" s="32" t="s">
        <v>293</v>
      </c>
      <c r="E71" s="36" t="s">
        <v>294</v>
      </c>
      <c r="F71" s="32" t="s">
        <v>295</v>
      </c>
      <c r="G71" s="33"/>
      <c r="H71" s="233">
        <v>44419</v>
      </c>
    </row>
    <row r="72" spans="1:8" s="24" customFormat="1" ht="30" x14ac:dyDescent="0.25">
      <c r="A72" s="21" t="s">
        <v>7</v>
      </c>
      <c r="B72" s="26" t="s">
        <v>284</v>
      </c>
      <c r="C72" s="34" t="s">
        <v>286</v>
      </c>
      <c r="D72" s="32" t="s">
        <v>296</v>
      </c>
      <c r="E72" s="32" t="s">
        <v>297</v>
      </c>
      <c r="F72" s="32" t="s">
        <v>298</v>
      </c>
      <c r="G72" s="33"/>
      <c r="H72" s="233">
        <v>44419</v>
      </c>
    </row>
    <row r="73" spans="1:8" s="24" customFormat="1" ht="45" x14ac:dyDescent="0.25">
      <c r="A73" s="21" t="s">
        <v>7</v>
      </c>
      <c r="B73" s="26" t="s">
        <v>284</v>
      </c>
      <c r="C73" s="34" t="s">
        <v>286</v>
      </c>
      <c r="D73" s="32" t="s">
        <v>299</v>
      </c>
      <c r="E73" s="32" t="s">
        <v>300</v>
      </c>
      <c r="F73" s="32" t="s">
        <v>301</v>
      </c>
      <c r="G73" s="33"/>
      <c r="H73" s="233">
        <v>44419</v>
      </c>
    </row>
    <row r="74" spans="1:8" s="24" customFormat="1" ht="75" x14ac:dyDescent="0.25">
      <c r="A74" s="21" t="s">
        <v>7</v>
      </c>
      <c r="B74" s="26" t="s">
        <v>284</v>
      </c>
      <c r="C74" s="34" t="s">
        <v>286</v>
      </c>
      <c r="D74" s="32" t="s">
        <v>302</v>
      </c>
      <c r="E74" s="32" t="s">
        <v>303</v>
      </c>
      <c r="F74" s="32" t="s">
        <v>304</v>
      </c>
      <c r="G74" s="33"/>
      <c r="H74" s="233">
        <v>44419</v>
      </c>
    </row>
    <row r="75" spans="1:8" s="24" customFormat="1" ht="105" x14ac:dyDescent="0.25">
      <c r="A75" s="35" t="s">
        <v>5</v>
      </c>
      <c r="B75" s="32" t="s">
        <v>306</v>
      </c>
      <c r="C75" s="31" t="s">
        <v>307</v>
      </c>
      <c r="D75" s="32" t="s">
        <v>308</v>
      </c>
      <c r="E75" s="36" t="s">
        <v>392</v>
      </c>
      <c r="F75" s="32" t="s">
        <v>309</v>
      </c>
      <c r="G75" s="33"/>
      <c r="H75" s="233">
        <v>44442</v>
      </c>
    </row>
    <row r="76" spans="1:8" s="24" customFormat="1" ht="105" x14ac:dyDescent="0.25">
      <c r="A76" s="35" t="s">
        <v>5</v>
      </c>
      <c r="B76" s="32" t="s">
        <v>306</v>
      </c>
      <c r="C76" s="31" t="s">
        <v>307</v>
      </c>
      <c r="D76" s="32" t="s">
        <v>310</v>
      </c>
      <c r="E76" s="36" t="s">
        <v>393</v>
      </c>
      <c r="F76" s="32" t="s">
        <v>311</v>
      </c>
      <c r="G76" s="33"/>
      <c r="H76" s="233">
        <v>44552</v>
      </c>
    </row>
    <row r="77" spans="1:8" s="24" customFormat="1" ht="45" x14ac:dyDescent="0.25">
      <c r="A77" s="35" t="s">
        <v>305</v>
      </c>
      <c r="B77" s="32" t="s">
        <v>306</v>
      </c>
      <c r="C77" s="31" t="s">
        <v>307</v>
      </c>
      <c r="D77" s="32" t="s">
        <v>312</v>
      </c>
      <c r="E77" s="32" t="s">
        <v>313</v>
      </c>
      <c r="F77" s="32" t="s">
        <v>314</v>
      </c>
      <c r="G77" s="33"/>
      <c r="H77" s="233">
        <v>44419</v>
      </c>
    </row>
    <row r="78" spans="1:8" s="24" customFormat="1" ht="105" x14ac:dyDescent="0.25">
      <c r="A78" s="21" t="s">
        <v>7</v>
      </c>
      <c r="B78" s="32" t="s">
        <v>306</v>
      </c>
      <c r="C78" s="31" t="s">
        <v>307</v>
      </c>
      <c r="D78" s="32" t="s">
        <v>315</v>
      </c>
      <c r="E78" s="36" t="s">
        <v>394</v>
      </c>
      <c r="F78" s="32" t="s">
        <v>316</v>
      </c>
      <c r="G78" s="33"/>
      <c r="H78" s="233">
        <v>44442</v>
      </c>
    </row>
    <row r="79" spans="1:8" s="24" customFormat="1" ht="210" x14ac:dyDescent="0.25">
      <c r="A79" s="21" t="s">
        <v>7</v>
      </c>
      <c r="B79" s="32" t="s">
        <v>306</v>
      </c>
      <c r="C79" s="31" t="s">
        <v>307</v>
      </c>
      <c r="D79" s="32" t="s">
        <v>317</v>
      </c>
      <c r="E79" s="32" t="s">
        <v>318</v>
      </c>
      <c r="F79" s="32" t="s">
        <v>319</v>
      </c>
      <c r="G79" s="33"/>
      <c r="H79" s="233">
        <v>44419</v>
      </c>
    </row>
    <row r="80" spans="1:8" s="24" customFormat="1" ht="105" x14ac:dyDescent="0.25">
      <c r="A80" s="21" t="s">
        <v>7</v>
      </c>
      <c r="B80" s="26" t="s">
        <v>334</v>
      </c>
      <c r="C80" s="34" t="s">
        <v>335</v>
      </c>
      <c r="D80" s="32" t="s">
        <v>337</v>
      </c>
      <c r="E80" s="36" t="s">
        <v>395</v>
      </c>
      <c r="F80" s="32" t="s">
        <v>338</v>
      </c>
      <c r="G80" s="33"/>
      <c r="H80" s="233">
        <v>44442</v>
      </c>
    </row>
    <row r="81" spans="1:8" s="24" customFormat="1" ht="60" x14ac:dyDescent="0.25">
      <c r="A81" s="21" t="s">
        <v>7</v>
      </c>
      <c r="B81" s="26" t="s">
        <v>342</v>
      </c>
      <c r="C81" s="34" t="s">
        <v>413</v>
      </c>
      <c r="D81" s="32" t="s">
        <v>358</v>
      </c>
      <c r="E81" s="32" t="s">
        <v>359</v>
      </c>
      <c r="F81" s="32" t="s">
        <v>360</v>
      </c>
      <c r="G81" s="33"/>
      <c r="H81" s="233">
        <v>44419</v>
      </c>
    </row>
    <row r="82" spans="1:8" s="24" customFormat="1" ht="75" x14ac:dyDescent="0.25">
      <c r="A82" s="21" t="s">
        <v>7</v>
      </c>
      <c r="B82" s="26" t="s">
        <v>342</v>
      </c>
      <c r="C82" s="34" t="s">
        <v>413</v>
      </c>
      <c r="D82" s="32" t="s">
        <v>361</v>
      </c>
      <c r="E82" s="32" t="s">
        <v>362</v>
      </c>
      <c r="F82" s="32" t="s">
        <v>361</v>
      </c>
      <c r="G82" s="33"/>
      <c r="H82" s="233">
        <v>44419</v>
      </c>
    </row>
    <row r="83" spans="1:8" s="24" customFormat="1" ht="30" x14ac:dyDescent="0.25">
      <c r="A83" s="21" t="s">
        <v>7</v>
      </c>
      <c r="B83" s="26" t="s">
        <v>342</v>
      </c>
      <c r="C83" s="34" t="s">
        <v>413</v>
      </c>
      <c r="D83" s="32" t="s">
        <v>363</v>
      </c>
      <c r="E83" s="32" t="s">
        <v>364</v>
      </c>
      <c r="F83" s="32" t="s">
        <v>365</v>
      </c>
      <c r="G83" s="33"/>
      <c r="H83" s="233">
        <v>44419</v>
      </c>
    </row>
    <row r="84" spans="1:8" s="24" customFormat="1" ht="45" x14ac:dyDescent="0.25">
      <c r="A84" s="21" t="s">
        <v>7</v>
      </c>
      <c r="B84" s="26" t="s">
        <v>342</v>
      </c>
      <c r="C84" s="34" t="s">
        <v>413</v>
      </c>
      <c r="D84" s="32" t="s">
        <v>366</v>
      </c>
      <c r="E84" s="32" t="s">
        <v>367</v>
      </c>
      <c r="F84" s="32" t="s">
        <v>368</v>
      </c>
      <c r="G84" s="33"/>
      <c r="H84" s="233">
        <v>44419</v>
      </c>
    </row>
    <row r="85" spans="1:8" s="24" customFormat="1" ht="30" x14ac:dyDescent="0.25">
      <c r="A85" s="21" t="s">
        <v>7</v>
      </c>
      <c r="B85" s="26" t="s">
        <v>342</v>
      </c>
      <c r="C85" s="34" t="s">
        <v>413</v>
      </c>
      <c r="D85" s="32" t="s">
        <v>369</v>
      </c>
      <c r="E85" s="32" t="s">
        <v>370</v>
      </c>
      <c r="F85" s="32" t="s">
        <v>369</v>
      </c>
      <c r="G85" s="33"/>
      <c r="H85" s="233">
        <v>44419</v>
      </c>
    </row>
    <row r="86" spans="1:8" s="24" customFormat="1" ht="30" x14ac:dyDescent="0.25">
      <c r="A86" s="21" t="s">
        <v>7</v>
      </c>
      <c r="B86" s="26" t="s">
        <v>342</v>
      </c>
      <c r="C86" s="34" t="s">
        <v>413</v>
      </c>
      <c r="D86" s="32" t="s">
        <v>371</v>
      </c>
      <c r="E86" s="32" t="s">
        <v>372</v>
      </c>
      <c r="F86" s="32" t="s">
        <v>373</v>
      </c>
      <c r="G86" s="33"/>
      <c r="H86" s="233">
        <v>44419</v>
      </c>
    </row>
    <row r="87" spans="1:8" s="24" customFormat="1" ht="30" x14ac:dyDescent="0.25">
      <c r="A87" s="21" t="s">
        <v>7</v>
      </c>
      <c r="B87" s="26" t="s">
        <v>342</v>
      </c>
      <c r="C87" s="34" t="s">
        <v>413</v>
      </c>
      <c r="D87" s="32" t="s">
        <v>374</v>
      </c>
      <c r="E87" s="32" t="s">
        <v>375</v>
      </c>
      <c r="F87" s="32" t="s">
        <v>376</v>
      </c>
      <c r="G87" s="33"/>
      <c r="H87" s="233">
        <v>44419</v>
      </c>
    </row>
    <row r="88" spans="1:8" s="24" customFormat="1" ht="30" x14ac:dyDescent="0.25">
      <c r="A88" s="21" t="s">
        <v>7</v>
      </c>
      <c r="B88" s="26" t="s">
        <v>418</v>
      </c>
      <c r="C88" s="34" t="s">
        <v>419</v>
      </c>
      <c r="D88" s="32" t="s">
        <v>421</v>
      </c>
      <c r="E88" s="32" t="s">
        <v>422</v>
      </c>
      <c r="F88" s="32" t="s">
        <v>423</v>
      </c>
      <c r="G88" s="33"/>
      <c r="H88" s="236">
        <v>44540</v>
      </c>
    </row>
    <row r="89" spans="1:8" s="24" customFormat="1" ht="30" x14ac:dyDescent="0.25">
      <c r="A89" s="21" t="s">
        <v>7</v>
      </c>
      <c r="B89" s="26" t="s">
        <v>418</v>
      </c>
      <c r="C89" s="34" t="s">
        <v>419</v>
      </c>
      <c r="D89" s="32" t="s">
        <v>424</v>
      </c>
      <c r="E89" s="32" t="s">
        <v>425</v>
      </c>
      <c r="F89" s="32" t="s">
        <v>426</v>
      </c>
      <c r="G89" s="33"/>
      <c r="H89" s="236">
        <v>44540</v>
      </c>
    </row>
    <row r="90" spans="1:8" s="24" customFormat="1" ht="30" x14ac:dyDescent="0.25">
      <c r="A90" s="21" t="s">
        <v>7</v>
      </c>
      <c r="B90" s="26" t="s">
        <v>418</v>
      </c>
      <c r="C90" s="34" t="s">
        <v>419</v>
      </c>
      <c r="D90" s="32" t="s">
        <v>427</v>
      </c>
      <c r="E90" s="32" t="s">
        <v>428</v>
      </c>
      <c r="F90" s="32" t="s">
        <v>429</v>
      </c>
      <c r="G90" s="33"/>
      <c r="H90" s="236">
        <v>44540</v>
      </c>
    </row>
    <row r="91" spans="1:8" s="24" customFormat="1" ht="36.950000000000003" customHeight="1" x14ac:dyDescent="0.25">
      <c r="A91" s="21" t="s">
        <v>7</v>
      </c>
      <c r="B91" s="4" t="s">
        <v>446</v>
      </c>
      <c r="C91" s="29" t="s">
        <v>583</v>
      </c>
      <c r="D91" s="32" t="s">
        <v>112</v>
      </c>
      <c r="E91" s="32"/>
      <c r="F91" s="32" t="s">
        <v>112</v>
      </c>
      <c r="G91" s="33"/>
      <c r="H91" s="233">
        <v>44582</v>
      </c>
    </row>
    <row r="92" spans="1:8" s="24" customFormat="1" ht="36.950000000000003" customHeight="1" x14ac:dyDescent="0.25">
      <c r="A92" s="21" t="s">
        <v>7</v>
      </c>
      <c r="B92" s="4" t="s">
        <v>446</v>
      </c>
      <c r="C92" s="29" t="s">
        <v>583</v>
      </c>
      <c r="D92" s="32" t="s">
        <v>113</v>
      </c>
      <c r="E92" s="32"/>
      <c r="F92" s="32" t="s">
        <v>113</v>
      </c>
      <c r="G92" s="33"/>
      <c r="H92" s="233">
        <v>44582</v>
      </c>
    </row>
    <row r="93" spans="1:8" s="24" customFormat="1" ht="45" x14ac:dyDescent="0.25">
      <c r="A93" s="21" t="s">
        <v>5</v>
      </c>
      <c r="B93" s="4" t="s">
        <v>451</v>
      </c>
      <c r="C93" s="29" t="s">
        <v>452</v>
      </c>
      <c r="D93" s="32" t="s">
        <v>455</v>
      </c>
      <c r="E93" s="32" t="s">
        <v>456</v>
      </c>
      <c r="F93" s="32" t="s">
        <v>1063</v>
      </c>
      <c r="G93" s="33"/>
      <c r="H93" s="236">
        <v>44540</v>
      </c>
    </row>
    <row r="94" spans="1:8" s="24" customFormat="1" ht="45" x14ac:dyDescent="0.25">
      <c r="A94" s="21" t="s">
        <v>7</v>
      </c>
      <c r="B94" s="4" t="s">
        <v>451</v>
      </c>
      <c r="C94" s="29" t="s">
        <v>452</v>
      </c>
      <c r="D94" s="32" t="s">
        <v>453</v>
      </c>
      <c r="E94" s="32" t="s">
        <v>459</v>
      </c>
      <c r="F94" s="32" t="s">
        <v>457</v>
      </c>
      <c r="G94" s="33"/>
      <c r="H94" s="236">
        <v>44540</v>
      </c>
    </row>
    <row r="95" spans="1:8" s="24" customFormat="1" ht="45" x14ac:dyDescent="0.25">
      <c r="A95" s="21" t="s">
        <v>7</v>
      </c>
      <c r="B95" s="4" t="s">
        <v>451</v>
      </c>
      <c r="C95" s="29" t="s">
        <v>452</v>
      </c>
      <c r="D95" s="32" t="s">
        <v>454</v>
      </c>
      <c r="E95" s="32" t="s">
        <v>460</v>
      </c>
      <c r="F95" s="32" t="s">
        <v>458</v>
      </c>
      <c r="G95" s="33"/>
      <c r="H95" s="236">
        <v>44540</v>
      </c>
    </row>
    <row r="96" spans="1:8" s="24" customFormat="1" ht="30" x14ac:dyDescent="0.25">
      <c r="A96" s="21" t="s">
        <v>7</v>
      </c>
      <c r="B96" s="4" t="s">
        <v>463</v>
      </c>
      <c r="C96" s="29" t="s">
        <v>584</v>
      </c>
      <c r="D96" s="242" t="s">
        <v>469</v>
      </c>
      <c r="E96" s="242" t="s">
        <v>473</v>
      </c>
      <c r="F96" s="248" t="s">
        <v>469</v>
      </c>
      <c r="G96" s="33"/>
      <c r="H96" s="233">
        <v>44542</v>
      </c>
    </row>
    <row r="97" spans="1:8" s="24" customFormat="1" ht="30" x14ac:dyDescent="0.25">
      <c r="A97" s="21" t="s">
        <v>7</v>
      </c>
      <c r="B97" s="4" t="s">
        <v>463</v>
      </c>
      <c r="C97" s="29" t="s">
        <v>584</v>
      </c>
      <c r="D97" s="242" t="s">
        <v>470</v>
      </c>
      <c r="E97" s="242" t="s">
        <v>474</v>
      </c>
      <c r="F97" s="248" t="s">
        <v>470</v>
      </c>
      <c r="G97" s="33"/>
      <c r="H97" s="233">
        <v>44542</v>
      </c>
    </row>
    <row r="98" spans="1:8" s="24" customFormat="1" ht="30" x14ac:dyDescent="0.25">
      <c r="A98" s="21" t="s">
        <v>7</v>
      </c>
      <c r="B98" s="4" t="s">
        <v>463</v>
      </c>
      <c r="C98" s="29" t="s">
        <v>584</v>
      </c>
      <c r="D98" s="242" t="s">
        <v>471</v>
      </c>
      <c r="E98" s="242" t="s">
        <v>475</v>
      </c>
      <c r="F98" s="248" t="s">
        <v>471</v>
      </c>
      <c r="G98" s="33"/>
      <c r="H98" s="233">
        <v>44542</v>
      </c>
    </row>
    <row r="99" spans="1:8" s="24" customFormat="1" ht="45" x14ac:dyDescent="0.25">
      <c r="A99" s="21" t="s">
        <v>7</v>
      </c>
      <c r="B99" s="4" t="s">
        <v>463</v>
      </c>
      <c r="C99" s="29" t="s">
        <v>584</v>
      </c>
      <c r="D99" s="242" t="s">
        <v>472</v>
      </c>
      <c r="E99" s="242" t="s">
        <v>476</v>
      </c>
      <c r="F99" s="248" t="s">
        <v>477</v>
      </c>
      <c r="G99" s="33"/>
      <c r="H99" s="233">
        <v>44542</v>
      </c>
    </row>
    <row r="100" spans="1:8" s="24" customFormat="1" ht="30" x14ac:dyDescent="0.25">
      <c r="A100" s="21" t="s">
        <v>7</v>
      </c>
      <c r="B100" s="4" t="s">
        <v>464</v>
      </c>
      <c r="C100" s="29" t="s">
        <v>465</v>
      </c>
      <c r="D100" s="40" t="s">
        <v>478</v>
      </c>
      <c r="E100" s="242" t="s">
        <v>490</v>
      </c>
      <c r="F100" s="249" t="s">
        <v>1481</v>
      </c>
      <c r="G100" s="33"/>
      <c r="H100" s="236">
        <v>44540</v>
      </c>
    </row>
    <row r="101" spans="1:8" s="24" customFormat="1" ht="30" x14ac:dyDescent="0.25">
      <c r="A101" s="21" t="s">
        <v>7</v>
      </c>
      <c r="B101" s="4" t="s">
        <v>464</v>
      </c>
      <c r="C101" s="29" t="s">
        <v>465</v>
      </c>
      <c r="D101" s="40" t="s">
        <v>479</v>
      </c>
      <c r="E101" s="242" t="s">
        <v>491</v>
      </c>
      <c r="F101" s="249" t="s">
        <v>1482</v>
      </c>
      <c r="G101" s="33"/>
      <c r="H101" s="236">
        <v>44540</v>
      </c>
    </row>
    <row r="102" spans="1:8" s="24" customFormat="1" ht="45" x14ac:dyDescent="0.25">
      <c r="A102" s="21" t="s">
        <v>7</v>
      </c>
      <c r="B102" s="4" t="s">
        <v>464</v>
      </c>
      <c r="C102" s="29" t="s">
        <v>465</v>
      </c>
      <c r="D102" s="40" t="s">
        <v>480</v>
      </c>
      <c r="E102" s="242" t="s">
        <v>492</v>
      </c>
      <c r="F102" s="249" t="s">
        <v>1483</v>
      </c>
      <c r="G102" s="33"/>
      <c r="H102" s="236">
        <v>44540</v>
      </c>
    </row>
    <row r="103" spans="1:8" s="24" customFormat="1" ht="45" x14ac:dyDescent="0.25">
      <c r="A103" s="21" t="s">
        <v>7</v>
      </c>
      <c r="B103" s="4" t="s">
        <v>464</v>
      </c>
      <c r="C103" s="29" t="s">
        <v>465</v>
      </c>
      <c r="D103" s="40" t="s">
        <v>481</v>
      </c>
      <c r="E103" s="242" t="s">
        <v>493</v>
      </c>
      <c r="F103" s="249" t="s">
        <v>1484</v>
      </c>
      <c r="G103" s="33"/>
      <c r="H103" s="236">
        <v>44540</v>
      </c>
    </row>
    <row r="104" spans="1:8" s="24" customFormat="1" ht="45" x14ac:dyDescent="0.25">
      <c r="A104" s="21" t="s">
        <v>7</v>
      </c>
      <c r="B104" s="4" t="s">
        <v>464</v>
      </c>
      <c r="C104" s="29" t="s">
        <v>465</v>
      </c>
      <c r="D104" s="40" t="s">
        <v>482</v>
      </c>
      <c r="E104" s="242" t="s">
        <v>494</v>
      </c>
      <c r="F104" s="249" t="s">
        <v>1485</v>
      </c>
      <c r="G104" s="33"/>
      <c r="H104" s="236">
        <v>44540</v>
      </c>
    </row>
    <row r="105" spans="1:8" s="24" customFormat="1" ht="30" x14ac:dyDescent="0.25">
      <c r="A105" s="21" t="s">
        <v>7</v>
      </c>
      <c r="B105" s="4" t="s">
        <v>464</v>
      </c>
      <c r="C105" s="29" t="s">
        <v>465</v>
      </c>
      <c r="D105" s="40" t="s">
        <v>483</v>
      </c>
      <c r="E105" s="242" t="s">
        <v>495</v>
      </c>
      <c r="F105" s="249" t="s">
        <v>1486</v>
      </c>
      <c r="G105" s="33"/>
      <c r="H105" s="236">
        <v>44540</v>
      </c>
    </row>
    <row r="106" spans="1:8" s="24" customFormat="1" ht="30" x14ac:dyDescent="0.25">
      <c r="A106" s="21" t="s">
        <v>7</v>
      </c>
      <c r="B106" s="4" t="s">
        <v>464</v>
      </c>
      <c r="C106" s="29" t="s">
        <v>465</v>
      </c>
      <c r="D106" s="40" t="s">
        <v>484</v>
      </c>
      <c r="E106" s="242" t="s">
        <v>496</v>
      </c>
      <c r="F106" s="249" t="s">
        <v>1487</v>
      </c>
      <c r="G106" s="33"/>
      <c r="H106" s="236">
        <v>44540</v>
      </c>
    </row>
    <row r="107" spans="1:8" s="24" customFormat="1" ht="30" x14ac:dyDescent="0.25">
      <c r="A107" s="21" t="s">
        <v>7</v>
      </c>
      <c r="B107" s="4" t="s">
        <v>464</v>
      </c>
      <c r="C107" s="29" t="s">
        <v>465</v>
      </c>
      <c r="D107" s="40" t="s">
        <v>485</v>
      </c>
      <c r="E107" s="242" t="s">
        <v>497</v>
      </c>
      <c r="F107" s="249" t="s">
        <v>1488</v>
      </c>
      <c r="G107" s="33"/>
      <c r="H107" s="236">
        <v>44540</v>
      </c>
    </row>
    <row r="108" spans="1:8" s="24" customFormat="1" ht="30" x14ac:dyDescent="0.25">
      <c r="A108" s="21" t="s">
        <v>7</v>
      </c>
      <c r="B108" s="4" t="s">
        <v>464</v>
      </c>
      <c r="C108" s="29" t="s">
        <v>465</v>
      </c>
      <c r="D108" s="40" t="s">
        <v>486</v>
      </c>
      <c r="E108" s="242" t="s">
        <v>498</v>
      </c>
      <c r="F108" s="249" t="s">
        <v>1489</v>
      </c>
      <c r="G108" s="33"/>
      <c r="H108" s="236">
        <v>44540</v>
      </c>
    </row>
    <row r="109" spans="1:8" s="24" customFormat="1" ht="30" x14ac:dyDescent="0.25">
      <c r="A109" s="21" t="s">
        <v>7</v>
      </c>
      <c r="B109" s="4" t="s">
        <v>464</v>
      </c>
      <c r="C109" s="29" t="s">
        <v>465</v>
      </c>
      <c r="D109" s="40" t="s">
        <v>487</v>
      </c>
      <c r="E109" s="242" t="s">
        <v>499</v>
      </c>
      <c r="F109" s="249" t="s">
        <v>1490</v>
      </c>
      <c r="G109" s="33"/>
      <c r="H109" s="236">
        <v>44540</v>
      </c>
    </row>
    <row r="110" spans="1:8" s="24" customFormat="1" ht="30" x14ac:dyDescent="0.25">
      <c r="A110" s="21" t="s">
        <v>7</v>
      </c>
      <c r="B110" s="4" t="s">
        <v>464</v>
      </c>
      <c r="C110" s="29" t="s">
        <v>465</v>
      </c>
      <c r="D110" s="40" t="s">
        <v>488</v>
      </c>
      <c r="E110" s="242" t="s">
        <v>500</v>
      </c>
      <c r="F110" s="249" t="s">
        <v>1491</v>
      </c>
      <c r="G110" s="33"/>
      <c r="H110" s="236">
        <v>44540</v>
      </c>
    </row>
    <row r="111" spans="1:8" s="24" customFormat="1" ht="30" x14ac:dyDescent="0.25">
      <c r="A111" s="21" t="s">
        <v>7</v>
      </c>
      <c r="B111" s="4" t="s">
        <v>464</v>
      </c>
      <c r="C111" s="29" t="s">
        <v>465</v>
      </c>
      <c r="D111" s="40" t="s">
        <v>489</v>
      </c>
      <c r="E111" s="242" t="s">
        <v>501</v>
      </c>
      <c r="F111" s="249" t="s">
        <v>1492</v>
      </c>
      <c r="G111" s="33"/>
      <c r="H111" s="236">
        <v>44540</v>
      </c>
    </row>
    <row r="112" spans="1:8" s="24" customFormat="1" ht="60" x14ac:dyDescent="0.25">
      <c r="A112" s="21" t="s">
        <v>7</v>
      </c>
      <c r="B112" s="4" t="s">
        <v>504</v>
      </c>
      <c r="C112" s="29" t="s">
        <v>585</v>
      </c>
      <c r="D112" s="242" t="s">
        <v>542</v>
      </c>
      <c r="E112" s="242" t="s">
        <v>555</v>
      </c>
      <c r="F112" s="248" t="s">
        <v>567</v>
      </c>
      <c r="G112" s="33"/>
      <c r="H112" s="233">
        <v>44542</v>
      </c>
    </row>
    <row r="113" spans="1:8" s="24" customFormat="1" ht="60" x14ac:dyDescent="0.25">
      <c r="A113" s="21" t="s">
        <v>7</v>
      </c>
      <c r="B113" s="4" t="s">
        <v>504</v>
      </c>
      <c r="C113" s="29" t="s">
        <v>585</v>
      </c>
      <c r="D113" s="242" t="s">
        <v>543</v>
      </c>
      <c r="E113" s="242" t="s">
        <v>556</v>
      </c>
      <c r="F113" s="248" t="s">
        <v>568</v>
      </c>
      <c r="G113" s="33"/>
      <c r="H113" s="233">
        <v>44542</v>
      </c>
    </row>
    <row r="114" spans="1:8" s="24" customFormat="1" ht="30" x14ac:dyDescent="0.25">
      <c r="A114" s="21" t="s">
        <v>7</v>
      </c>
      <c r="B114" s="4" t="s">
        <v>504</v>
      </c>
      <c r="C114" s="29" t="s">
        <v>585</v>
      </c>
      <c r="D114" s="242" t="s">
        <v>544</v>
      </c>
      <c r="E114" s="242" t="s">
        <v>557</v>
      </c>
      <c r="F114" s="248" t="s">
        <v>569</v>
      </c>
      <c r="G114" s="33"/>
      <c r="H114" s="233">
        <v>44542</v>
      </c>
    </row>
    <row r="115" spans="1:8" s="24" customFormat="1" ht="60" x14ac:dyDescent="0.25">
      <c r="A115" s="21" t="s">
        <v>7</v>
      </c>
      <c r="B115" s="4" t="s">
        <v>504</v>
      </c>
      <c r="C115" s="29" t="s">
        <v>585</v>
      </c>
      <c r="D115" s="242" t="s">
        <v>545</v>
      </c>
      <c r="E115" s="242" t="s">
        <v>558</v>
      </c>
      <c r="F115" s="248" t="s">
        <v>570</v>
      </c>
      <c r="G115" s="33"/>
      <c r="H115" s="233">
        <v>44542</v>
      </c>
    </row>
    <row r="116" spans="1:8" s="24" customFormat="1" ht="42.95" customHeight="1" x14ac:dyDescent="0.25">
      <c r="A116" s="21" t="s">
        <v>7</v>
      </c>
      <c r="B116" s="4" t="s">
        <v>504</v>
      </c>
      <c r="C116" s="29" t="s">
        <v>585</v>
      </c>
      <c r="D116" s="242" t="s">
        <v>546</v>
      </c>
      <c r="E116" s="242" t="s">
        <v>559</v>
      </c>
      <c r="F116" s="248" t="s">
        <v>571</v>
      </c>
      <c r="G116" s="33"/>
      <c r="H116" s="233">
        <v>44542</v>
      </c>
    </row>
    <row r="117" spans="1:8" s="24" customFormat="1" x14ac:dyDescent="0.25">
      <c r="A117" s="21" t="s">
        <v>7</v>
      </c>
      <c r="B117" s="4" t="s">
        <v>504</v>
      </c>
      <c r="C117" s="29" t="s">
        <v>585</v>
      </c>
      <c r="D117" s="242" t="s">
        <v>547</v>
      </c>
      <c r="E117" s="242"/>
      <c r="F117" s="248" t="s">
        <v>572</v>
      </c>
      <c r="G117" s="33"/>
      <c r="H117" s="233">
        <v>44542</v>
      </c>
    </row>
    <row r="118" spans="1:8" s="24" customFormat="1" ht="45" x14ac:dyDescent="0.25">
      <c r="A118" s="21" t="s">
        <v>7</v>
      </c>
      <c r="B118" s="4" t="s">
        <v>504</v>
      </c>
      <c r="C118" s="29" t="s">
        <v>585</v>
      </c>
      <c r="D118" s="242" t="s">
        <v>548</v>
      </c>
      <c r="E118" s="242" t="s">
        <v>560</v>
      </c>
      <c r="F118" s="248" t="s">
        <v>573</v>
      </c>
      <c r="G118" s="33"/>
      <c r="H118" s="233">
        <v>44542</v>
      </c>
    </row>
    <row r="119" spans="1:8" s="24" customFormat="1" ht="60" x14ac:dyDescent="0.25">
      <c r="A119" s="21" t="s">
        <v>7</v>
      </c>
      <c r="B119" s="4" t="s">
        <v>504</v>
      </c>
      <c r="C119" s="29" t="s">
        <v>585</v>
      </c>
      <c r="D119" s="242" t="s">
        <v>549</v>
      </c>
      <c r="E119" s="242" t="s">
        <v>561</v>
      </c>
      <c r="F119" s="248" t="s">
        <v>574</v>
      </c>
      <c r="G119" s="33"/>
      <c r="H119" s="233">
        <v>44542</v>
      </c>
    </row>
    <row r="120" spans="1:8" s="24" customFormat="1" ht="30" x14ac:dyDescent="0.25">
      <c r="A120" s="21" t="s">
        <v>7</v>
      </c>
      <c r="B120" s="4" t="s">
        <v>504</v>
      </c>
      <c r="C120" s="29" t="s">
        <v>585</v>
      </c>
      <c r="D120" s="242" t="s">
        <v>550</v>
      </c>
      <c r="E120" s="242" t="s">
        <v>562</v>
      </c>
      <c r="F120" s="248" t="s">
        <v>575</v>
      </c>
      <c r="G120" s="33"/>
      <c r="H120" s="233">
        <v>44542</v>
      </c>
    </row>
    <row r="121" spans="1:8" s="24" customFormat="1" ht="60" x14ac:dyDescent="0.25">
      <c r="A121" s="21" t="s">
        <v>7</v>
      </c>
      <c r="B121" s="4" t="s">
        <v>504</v>
      </c>
      <c r="C121" s="29" t="s">
        <v>585</v>
      </c>
      <c r="D121" s="242" t="s">
        <v>551</v>
      </c>
      <c r="E121" s="242" t="s">
        <v>563</v>
      </c>
      <c r="F121" s="248" t="s">
        <v>576</v>
      </c>
      <c r="G121" s="33"/>
      <c r="H121" s="233">
        <v>44542</v>
      </c>
    </row>
    <row r="122" spans="1:8" s="24" customFormat="1" ht="75" x14ac:dyDescent="0.25">
      <c r="A122" s="21" t="s">
        <v>7</v>
      </c>
      <c r="B122" s="4" t="s">
        <v>504</v>
      </c>
      <c r="C122" s="29" t="s">
        <v>585</v>
      </c>
      <c r="D122" s="242" t="s">
        <v>552</v>
      </c>
      <c r="E122" s="242" t="s">
        <v>564</v>
      </c>
      <c r="F122" s="248" t="s">
        <v>577</v>
      </c>
      <c r="G122" s="33"/>
      <c r="H122" s="233">
        <v>44542</v>
      </c>
    </row>
    <row r="123" spans="1:8" s="24" customFormat="1" ht="30" x14ac:dyDescent="0.25">
      <c r="A123" s="21" t="s">
        <v>7</v>
      </c>
      <c r="B123" s="4" t="s">
        <v>504</v>
      </c>
      <c r="C123" s="29" t="s">
        <v>585</v>
      </c>
      <c r="D123" s="242" t="s">
        <v>553</v>
      </c>
      <c r="E123" s="242" t="s">
        <v>565</v>
      </c>
      <c r="F123" s="248" t="s">
        <v>578</v>
      </c>
      <c r="G123" s="33"/>
      <c r="H123" s="233">
        <v>44542</v>
      </c>
    </row>
    <row r="124" spans="1:8" s="24" customFormat="1" ht="30" x14ac:dyDescent="0.25">
      <c r="A124" s="21" t="s">
        <v>7</v>
      </c>
      <c r="B124" s="4" t="s">
        <v>504</v>
      </c>
      <c r="C124" s="29" t="s">
        <v>585</v>
      </c>
      <c r="D124" s="242" t="s">
        <v>554</v>
      </c>
      <c r="E124" s="242" t="s">
        <v>566</v>
      </c>
      <c r="F124" s="248" t="s">
        <v>579</v>
      </c>
      <c r="G124" s="33"/>
      <c r="H124" s="233">
        <v>44542</v>
      </c>
    </row>
    <row r="125" spans="1:8" s="24" customFormat="1" x14ac:dyDescent="0.25">
      <c r="A125" s="21" t="s">
        <v>7</v>
      </c>
      <c r="B125" s="42" t="s">
        <v>648</v>
      </c>
      <c r="C125" s="43" t="s">
        <v>649</v>
      </c>
      <c r="D125" s="242" t="s">
        <v>112</v>
      </c>
      <c r="E125" s="242"/>
      <c r="F125" s="248" t="s">
        <v>112</v>
      </c>
      <c r="G125" s="33"/>
      <c r="H125" s="233">
        <v>44582</v>
      </c>
    </row>
    <row r="126" spans="1:8" s="24" customFormat="1" x14ac:dyDescent="0.25">
      <c r="A126" s="21" t="s">
        <v>7</v>
      </c>
      <c r="B126" s="42" t="s">
        <v>648</v>
      </c>
      <c r="C126" s="43" t="s">
        <v>649</v>
      </c>
      <c r="D126" s="242" t="s">
        <v>113</v>
      </c>
      <c r="E126" s="242"/>
      <c r="F126" s="248" t="s">
        <v>113</v>
      </c>
      <c r="G126" s="33"/>
      <c r="H126" s="233">
        <v>44582</v>
      </c>
    </row>
    <row r="127" spans="1:8" s="24" customFormat="1" x14ac:dyDescent="0.25">
      <c r="A127" s="21" t="s">
        <v>7</v>
      </c>
      <c r="B127" s="42" t="s">
        <v>648</v>
      </c>
      <c r="C127" s="43" t="s">
        <v>649</v>
      </c>
      <c r="D127" s="242" t="s">
        <v>105</v>
      </c>
      <c r="E127" s="242"/>
      <c r="F127" s="248" t="s">
        <v>105</v>
      </c>
      <c r="G127" s="33"/>
      <c r="H127" s="233">
        <v>44582</v>
      </c>
    </row>
    <row r="128" spans="1:8" s="24" customFormat="1" x14ac:dyDescent="0.25">
      <c r="A128" s="21" t="s">
        <v>7</v>
      </c>
      <c r="B128" s="2" t="s">
        <v>683</v>
      </c>
      <c r="C128" s="29" t="s">
        <v>684</v>
      </c>
      <c r="D128" s="242" t="s">
        <v>112</v>
      </c>
      <c r="E128" s="242"/>
      <c r="F128" s="248" t="s">
        <v>112</v>
      </c>
      <c r="G128" s="33"/>
      <c r="H128" s="233">
        <v>44582</v>
      </c>
    </row>
    <row r="129" spans="1:8" s="24" customFormat="1" x14ac:dyDescent="0.25">
      <c r="A129" s="21" t="s">
        <v>7</v>
      </c>
      <c r="B129" s="2" t="s">
        <v>683</v>
      </c>
      <c r="C129" s="29" t="s">
        <v>684</v>
      </c>
      <c r="D129" s="242" t="s">
        <v>113</v>
      </c>
      <c r="E129" s="242"/>
      <c r="F129" s="248" t="s">
        <v>113</v>
      </c>
      <c r="G129" s="33"/>
      <c r="H129" s="233">
        <v>44582</v>
      </c>
    </row>
    <row r="130" spans="1:8" s="24" customFormat="1" x14ac:dyDescent="0.25">
      <c r="A130" s="21" t="s">
        <v>7</v>
      </c>
      <c r="B130" s="2" t="s">
        <v>683</v>
      </c>
      <c r="C130" s="29" t="s">
        <v>684</v>
      </c>
      <c r="D130" s="242" t="s">
        <v>105</v>
      </c>
      <c r="E130" s="242"/>
      <c r="F130" s="248" t="s">
        <v>105</v>
      </c>
      <c r="G130" s="33"/>
      <c r="H130" s="233">
        <v>44582</v>
      </c>
    </row>
    <row r="131" spans="1:8" s="24" customFormat="1" ht="30" x14ac:dyDescent="0.25">
      <c r="A131" s="39" t="s">
        <v>7</v>
      </c>
      <c r="B131" s="46" t="s">
        <v>690</v>
      </c>
      <c r="C131" s="47" t="s">
        <v>691</v>
      </c>
      <c r="D131" s="242" t="s">
        <v>112</v>
      </c>
      <c r="E131" s="242"/>
      <c r="F131" s="248" t="s">
        <v>112</v>
      </c>
      <c r="G131" s="33"/>
      <c r="H131" s="233">
        <v>44582</v>
      </c>
    </row>
    <row r="132" spans="1:8" s="24" customFormat="1" ht="30" x14ac:dyDescent="0.25">
      <c r="A132" s="39" t="s">
        <v>7</v>
      </c>
      <c r="B132" s="46" t="s">
        <v>690</v>
      </c>
      <c r="C132" s="47" t="s">
        <v>691</v>
      </c>
      <c r="D132" s="242" t="s">
        <v>113</v>
      </c>
      <c r="E132" s="242"/>
      <c r="F132" s="248" t="s">
        <v>113</v>
      </c>
      <c r="G132" s="33"/>
      <c r="H132" s="233">
        <v>44582</v>
      </c>
    </row>
    <row r="133" spans="1:8" s="24" customFormat="1" ht="30" x14ac:dyDescent="0.25">
      <c r="A133" s="39" t="s">
        <v>7</v>
      </c>
      <c r="B133" s="46" t="s">
        <v>690</v>
      </c>
      <c r="C133" s="47" t="s">
        <v>691</v>
      </c>
      <c r="D133" s="242" t="s">
        <v>105</v>
      </c>
      <c r="E133" s="242"/>
      <c r="F133" s="248" t="s">
        <v>105</v>
      </c>
      <c r="G133" s="33"/>
      <c r="H133" s="233">
        <v>44582</v>
      </c>
    </row>
    <row r="134" spans="1:8" s="24" customFormat="1" ht="30" x14ac:dyDescent="0.25">
      <c r="A134" s="39" t="s">
        <v>7</v>
      </c>
      <c r="B134" s="48" t="s">
        <v>694</v>
      </c>
      <c r="C134" s="49" t="s">
        <v>695</v>
      </c>
      <c r="D134" s="242" t="s">
        <v>112</v>
      </c>
      <c r="E134" s="242"/>
      <c r="F134" s="248" t="s">
        <v>112</v>
      </c>
      <c r="G134" s="25"/>
      <c r="H134" s="233">
        <v>44582</v>
      </c>
    </row>
    <row r="135" spans="1:8" s="24" customFormat="1" ht="30" x14ac:dyDescent="0.25">
      <c r="A135" s="39" t="s">
        <v>7</v>
      </c>
      <c r="B135" s="48" t="s">
        <v>694</v>
      </c>
      <c r="C135" s="49" t="s">
        <v>695</v>
      </c>
      <c r="D135" s="242" t="s">
        <v>113</v>
      </c>
      <c r="E135" s="242"/>
      <c r="F135" s="248" t="s">
        <v>113</v>
      </c>
      <c r="G135" s="25"/>
      <c r="H135" s="233">
        <v>44582</v>
      </c>
    </row>
    <row r="136" spans="1:8" s="24" customFormat="1" ht="30" x14ac:dyDescent="0.25">
      <c r="A136" s="39" t="s">
        <v>7</v>
      </c>
      <c r="B136" s="48" t="s">
        <v>694</v>
      </c>
      <c r="C136" s="49" t="s">
        <v>695</v>
      </c>
      <c r="D136" s="242" t="s">
        <v>105</v>
      </c>
      <c r="E136" s="242"/>
      <c r="F136" s="248" t="s">
        <v>105</v>
      </c>
      <c r="G136" s="25"/>
      <c r="H136" s="233">
        <v>44582</v>
      </c>
    </row>
    <row r="137" spans="1:8" s="24" customFormat="1" ht="30" x14ac:dyDescent="0.25">
      <c r="A137" s="39" t="s">
        <v>7</v>
      </c>
      <c r="B137" s="48" t="s">
        <v>697</v>
      </c>
      <c r="C137" s="49" t="s">
        <v>696</v>
      </c>
      <c r="D137" s="242" t="s">
        <v>112</v>
      </c>
      <c r="E137" s="242"/>
      <c r="F137" s="248" t="s">
        <v>112</v>
      </c>
      <c r="G137" s="25"/>
      <c r="H137" s="233">
        <v>44582</v>
      </c>
    </row>
    <row r="138" spans="1:8" s="24" customFormat="1" ht="30" x14ac:dyDescent="0.25">
      <c r="A138" s="39" t="s">
        <v>7</v>
      </c>
      <c r="B138" s="48" t="s">
        <v>697</v>
      </c>
      <c r="C138" s="49" t="s">
        <v>696</v>
      </c>
      <c r="D138" s="242" t="s">
        <v>113</v>
      </c>
      <c r="E138" s="242"/>
      <c r="F138" s="248" t="s">
        <v>113</v>
      </c>
      <c r="G138" s="25"/>
      <c r="H138" s="233">
        <v>44582</v>
      </c>
    </row>
    <row r="139" spans="1:8" s="24" customFormat="1" ht="30" x14ac:dyDescent="0.25">
      <c r="A139" s="39" t="s">
        <v>7</v>
      </c>
      <c r="B139" s="48" t="s">
        <v>697</v>
      </c>
      <c r="C139" s="49" t="s">
        <v>696</v>
      </c>
      <c r="D139" s="242" t="s">
        <v>105</v>
      </c>
      <c r="E139" s="242"/>
      <c r="F139" s="248" t="s">
        <v>105</v>
      </c>
      <c r="G139" s="25"/>
      <c r="H139" s="233">
        <v>44582</v>
      </c>
    </row>
    <row r="140" spans="1:8" s="24" customFormat="1" ht="30" x14ac:dyDescent="0.25">
      <c r="A140" s="39" t="s">
        <v>7</v>
      </c>
      <c r="B140" s="48" t="s">
        <v>818</v>
      </c>
      <c r="C140" s="49" t="s">
        <v>821</v>
      </c>
      <c r="D140" s="242" t="s">
        <v>830</v>
      </c>
      <c r="E140" s="242" t="s">
        <v>835</v>
      </c>
      <c r="F140" s="248" t="s">
        <v>830</v>
      </c>
      <c r="G140" s="25"/>
      <c r="H140" s="233">
        <v>44542</v>
      </c>
    </row>
    <row r="141" spans="1:8" s="24" customFormat="1" ht="30" x14ac:dyDescent="0.25">
      <c r="A141" s="39" t="s">
        <v>7</v>
      </c>
      <c r="B141" s="48" t="s">
        <v>818</v>
      </c>
      <c r="C141" s="49" t="s">
        <v>821</v>
      </c>
      <c r="D141" s="242" t="s">
        <v>831</v>
      </c>
      <c r="E141" s="242" t="s">
        <v>836</v>
      </c>
      <c r="F141" s="248" t="s">
        <v>833</v>
      </c>
      <c r="G141" s="25"/>
      <c r="H141" s="233">
        <v>44542</v>
      </c>
    </row>
    <row r="142" spans="1:8" s="24" customFormat="1" ht="30" x14ac:dyDescent="0.25">
      <c r="A142" s="39" t="s">
        <v>7</v>
      </c>
      <c r="B142" s="48" t="s">
        <v>818</v>
      </c>
      <c r="C142" s="49" t="s">
        <v>821</v>
      </c>
      <c r="D142" s="242" t="s">
        <v>832</v>
      </c>
      <c r="E142" s="242" t="s">
        <v>837</v>
      </c>
      <c r="F142" s="248" t="s">
        <v>834</v>
      </c>
      <c r="G142" s="25"/>
      <c r="H142" s="233">
        <v>44542</v>
      </c>
    </row>
    <row r="143" spans="1:8" s="24" customFormat="1" ht="30" x14ac:dyDescent="0.25">
      <c r="A143" s="39" t="s">
        <v>7</v>
      </c>
      <c r="B143" s="45" t="s">
        <v>858</v>
      </c>
      <c r="C143" s="49" t="s">
        <v>859</v>
      </c>
      <c r="D143" s="242" t="s">
        <v>863</v>
      </c>
      <c r="E143" s="242" t="s">
        <v>864</v>
      </c>
      <c r="F143" s="248" t="s">
        <v>865</v>
      </c>
      <c r="G143" s="25"/>
      <c r="H143" s="233">
        <v>44542</v>
      </c>
    </row>
    <row r="144" spans="1:8" s="24" customFormat="1" ht="30" x14ac:dyDescent="0.25">
      <c r="A144" s="39" t="s">
        <v>7</v>
      </c>
      <c r="B144" s="45" t="s">
        <v>858</v>
      </c>
      <c r="C144" s="49" t="s">
        <v>859</v>
      </c>
      <c r="D144" s="242" t="s">
        <v>866</v>
      </c>
      <c r="E144" s="242" t="s">
        <v>867</v>
      </c>
      <c r="F144" s="248" t="s">
        <v>868</v>
      </c>
      <c r="G144" s="25"/>
      <c r="H144" s="233">
        <v>44542</v>
      </c>
    </row>
    <row r="145" spans="1:8" s="24" customFormat="1" ht="30" x14ac:dyDescent="0.25">
      <c r="A145" s="39" t="s">
        <v>7</v>
      </c>
      <c r="B145" s="48" t="s">
        <v>870</v>
      </c>
      <c r="C145" s="49" t="s">
        <v>871</v>
      </c>
      <c r="D145" s="242" t="s">
        <v>874</v>
      </c>
      <c r="E145" s="242" t="s">
        <v>875</v>
      </c>
      <c r="F145" s="248" t="s">
        <v>876</v>
      </c>
      <c r="G145" s="25"/>
      <c r="H145" s="233">
        <v>44542</v>
      </c>
    </row>
    <row r="146" spans="1:8" s="24" customFormat="1" ht="45" x14ac:dyDescent="0.25">
      <c r="A146" s="39" t="s">
        <v>7</v>
      </c>
      <c r="B146" s="48" t="s">
        <v>870</v>
      </c>
      <c r="C146" s="49" t="s">
        <v>871</v>
      </c>
      <c r="D146" s="242" t="s">
        <v>877</v>
      </c>
      <c r="E146" s="242" t="s">
        <v>878</v>
      </c>
      <c r="F146" s="248" t="s">
        <v>879</v>
      </c>
      <c r="G146" s="25"/>
      <c r="H146" s="233">
        <v>44542</v>
      </c>
    </row>
    <row r="147" spans="1:8" s="24" customFormat="1" ht="90" x14ac:dyDescent="0.25">
      <c r="A147" s="21" t="s">
        <v>7</v>
      </c>
      <c r="B147" s="50" t="s">
        <v>791</v>
      </c>
      <c r="C147" s="43" t="s">
        <v>798</v>
      </c>
      <c r="D147" s="242" t="s">
        <v>909</v>
      </c>
      <c r="E147" s="242" t="s">
        <v>910</v>
      </c>
      <c r="F147" s="38" t="s">
        <v>1041</v>
      </c>
      <c r="G147" s="41"/>
      <c r="H147" s="236">
        <v>44540</v>
      </c>
    </row>
    <row r="148" spans="1:8" s="24" customFormat="1" ht="45" x14ac:dyDescent="0.25">
      <c r="A148" s="21" t="s">
        <v>7</v>
      </c>
      <c r="B148" s="50" t="s">
        <v>791</v>
      </c>
      <c r="C148" s="43" t="s">
        <v>798</v>
      </c>
      <c r="D148" s="242" t="s">
        <v>911</v>
      </c>
      <c r="E148" s="242" t="s">
        <v>912</v>
      </c>
      <c r="F148" s="38" t="s">
        <v>1042</v>
      </c>
      <c r="G148" s="25"/>
      <c r="H148" s="236">
        <v>44540</v>
      </c>
    </row>
    <row r="149" spans="1:8" s="24" customFormat="1" ht="30" x14ac:dyDescent="0.25">
      <c r="A149" s="21" t="s">
        <v>7</v>
      </c>
      <c r="B149" s="50" t="s">
        <v>791</v>
      </c>
      <c r="C149" s="43" t="s">
        <v>798</v>
      </c>
      <c r="D149" s="242" t="s">
        <v>913</v>
      </c>
      <c r="E149" s="242" t="s">
        <v>914</v>
      </c>
      <c r="F149" s="38" t="s">
        <v>1043</v>
      </c>
      <c r="G149" s="25"/>
      <c r="H149" s="236">
        <v>44540</v>
      </c>
    </row>
    <row r="150" spans="1:8" s="24" customFormat="1" ht="30" x14ac:dyDescent="0.25">
      <c r="A150" s="21" t="s">
        <v>7</v>
      </c>
      <c r="B150" s="50" t="s">
        <v>791</v>
      </c>
      <c r="C150" s="43" t="s">
        <v>798</v>
      </c>
      <c r="D150" s="242" t="s">
        <v>915</v>
      </c>
      <c r="E150" s="242" t="s">
        <v>916</v>
      </c>
      <c r="F150" s="38" t="s">
        <v>1044</v>
      </c>
      <c r="G150" s="25"/>
      <c r="H150" s="236">
        <v>44540</v>
      </c>
    </row>
    <row r="151" spans="1:8" s="24" customFormat="1" ht="45" x14ac:dyDescent="0.25">
      <c r="A151" s="21" t="s">
        <v>7</v>
      </c>
      <c r="B151" s="50" t="s">
        <v>791</v>
      </c>
      <c r="C151" s="43" t="s">
        <v>798</v>
      </c>
      <c r="D151" s="242" t="s">
        <v>917</v>
      </c>
      <c r="E151" s="242" t="s">
        <v>918</v>
      </c>
      <c r="F151" s="38" t="s">
        <v>1045</v>
      </c>
      <c r="G151" s="25"/>
      <c r="H151" s="236">
        <v>44540</v>
      </c>
    </row>
    <row r="152" spans="1:8" s="24" customFormat="1" ht="45" x14ac:dyDescent="0.25">
      <c r="A152" s="21" t="s">
        <v>7</v>
      </c>
      <c r="B152" s="50" t="s">
        <v>791</v>
      </c>
      <c r="C152" s="43" t="s">
        <v>798</v>
      </c>
      <c r="D152" s="242" t="s">
        <v>919</v>
      </c>
      <c r="E152" s="242" t="s">
        <v>920</v>
      </c>
      <c r="F152" s="38" t="s">
        <v>1046</v>
      </c>
      <c r="G152" s="25"/>
      <c r="H152" s="236">
        <v>44540</v>
      </c>
    </row>
    <row r="153" spans="1:8" s="24" customFormat="1" ht="30" x14ac:dyDescent="0.25">
      <c r="A153" s="21" t="s">
        <v>7</v>
      </c>
      <c r="B153" s="50" t="s">
        <v>791</v>
      </c>
      <c r="C153" s="43" t="s">
        <v>798</v>
      </c>
      <c r="D153" s="242" t="s">
        <v>921</v>
      </c>
      <c r="E153" s="242" t="s">
        <v>922</v>
      </c>
      <c r="F153" s="38" t="s">
        <v>1047</v>
      </c>
      <c r="G153" s="25"/>
      <c r="H153" s="236">
        <v>44540</v>
      </c>
    </row>
    <row r="154" spans="1:8" s="24" customFormat="1" ht="90" x14ac:dyDescent="0.25">
      <c r="A154" s="21" t="s">
        <v>7</v>
      </c>
      <c r="B154" s="50" t="s">
        <v>791</v>
      </c>
      <c r="C154" s="43" t="s">
        <v>798</v>
      </c>
      <c r="D154" s="242" t="s">
        <v>923</v>
      </c>
      <c r="E154" s="242" t="s">
        <v>924</v>
      </c>
      <c r="F154" s="38" t="s">
        <v>1048</v>
      </c>
      <c r="G154" s="25"/>
      <c r="H154" s="236">
        <v>44540</v>
      </c>
    </row>
    <row r="155" spans="1:8" s="24" customFormat="1" ht="105" x14ac:dyDescent="0.25">
      <c r="A155" s="21" t="s">
        <v>7</v>
      </c>
      <c r="B155" s="50" t="s">
        <v>791</v>
      </c>
      <c r="C155" s="43" t="s">
        <v>798</v>
      </c>
      <c r="D155" s="242" t="s">
        <v>925</v>
      </c>
      <c r="E155" s="242" t="s">
        <v>926</v>
      </c>
      <c r="F155" s="38" t="s">
        <v>1049</v>
      </c>
      <c r="G155" s="25"/>
      <c r="H155" s="236">
        <v>44540</v>
      </c>
    </row>
    <row r="156" spans="1:8" s="24" customFormat="1" ht="105" x14ac:dyDescent="0.25">
      <c r="A156" s="21" t="s">
        <v>7</v>
      </c>
      <c r="B156" s="50" t="s">
        <v>791</v>
      </c>
      <c r="C156" s="43" t="s">
        <v>798</v>
      </c>
      <c r="D156" s="242" t="s">
        <v>927</v>
      </c>
      <c r="E156" s="242" t="s">
        <v>928</v>
      </c>
      <c r="F156" s="38" t="s">
        <v>1050</v>
      </c>
      <c r="G156" s="25"/>
      <c r="H156" s="236">
        <v>44540</v>
      </c>
    </row>
    <row r="157" spans="1:8" s="24" customFormat="1" ht="105" x14ac:dyDescent="0.25">
      <c r="A157" s="21" t="s">
        <v>7</v>
      </c>
      <c r="B157" s="50" t="s">
        <v>791</v>
      </c>
      <c r="C157" s="43" t="s">
        <v>798</v>
      </c>
      <c r="D157" s="242" t="s">
        <v>929</v>
      </c>
      <c r="E157" s="242" t="s">
        <v>930</v>
      </c>
      <c r="F157" s="38" t="s">
        <v>1051</v>
      </c>
      <c r="G157" s="25"/>
      <c r="H157" s="236">
        <v>44540</v>
      </c>
    </row>
    <row r="158" spans="1:8" s="24" customFormat="1" ht="105" x14ac:dyDescent="0.25">
      <c r="A158" s="21" t="s">
        <v>7</v>
      </c>
      <c r="B158" s="50" t="s">
        <v>791</v>
      </c>
      <c r="C158" s="43" t="s">
        <v>798</v>
      </c>
      <c r="D158" s="242" t="s">
        <v>931</v>
      </c>
      <c r="E158" s="242" t="s">
        <v>932</v>
      </c>
      <c r="F158" s="38" t="s">
        <v>1052</v>
      </c>
      <c r="G158" s="25"/>
      <c r="H158" s="236">
        <v>44540</v>
      </c>
    </row>
    <row r="159" spans="1:8" s="24" customFormat="1" ht="90" x14ac:dyDescent="0.25">
      <c r="A159" s="21" t="s">
        <v>7</v>
      </c>
      <c r="B159" s="50" t="s">
        <v>791</v>
      </c>
      <c r="C159" s="43" t="s">
        <v>798</v>
      </c>
      <c r="D159" s="242" t="s">
        <v>933</v>
      </c>
      <c r="E159" s="242" t="s">
        <v>934</v>
      </c>
      <c r="F159" s="38" t="s">
        <v>1053</v>
      </c>
      <c r="G159" s="25"/>
      <c r="H159" s="236">
        <v>44540</v>
      </c>
    </row>
    <row r="160" spans="1:8" s="24" customFormat="1" ht="105" x14ac:dyDescent="0.25">
      <c r="A160" s="21" t="s">
        <v>7</v>
      </c>
      <c r="B160" s="50" t="s">
        <v>791</v>
      </c>
      <c r="C160" s="43" t="s">
        <v>798</v>
      </c>
      <c r="D160" s="242" t="s">
        <v>935</v>
      </c>
      <c r="E160" s="242" t="s">
        <v>936</v>
      </c>
      <c r="F160" s="38" t="s">
        <v>1054</v>
      </c>
      <c r="G160" s="25"/>
      <c r="H160" s="236">
        <v>44540</v>
      </c>
    </row>
    <row r="161" spans="1:8" s="24" customFormat="1" ht="105" x14ac:dyDescent="0.25">
      <c r="A161" s="21" t="s">
        <v>7</v>
      </c>
      <c r="B161" s="50" t="s">
        <v>791</v>
      </c>
      <c r="C161" s="43" t="s">
        <v>798</v>
      </c>
      <c r="D161" s="242" t="s">
        <v>937</v>
      </c>
      <c r="E161" s="242" t="s">
        <v>938</v>
      </c>
      <c r="F161" s="38" t="s">
        <v>1055</v>
      </c>
      <c r="G161" s="25"/>
      <c r="H161" s="236">
        <v>44540</v>
      </c>
    </row>
    <row r="162" spans="1:8" s="24" customFormat="1" ht="249.95" customHeight="1" x14ac:dyDescent="0.25">
      <c r="A162" s="39" t="s">
        <v>5</v>
      </c>
      <c r="B162" s="50" t="s">
        <v>905</v>
      </c>
      <c r="C162" s="43" t="s">
        <v>907</v>
      </c>
      <c r="D162" s="242" t="s">
        <v>939</v>
      </c>
      <c r="E162" s="242" t="s">
        <v>940</v>
      </c>
      <c r="F162" s="249" t="s">
        <v>941</v>
      </c>
      <c r="G162" s="25"/>
      <c r="H162" s="236">
        <v>44540</v>
      </c>
    </row>
    <row r="163" spans="1:8" s="24" customFormat="1" ht="60" x14ac:dyDescent="0.25">
      <c r="A163" s="21" t="s">
        <v>7</v>
      </c>
      <c r="B163" s="50" t="s">
        <v>905</v>
      </c>
      <c r="C163" s="43" t="s">
        <v>907</v>
      </c>
      <c r="D163" s="242" t="s">
        <v>942</v>
      </c>
      <c r="E163" s="242" t="s">
        <v>943</v>
      </c>
      <c r="F163" s="249" t="s">
        <v>944</v>
      </c>
      <c r="G163" s="25"/>
      <c r="H163" s="236">
        <v>44540</v>
      </c>
    </row>
    <row r="164" spans="1:8" s="24" customFormat="1" ht="255" x14ac:dyDescent="0.25">
      <c r="A164" s="159" t="s">
        <v>5</v>
      </c>
      <c r="B164" s="160" t="s">
        <v>906</v>
      </c>
      <c r="C164" s="161" t="s">
        <v>908</v>
      </c>
      <c r="D164" s="162" t="s">
        <v>939</v>
      </c>
      <c r="E164" s="162" t="s">
        <v>940</v>
      </c>
      <c r="F164" s="250" t="s">
        <v>941</v>
      </c>
      <c r="G164" s="163"/>
      <c r="H164" s="233">
        <v>44542</v>
      </c>
    </row>
    <row r="165" spans="1:8" s="24" customFormat="1" ht="60" x14ac:dyDescent="0.25">
      <c r="A165" s="21" t="s">
        <v>7</v>
      </c>
      <c r="B165" s="50" t="s">
        <v>906</v>
      </c>
      <c r="C165" s="43" t="s">
        <v>908</v>
      </c>
      <c r="D165" s="242" t="s">
        <v>942</v>
      </c>
      <c r="E165" s="242" t="s">
        <v>943</v>
      </c>
      <c r="F165" s="248" t="s">
        <v>944</v>
      </c>
      <c r="G165" s="25"/>
      <c r="H165" s="236">
        <v>44540</v>
      </c>
    </row>
    <row r="166" spans="1:8" s="24" customFormat="1" ht="30" x14ac:dyDescent="0.25">
      <c r="A166" s="21" t="s">
        <v>7</v>
      </c>
      <c r="B166" s="51" t="s">
        <v>334</v>
      </c>
      <c r="C166" s="43" t="s">
        <v>335</v>
      </c>
      <c r="D166" s="242" t="s">
        <v>945</v>
      </c>
      <c r="E166" s="242" t="s">
        <v>946</v>
      </c>
      <c r="F166" s="251" t="s">
        <v>1493</v>
      </c>
      <c r="G166" s="25"/>
      <c r="H166" s="236">
        <v>44540</v>
      </c>
    </row>
    <row r="167" spans="1:8" s="24" customFormat="1" ht="45" x14ac:dyDescent="0.25">
      <c r="A167" s="21" t="s">
        <v>7</v>
      </c>
      <c r="B167" s="51" t="s">
        <v>334</v>
      </c>
      <c r="C167" s="43" t="s">
        <v>335</v>
      </c>
      <c r="D167" s="242" t="s">
        <v>947</v>
      </c>
      <c r="E167" s="242" t="s">
        <v>948</v>
      </c>
      <c r="F167" s="251" t="s">
        <v>1494</v>
      </c>
      <c r="G167" s="25"/>
      <c r="H167" s="236">
        <v>44540</v>
      </c>
    </row>
    <row r="168" spans="1:8" s="24" customFormat="1" ht="45" x14ac:dyDescent="0.25">
      <c r="A168" s="21" t="s">
        <v>7</v>
      </c>
      <c r="B168" s="51" t="s">
        <v>334</v>
      </c>
      <c r="C168" s="43" t="s">
        <v>335</v>
      </c>
      <c r="D168" s="242" t="s">
        <v>949</v>
      </c>
      <c r="E168" s="242" t="s">
        <v>950</v>
      </c>
      <c r="F168" s="251" t="s">
        <v>1495</v>
      </c>
      <c r="G168" s="25"/>
      <c r="H168" s="236">
        <v>44540</v>
      </c>
    </row>
    <row r="169" spans="1:8" s="24" customFormat="1" ht="30" x14ac:dyDescent="0.25">
      <c r="A169" s="21" t="s">
        <v>7</v>
      </c>
      <c r="B169" s="51" t="s">
        <v>334</v>
      </c>
      <c r="C169" s="43" t="s">
        <v>335</v>
      </c>
      <c r="D169" s="242" t="s">
        <v>951</v>
      </c>
      <c r="E169" s="242" t="s">
        <v>952</v>
      </c>
      <c r="F169" s="251" t="s">
        <v>1496</v>
      </c>
      <c r="G169" s="25"/>
      <c r="H169" s="236">
        <v>44540</v>
      </c>
    </row>
    <row r="170" spans="1:8" s="24" customFormat="1" ht="30" x14ac:dyDescent="0.25">
      <c r="A170" s="21" t="s">
        <v>7</v>
      </c>
      <c r="B170" s="51" t="s">
        <v>334</v>
      </c>
      <c r="C170" s="43" t="s">
        <v>335</v>
      </c>
      <c r="D170" s="242" t="s">
        <v>953</v>
      </c>
      <c r="E170" s="242" t="s">
        <v>954</v>
      </c>
      <c r="F170" s="251" t="s">
        <v>1497</v>
      </c>
      <c r="G170" s="25"/>
      <c r="H170" s="236">
        <v>44540</v>
      </c>
    </row>
    <row r="171" spans="1:8" s="24" customFormat="1" ht="30" x14ac:dyDescent="0.25">
      <c r="A171" s="21" t="s">
        <v>7</v>
      </c>
      <c r="B171" s="51" t="s">
        <v>334</v>
      </c>
      <c r="C171" s="43" t="s">
        <v>335</v>
      </c>
      <c r="D171" s="242" t="s">
        <v>955</v>
      </c>
      <c r="E171" s="242" t="s">
        <v>956</v>
      </c>
      <c r="F171" s="251" t="s">
        <v>1498</v>
      </c>
      <c r="G171" s="25"/>
      <c r="H171" s="236">
        <v>44540</v>
      </c>
    </row>
    <row r="172" spans="1:8" s="24" customFormat="1" ht="30" x14ac:dyDescent="0.25">
      <c r="A172" s="21" t="s">
        <v>7</v>
      </c>
      <c r="B172" s="51" t="s">
        <v>334</v>
      </c>
      <c r="C172" s="43" t="s">
        <v>335</v>
      </c>
      <c r="D172" s="242" t="s">
        <v>957</v>
      </c>
      <c r="E172" s="242" t="s">
        <v>958</v>
      </c>
      <c r="F172" s="251" t="s">
        <v>1499</v>
      </c>
      <c r="G172" s="25"/>
      <c r="H172" s="236">
        <v>44540</v>
      </c>
    </row>
    <row r="173" spans="1:8" s="24" customFormat="1" ht="30" x14ac:dyDescent="0.25">
      <c r="A173" s="21" t="s">
        <v>7</v>
      </c>
      <c r="B173" s="51" t="s">
        <v>334</v>
      </c>
      <c r="C173" s="43" t="s">
        <v>335</v>
      </c>
      <c r="D173" s="242" t="s">
        <v>959</v>
      </c>
      <c r="E173" s="242" t="s">
        <v>960</v>
      </c>
      <c r="F173" s="251" t="s">
        <v>1500</v>
      </c>
      <c r="G173" s="25"/>
      <c r="H173" s="236">
        <v>44540</v>
      </c>
    </row>
    <row r="174" spans="1:8" s="24" customFormat="1" ht="30" x14ac:dyDescent="0.25">
      <c r="A174" s="21" t="s">
        <v>7</v>
      </c>
      <c r="B174" s="51" t="s">
        <v>334</v>
      </c>
      <c r="C174" s="43" t="s">
        <v>335</v>
      </c>
      <c r="D174" s="242" t="s">
        <v>961</v>
      </c>
      <c r="E174" s="242" t="s">
        <v>962</v>
      </c>
      <c r="F174" s="251" t="s">
        <v>1501</v>
      </c>
      <c r="G174" s="25"/>
      <c r="H174" s="236">
        <v>44540</v>
      </c>
    </row>
    <row r="175" spans="1:8" s="24" customFormat="1" ht="30" x14ac:dyDescent="0.25">
      <c r="A175" s="21" t="s">
        <v>7</v>
      </c>
      <c r="B175" s="51" t="s">
        <v>334</v>
      </c>
      <c r="C175" s="43" t="s">
        <v>335</v>
      </c>
      <c r="D175" s="242" t="s">
        <v>963</v>
      </c>
      <c r="E175" s="242" t="s">
        <v>964</v>
      </c>
      <c r="F175" s="251" t="s">
        <v>1502</v>
      </c>
      <c r="G175" s="25"/>
      <c r="H175" s="236">
        <v>44540</v>
      </c>
    </row>
    <row r="176" spans="1:8" s="24" customFormat="1" ht="30" x14ac:dyDescent="0.25">
      <c r="A176" s="21" t="s">
        <v>7</v>
      </c>
      <c r="B176" s="51" t="s">
        <v>334</v>
      </c>
      <c r="C176" s="43" t="s">
        <v>335</v>
      </c>
      <c r="D176" s="242" t="s">
        <v>965</v>
      </c>
      <c r="E176" s="242" t="s">
        <v>966</v>
      </c>
      <c r="F176" s="251" t="s">
        <v>1503</v>
      </c>
      <c r="G176" s="25"/>
      <c r="H176" s="236">
        <v>44540</v>
      </c>
    </row>
    <row r="177" spans="1:8" s="24" customFormat="1" ht="30" x14ac:dyDescent="0.25">
      <c r="A177" s="21" t="s">
        <v>7</v>
      </c>
      <c r="B177" s="51" t="s">
        <v>334</v>
      </c>
      <c r="C177" s="43" t="s">
        <v>335</v>
      </c>
      <c r="D177" s="242" t="s">
        <v>967</v>
      </c>
      <c r="E177" s="242" t="s">
        <v>968</v>
      </c>
      <c r="F177" s="251" t="s">
        <v>1504</v>
      </c>
      <c r="G177" s="25"/>
      <c r="H177" s="236">
        <v>44540</v>
      </c>
    </row>
    <row r="178" spans="1:8" s="24" customFormat="1" ht="60" x14ac:dyDescent="0.25">
      <c r="A178" s="21" t="s">
        <v>7</v>
      </c>
      <c r="B178" s="51" t="s">
        <v>334</v>
      </c>
      <c r="C178" s="43" t="s">
        <v>335</v>
      </c>
      <c r="D178" s="242" t="s">
        <v>969</v>
      </c>
      <c r="E178" s="242" t="s">
        <v>970</v>
      </c>
      <c r="F178" s="251" t="s">
        <v>1505</v>
      </c>
      <c r="G178" s="25"/>
      <c r="H178" s="236">
        <v>44540</v>
      </c>
    </row>
    <row r="179" spans="1:8" s="24" customFormat="1" ht="90" x14ac:dyDescent="0.25">
      <c r="A179" s="21" t="s">
        <v>7</v>
      </c>
      <c r="B179" s="51" t="s">
        <v>334</v>
      </c>
      <c r="C179" s="43" t="s">
        <v>335</v>
      </c>
      <c r="D179" s="242" t="s">
        <v>971</v>
      </c>
      <c r="E179" s="242" t="s">
        <v>972</v>
      </c>
      <c r="F179" s="251" t="s">
        <v>1506</v>
      </c>
      <c r="G179" s="25"/>
      <c r="H179" s="236">
        <v>44540</v>
      </c>
    </row>
    <row r="180" spans="1:8" s="24" customFormat="1" ht="30" x14ac:dyDescent="0.25">
      <c r="A180" s="21" t="s">
        <v>7</v>
      </c>
      <c r="B180" s="51" t="s">
        <v>334</v>
      </c>
      <c r="C180" s="43" t="s">
        <v>335</v>
      </c>
      <c r="D180" s="242" t="s">
        <v>973</v>
      </c>
      <c r="E180" s="242" t="s">
        <v>974</v>
      </c>
      <c r="F180" s="251" t="s">
        <v>1507</v>
      </c>
      <c r="G180" s="25"/>
      <c r="H180" s="236">
        <v>44540</v>
      </c>
    </row>
    <row r="181" spans="1:8" s="24" customFormat="1" x14ac:dyDescent="0.25">
      <c r="A181" s="39" t="s">
        <v>7</v>
      </c>
      <c r="B181" s="42" t="s">
        <v>893</v>
      </c>
      <c r="C181" s="43" t="s">
        <v>881</v>
      </c>
      <c r="D181" s="242" t="s">
        <v>20</v>
      </c>
      <c r="E181" s="242" t="s">
        <v>978</v>
      </c>
      <c r="F181" s="248" t="s">
        <v>20</v>
      </c>
      <c r="G181" s="25"/>
      <c r="H181" s="236">
        <v>44540</v>
      </c>
    </row>
    <row r="182" spans="1:8" s="24" customFormat="1" ht="30" x14ac:dyDescent="0.25">
      <c r="A182" s="39" t="s">
        <v>7</v>
      </c>
      <c r="B182" s="50" t="s">
        <v>902</v>
      </c>
      <c r="C182" s="43" t="s">
        <v>890</v>
      </c>
      <c r="D182" s="242" t="s">
        <v>1003</v>
      </c>
      <c r="E182" s="242" t="s">
        <v>1004</v>
      </c>
      <c r="F182" s="248" t="s">
        <v>1005</v>
      </c>
      <c r="G182" s="25"/>
      <c r="H182" s="233">
        <v>44542</v>
      </c>
    </row>
    <row r="183" spans="1:8" s="24" customFormat="1" ht="45" x14ac:dyDescent="0.25">
      <c r="A183" s="39" t="s">
        <v>7</v>
      </c>
      <c r="B183" s="50" t="s">
        <v>902</v>
      </c>
      <c r="C183" s="43" t="s">
        <v>890</v>
      </c>
      <c r="D183" s="242" t="s">
        <v>1006</v>
      </c>
      <c r="E183" s="242" t="s">
        <v>1007</v>
      </c>
      <c r="F183" s="248" t="s">
        <v>1006</v>
      </c>
      <c r="G183" s="25"/>
      <c r="H183" s="233">
        <v>44542</v>
      </c>
    </row>
    <row r="184" spans="1:8" s="24" customFormat="1" ht="45" x14ac:dyDescent="0.25">
      <c r="A184" s="39" t="s">
        <v>7</v>
      </c>
      <c r="B184" s="50" t="s">
        <v>902</v>
      </c>
      <c r="C184" s="43" t="s">
        <v>890</v>
      </c>
      <c r="D184" s="242" t="s">
        <v>1008</v>
      </c>
      <c r="E184" s="242" t="s">
        <v>1009</v>
      </c>
      <c r="F184" s="248" t="s">
        <v>1008</v>
      </c>
      <c r="G184" s="25"/>
      <c r="H184" s="233">
        <v>44542</v>
      </c>
    </row>
    <row r="185" spans="1:8" s="24" customFormat="1" ht="60" x14ac:dyDescent="0.25">
      <c r="A185" s="39" t="s">
        <v>7</v>
      </c>
      <c r="B185" s="50" t="s">
        <v>902</v>
      </c>
      <c r="C185" s="43" t="s">
        <v>890</v>
      </c>
      <c r="D185" s="242" t="s">
        <v>1010</v>
      </c>
      <c r="E185" s="242" t="s">
        <v>1011</v>
      </c>
      <c r="F185" s="248" t="s">
        <v>1010</v>
      </c>
      <c r="G185" s="25"/>
      <c r="H185" s="233">
        <v>44542</v>
      </c>
    </row>
    <row r="186" spans="1:8" s="24" customFormat="1" ht="45" x14ac:dyDescent="0.25">
      <c r="A186" s="39" t="s">
        <v>7</v>
      </c>
      <c r="B186" s="50" t="s">
        <v>902</v>
      </c>
      <c r="C186" s="43" t="s">
        <v>890</v>
      </c>
      <c r="D186" s="242" t="s">
        <v>1012</v>
      </c>
      <c r="E186" s="242" t="s">
        <v>1013</v>
      </c>
      <c r="F186" s="248" t="s">
        <v>1012</v>
      </c>
      <c r="G186" s="25"/>
      <c r="H186" s="233">
        <v>44542</v>
      </c>
    </row>
    <row r="187" spans="1:8" s="24" customFormat="1" ht="45" x14ac:dyDescent="0.25">
      <c r="A187" s="39" t="s">
        <v>7</v>
      </c>
      <c r="B187" s="50" t="s">
        <v>902</v>
      </c>
      <c r="C187" s="43" t="s">
        <v>890</v>
      </c>
      <c r="D187" s="242" t="s">
        <v>1014</v>
      </c>
      <c r="E187" s="242" t="s">
        <v>1015</v>
      </c>
      <c r="F187" s="248" t="s">
        <v>1014</v>
      </c>
      <c r="G187" s="25"/>
      <c r="H187" s="233">
        <v>44542</v>
      </c>
    </row>
    <row r="188" spans="1:8" s="24" customFormat="1" x14ac:dyDescent="0.25">
      <c r="A188" s="39" t="s">
        <v>7</v>
      </c>
      <c r="B188" s="50" t="s">
        <v>902</v>
      </c>
      <c r="C188" s="43" t="s">
        <v>890</v>
      </c>
      <c r="D188" s="242" t="s">
        <v>1016</v>
      </c>
      <c r="E188" s="242" t="s">
        <v>1017</v>
      </c>
      <c r="F188" s="248" t="s">
        <v>1016</v>
      </c>
      <c r="G188" s="25"/>
      <c r="H188" s="233">
        <v>44542</v>
      </c>
    </row>
    <row r="189" spans="1:8" s="24" customFormat="1" x14ac:dyDescent="0.25">
      <c r="A189" s="39" t="s">
        <v>7</v>
      </c>
      <c r="B189" s="50" t="s">
        <v>904</v>
      </c>
      <c r="C189" s="43" t="s">
        <v>892</v>
      </c>
      <c r="D189" s="242" t="s">
        <v>1018</v>
      </c>
      <c r="E189" s="242" t="s">
        <v>1072</v>
      </c>
      <c r="F189" s="248" t="s">
        <v>1018</v>
      </c>
      <c r="G189" s="25"/>
      <c r="H189" s="233">
        <v>44542</v>
      </c>
    </row>
    <row r="190" spans="1:8" s="24" customFormat="1" x14ac:dyDescent="0.25">
      <c r="A190" s="39" t="s">
        <v>7</v>
      </c>
      <c r="B190" s="50" t="s">
        <v>904</v>
      </c>
      <c r="C190" s="43" t="s">
        <v>892</v>
      </c>
      <c r="D190" s="242" t="s">
        <v>1019</v>
      </c>
      <c r="E190" s="242" t="s">
        <v>1073</v>
      </c>
      <c r="F190" s="248" t="s">
        <v>1019</v>
      </c>
      <c r="G190" s="25"/>
      <c r="H190" s="233">
        <v>44542</v>
      </c>
    </row>
    <row r="191" spans="1:8" s="24" customFormat="1" ht="30" x14ac:dyDescent="0.25">
      <c r="A191" s="39" t="s">
        <v>305</v>
      </c>
      <c r="B191" s="171" t="s">
        <v>1077</v>
      </c>
      <c r="C191" s="58" t="s">
        <v>1087</v>
      </c>
      <c r="D191" s="170" t="s">
        <v>1079</v>
      </c>
      <c r="E191" s="242"/>
      <c r="F191" s="26" t="s">
        <v>1508</v>
      </c>
      <c r="G191" s="25"/>
      <c r="H191" s="233">
        <v>44551</v>
      </c>
    </row>
    <row r="192" spans="1:8" s="24" customFormat="1" x14ac:dyDescent="0.25">
      <c r="A192" s="39" t="s">
        <v>305</v>
      </c>
      <c r="B192" s="171" t="s">
        <v>1077</v>
      </c>
      <c r="C192" s="58" t="s">
        <v>1087</v>
      </c>
      <c r="D192" s="170" t="s">
        <v>1080</v>
      </c>
      <c r="E192" s="242"/>
      <c r="F192" s="26" t="s">
        <v>1509</v>
      </c>
      <c r="G192" s="25"/>
      <c r="H192" s="233">
        <v>44551</v>
      </c>
    </row>
    <row r="193" spans="1:8" s="24" customFormat="1" ht="30" x14ac:dyDescent="0.25">
      <c r="A193" s="39" t="s">
        <v>305</v>
      </c>
      <c r="B193" s="171" t="s">
        <v>1077</v>
      </c>
      <c r="C193" s="58" t="s">
        <v>1087</v>
      </c>
      <c r="D193" s="170" t="s">
        <v>1081</v>
      </c>
      <c r="E193" s="242"/>
      <c r="F193" s="26" t="s">
        <v>1510</v>
      </c>
      <c r="G193" s="25"/>
      <c r="H193" s="233">
        <v>44551</v>
      </c>
    </row>
    <row r="194" spans="1:8" s="24" customFormat="1" ht="30" x14ac:dyDescent="0.25">
      <c r="A194" s="39" t="s">
        <v>305</v>
      </c>
      <c r="B194" s="171" t="s">
        <v>1077</v>
      </c>
      <c r="C194" s="58" t="s">
        <v>1087</v>
      </c>
      <c r="D194" s="170" t="s">
        <v>1082</v>
      </c>
      <c r="E194" s="242"/>
      <c r="F194" s="26" t="s">
        <v>1511</v>
      </c>
      <c r="G194" s="25"/>
      <c r="H194" s="233">
        <v>44551</v>
      </c>
    </row>
    <row r="195" spans="1:8" s="24" customFormat="1" ht="135" x14ac:dyDescent="0.25">
      <c r="A195" s="39" t="s">
        <v>7</v>
      </c>
      <c r="B195" s="171" t="s">
        <v>1077</v>
      </c>
      <c r="C195" s="58" t="s">
        <v>1087</v>
      </c>
      <c r="D195" s="170" t="s">
        <v>1083</v>
      </c>
      <c r="E195" s="242" t="s">
        <v>1085</v>
      </c>
      <c r="F195" s="26" t="s">
        <v>1512</v>
      </c>
      <c r="G195" s="25"/>
      <c r="H195" s="233">
        <v>44551</v>
      </c>
    </row>
    <row r="196" spans="1:8" s="24" customFormat="1" ht="135" x14ac:dyDescent="0.25">
      <c r="A196" s="39" t="s">
        <v>7</v>
      </c>
      <c r="B196" s="171" t="s">
        <v>1077</v>
      </c>
      <c r="C196" s="58" t="s">
        <v>1087</v>
      </c>
      <c r="D196" s="170" t="s">
        <v>1084</v>
      </c>
      <c r="E196" s="242" t="s">
        <v>1086</v>
      </c>
      <c r="F196" s="26" t="s">
        <v>1513</v>
      </c>
      <c r="G196" s="25"/>
      <c r="H196" s="233">
        <v>44551</v>
      </c>
    </row>
    <row r="197" spans="1:8" s="24" customFormat="1" ht="30" x14ac:dyDescent="0.25">
      <c r="A197" s="39" t="s">
        <v>7</v>
      </c>
      <c r="B197" s="171" t="s">
        <v>1091</v>
      </c>
      <c r="C197" s="58" t="s">
        <v>1093</v>
      </c>
      <c r="D197" s="242" t="s">
        <v>1099</v>
      </c>
      <c r="E197" s="242" t="s">
        <v>1100</v>
      </c>
      <c r="F197" s="248" t="s">
        <v>1101</v>
      </c>
      <c r="G197" s="25"/>
      <c r="H197" s="233">
        <v>44551</v>
      </c>
    </row>
    <row r="198" spans="1:8" s="24" customFormat="1" ht="30" x14ac:dyDescent="0.25">
      <c r="A198" s="39" t="s">
        <v>7</v>
      </c>
      <c r="B198" s="171" t="s">
        <v>1091</v>
      </c>
      <c r="C198" s="58" t="s">
        <v>1093</v>
      </c>
      <c r="D198" s="242" t="s">
        <v>1102</v>
      </c>
      <c r="E198" s="242" t="s">
        <v>1103</v>
      </c>
      <c r="F198" s="248" t="s">
        <v>1104</v>
      </c>
      <c r="G198" s="25"/>
      <c r="H198" s="233">
        <v>44551</v>
      </c>
    </row>
    <row r="199" spans="1:8" s="24" customFormat="1" ht="30" x14ac:dyDescent="0.25">
      <c r="A199" s="39" t="s">
        <v>7</v>
      </c>
      <c r="B199" s="171" t="s">
        <v>1091</v>
      </c>
      <c r="C199" s="58" t="s">
        <v>1093</v>
      </c>
      <c r="D199" s="242" t="s">
        <v>1105</v>
      </c>
      <c r="E199" s="242" t="s">
        <v>1106</v>
      </c>
      <c r="F199" s="248" t="s">
        <v>1107</v>
      </c>
      <c r="G199" s="25"/>
      <c r="H199" s="233">
        <v>44551</v>
      </c>
    </row>
    <row r="200" spans="1:8" s="24" customFormat="1" ht="30" x14ac:dyDescent="0.25">
      <c r="A200" s="39" t="s">
        <v>7</v>
      </c>
      <c r="B200" s="171" t="s">
        <v>1091</v>
      </c>
      <c r="C200" s="58" t="s">
        <v>1093</v>
      </c>
      <c r="D200" s="242" t="s">
        <v>1108</v>
      </c>
      <c r="E200" s="242" t="s">
        <v>1109</v>
      </c>
      <c r="F200" s="248" t="s">
        <v>1110</v>
      </c>
      <c r="G200" s="25"/>
      <c r="H200" s="233">
        <v>44551</v>
      </c>
    </row>
    <row r="201" spans="1:8" s="24" customFormat="1" ht="60" x14ac:dyDescent="0.25">
      <c r="A201" s="39" t="s">
        <v>7</v>
      </c>
      <c r="B201" s="171" t="s">
        <v>1091</v>
      </c>
      <c r="C201" s="58" t="s">
        <v>1093</v>
      </c>
      <c r="D201" s="242" t="s">
        <v>1111</v>
      </c>
      <c r="E201" s="242" t="s">
        <v>1112</v>
      </c>
      <c r="F201" s="248" t="s">
        <v>1113</v>
      </c>
      <c r="G201" s="25"/>
      <c r="H201" s="233">
        <v>44551</v>
      </c>
    </row>
    <row r="202" spans="1:8" s="24" customFormat="1" ht="45" x14ac:dyDescent="0.25">
      <c r="A202" s="39" t="s">
        <v>7</v>
      </c>
      <c r="B202" s="171" t="s">
        <v>1091</v>
      </c>
      <c r="C202" s="58" t="s">
        <v>1093</v>
      </c>
      <c r="D202" s="242" t="s">
        <v>1114</v>
      </c>
      <c r="E202" s="242" t="s">
        <v>1115</v>
      </c>
      <c r="F202" s="248" t="s">
        <v>1116</v>
      </c>
      <c r="G202" s="25"/>
      <c r="H202" s="233">
        <v>44551</v>
      </c>
    </row>
    <row r="203" spans="1:8" s="24" customFormat="1" ht="30" x14ac:dyDescent="0.25">
      <c r="A203" s="39" t="s">
        <v>7</v>
      </c>
      <c r="B203" s="171" t="s">
        <v>1091</v>
      </c>
      <c r="C203" s="58" t="s">
        <v>1093</v>
      </c>
      <c r="D203" s="242" t="s">
        <v>1117</v>
      </c>
      <c r="E203" s="242" t="s">
        <v>1118</v>
      </c>
      <c r="F203" s="248" t="s">
        <v>1119</v>
      </c>
      <c r="G203" s="25"/>
      <c r="H203" s="233">
        <v>44551</v>
      </c>
    </row>
    <row r="204" spans="1:8" s="24" customFormat="1" ht="30" x14ac:dyDescent="0.25">
      <c r="A204" s="39" t="s">
        <v>7</v>
      </c>
      <c r="B204" s="171" t="s">
        <v>1092</v>
      </c>
      <c r="C204" s="58" t="s">
        <v>1094</v>
      </c>
      <c r="D204" s="242" t="s">
        <v>1120</v>
      </c>
      <c r="E204" s="242" t="s">
        <v>1121</v>
      </c>
      <c r="F204" s="248" t="s">
        <v>1122</v>
      </c>
      <c r="G204" s="25"/>
      <c r="H204" s="233">
        <v>44551</v>
      </c>
    </row>
    <row r="205" spans="1:8" s="24" customFormat="1" ht="30" x14ac:dyDescent="0.25">
      <c r="A205" s="39" t="s">
        <v>7</v>
      </c>
      <c r="B205" s="171" t="s">
        <v>1092</v>
      </c>
      <c r="C205" s="58" t="s">
        <v>1094</v>
      </c>
      <c r="D205" s="242" t="s">
        <v>1099</v>
      </c>
      <c r="E205" s="242" t="s">
        <v>1123</v>
      </c>
      <c r="F205" s="248" t="s">
        <v>1101</v>
      </c>
      <c r="G205" s="25"/>
      <c r="H205" s="233">
        <v>44551</v>
      </c>
    </row>
    <row r="206" spans="1:8" s="24" customFormat="1" ht="30" x14ac:dyDescent="0.25">
      <c r="A206" s="39" t="s">
        <v>7</v>
      </c>
      <c r="B206" s="171" t="s">
        <v>1092</v>
      </c>
      <c r="C206" s="58" t="s">
        <v>1094</v>
      </c>
      <c r="D206" s="242" t="s">
        <v>1102</v>
      </c>
      <c r="E206" s="242" t="s">
        <v>1124</v>
      </c>
      <c r="F206" s="248" t="s">
        <v>1104</v>
      </c>
      <c r="G206" s="25"/>
      <c r="H206" s="233">
        <v>44551</v>
      </c>
    </row>
    <row r="207" spans="1:8" s="24" customFormat="1" ht="30" x14ac:dyDescent="0.25">
      <c r="A207" s="39" t="s">
        <v>7</v>
      </c>
      <c r="B207" s="171" t="s">
        <v>1092</v>
      </c>
      <c r="C207" s="58" t="s">
        <v>1094</v>
      </c>
      <c r="D207" s="242" t="s">
        <v>1105</v>
      </c>
      <c r="E207" s="242" t="s">
        <v>1125</v>
      </c>
      <c r="F207" s="248" t="s">
        <v>1107</v>
      </c>
      <c r="G207" s="25"/>
      <c r="H207" s="233">
        <v>44551</v>
      </c>
    </row>
    <row r="208" spans="1:8" s="24" customFormat="1" ht="30" x14ac:dyDescent="0.25">
      <c r="A208" s="39" t="s">
        <v>7</v>
      </c>
      <c r="B208" s="171" t="s">
        <v>1092</v>
      </c>
      <c r="C208" s="58" t="s">
        <v>1094</v>
      </c>
      <c r="D208" s="242" t="s">
        <v>1108</v>
      </c>
      <c r="E208" s="242" t="s">
        <v>1126</v>
      </c>
      <c r="F208" s="248" t="s">
        <v>1110</v>
      </c>
      <c r="G208" s="25"/>
      <c r="H208" s="233">
        <v>44551</v>
      </c>
    </row>
    <row r="209" spans="1:8" s="24" customFormat="1" ht="60" x14ac:dyDescent="0.25">
      <c r="A209" s="39" t="s">
        <v>7</v>
      </c>
      <c r="B209" s="171" t="s">
        <v>1092</v>
      </c>
      <c r="C209" s="58" t="s">
        <v>1094</v>
      </c>
      <c r="D209" s="242" t="s">
        <v>1111</v>
      </c>
      <c r="E209" s="242" t="s">
        <v>1127</v>
      </c>
      <c r="F209" s="248" t="s">
        <v>1113</v>
      </c>
      <c r="G209" s="25"/>
      <c r="H209" s="233">
        <v>44551</v>
      </c>
    </row>
    <row r="210" spans="1:8" s="24" customFormat="1" ht="45" x14ac:dyDescent="0.25">
      <c r="A210" s="39" t="s">
        <v>7</v>
      </c>
      <c r="B210" s="171" t="s">
        <v>1092</v>
      </c>
      <c r="C210" s="58" t="s">
        <v>1094</v>
      </c>
      <c r="D210" s="242" t="s">
        <v>1114</v>
      </c>
      <c r="E210" s="242" t="s">
        <v>1128</v>
      </c>
      <c r="F210" s="248" t="s">
        <v>1116</v>
      </c>
      <c r="G210" s="25"/>
      <c r="H210" s="233">
        <v>44551</v>
      </c>
    </row>
    <row r="211" spans="1:8" s="24" customFormat="1" ht="30" x14ac:dyDescent="0.25">
      <c r="A211" s="39" t="s">
        <v>7</v>
      </c>
      <c r="B211" s="171" t="s">
        <v>1092</v>
      </c>
      <c r="C211" s="58" t="s">
        <v>1094</v>
      </c>
      <c r="D211" s="242" t="s">
        <v>1117</v>
      </c>
      <c r="E211" s="242" t="s">
        <v>1129</v>
      </c>
      <c r="F211" s="248" t="s">
        <v>1119</v>
      </c>
      <c r="G211" s="25"/>
      <c r="H211" s="233">
        <v>44551</v>
      </c>
    </row>
    <row r="212" spans="1:8" s="24" customFormat="1" x14ac:dyDescent="0.25">
      <c r="A212" s="39" t="s">
        <v>7</v>
      </c>
      <c r="B212" s="45" t="s">
        <v>1148</v>
      </c>
      <c r="C212" s="58" t="s">
        <v>1149</v>
      </c>
      <c r="D212" s="242" t="s">
        <v>1154</v>
      </c>
      <c r="E212" s="242" t="s">
        <v>1155</v>
      </c>
      <c r="F212" s="248" t="s">
        <v>1156</v>
      </c>
      <c r="G212" s="25"/>
      <c r="H212" s="233">
        <v>44551</v>
      </c>
    </row>
    <row r="213" spans="1:8" s="24" customFormat="1" x14ac:dyDescent="0.25">
      <c r="A213" s="39" t="s">
        <v>7</v>
      </c>
      <c r="B213" s="45" t="s">
        <v>1148</v>
      </c>
      <c r="C213" s="58" t="s">
        <v>1149</v>
      </c>
      <c r="D213" s="242" t="s">
        <v>1157</v>
      </c>
      <c r="E213" s="242" t="s">
        <v>1158</v>
      </c>
      <c r="F213" s="248" t="s">
        <v>1157</v>
      </c>
      <c r="G213" s="25"/>
      <c r="H213" s="233">
        <v>44551</v>
      </c>
    </row>
    <row r="214" spans="1:8" s="24" customFormat="1" ht="60" x14ac:dyDescent="0.25">
      <c r="A214" s="39" t="s">
        <v>7</v>
      </c>
      <c r="B214" s="45" t="s">
        <v>1148</v>
      </c>
      <c r="C214" s="58" t="s">
        <v>1149</v>
      </c>
      <c r="D214" s="242" t="s">
        <v>1159</v>
      </c>
      <c r="E214" s="242" t="s">
        <v>1160</v>
      </c>
      <c r="F214" s="248" t="s">
        <v>1159</v>
      </c>
      <c r="G214" s="25"/>
      <c r="H214" s="233">
        <v>44551</v>
      </c>
    </row>
    <row r="215" spans="1:8" s="24" customFormat="1" x14ac:dyDescent="0.25">
      <c r="A215" s="39" t="s">
        <v>7</v>
      </c>
      <c r="B215" s="45" t="s">
        <v>1148</v>
      </c>
      <c r="C215" s="58" t="s">
        <v>1149</v>
      </c>
      <c r="D215" s="242" t="s">
        <v>1161</v>
      </c>
      <c r="E215" s="242" t="s">
        <v>1162</v>
      </c>
      <c r="F215" s="248" t="s">
        <v>1161</v>
      </c>
      <c r="G215" s="25"/>
      <c r="H215" s="233">
        <v>44551</v>
      </c>
    </row>
    <row r="216" spans="1:8" s="24" customFormat="1" x14ac:dyDescent="0.25">
      <c r="A216" s="39" t="s">
        <v>7</v>
      </c>
      <c r="B216" s="45" t="s">
        <v>1148</v>
      </c>
      <c r="C216" s="58" t="s">
        <v>1149</v>
      </c>
      <c r="D216" s="242" t="s">
        <v>1163</v>
      </c>
      <c r="E216" s="242" t="s">
        <v>1164</v>
      </c>
      <c r="F216" s="248" t="s">
        <v>1163</v>
      </c>
      <c r="G216" s="25"/>
      <c r="H216" s="233">
        <v>44551</v>
      </c>
    </row>
    <row r="217" spans="1:8" s="24" customFormat="1" x14ac:dyDescent="0.25">
      <c r="A217" s="159" t="s">
        <v>7</v>
      </c>
      <c r="B217" s="238" t="s">
        <v>1174</v>
      </c>
      <c r="C217" s="239" t="s">
        <v>1175</v>
      </c>
      <c r="D217" s="162" t="s">
        <v>112</v>
      </c>
      <c r="E217" s="162"/>
      <c r="F217" s="252" t="s">
        <v>112</v>
      </c>
      <c r="G217" s="163"/>
      <c r="H217" s="237">
        <v>44572</v>
      </c>
    </row>
    <row r="218" spans="1:8" s="24" customFormat="1" x14ac:dyDescent="0.25">
      <c r="A218" s="159" t="s">
        <v>7</v>
      </c>
      <c r="B218" s="238" t="s">
        <v>1174</v>
      </c>
      <c r="C218" s="239" t="s">
        <v>1175</v>
      </c>
      <c r="D218" s="162" t="s">
        <v>113</v>
      </c>
      <c r="E218" s="162"/>
      <c r="F218" s="252" t="s">
        <v>113</v>
      </c>
      <c r="G218" s="163"/>
      <c r="H218" s="237">
        <v>44572</v>
      </c>
    </row>
    <row r="219" spans="1:8" s="24" customFormat="1" x14ac:dyDescent="0.25">
      <c r="A219" s="159" t="s">
        <v>7</v>
      </c>
      <c r="B219" s="238" t="s">
        <v>1174</v>
      </c>
      <c r="C219" s="239" t="s">
        <v>1175</v>
      </c>
      <c r="D219" s="162" t="s">
        <v>1179</v>
      </c>
      <c r="E219" s="162"/>
      <c r="F219" s="252" t="s">
        <v>1179</v>
      </c>
      <c r="G219" s="163"/>
      <c r="H219" s="237">
        <v>44572</v>
      </c>
    </row>
    <row r="220" spans="1:8" s="24" customFormat="1" x14ac:dyDescent="0.25">
      <c r="A220" s="39" t="s">
        <v>7</v>
      </c>
      <c r="B220" s="124" t="s">
        <v>1183</v>
      </c>
      <c r="C220" s="177" t="s">
        <v>1185</v>
      </c>
      <c r="D220" s="242" t="s">
        <v>1197</v>
      </c>
      <c r="E220" s="242" t="s">
        <v>1198</v>
      </c>
      <c r="F220" s="248" t="s">
        <v>1197</v>
      </c>
      <c r="G220" s="25"/>
      <c r="H220" s="233">
        <v>44551</v>
      </c>
    </row>
    <row r="221" spans="1:8" s="24" customFormat="1" x14ac:dyDescent="0.25">
      <c r="A221" s="39" t="s">
        <v>7</v>
      </c>
      <c r="B221" s="124" t="s">
        <v>1183</v>
      </c>
      <c r="C221" s="177" t="s">
        <v>1185</v>
      </c>
      <c r="D221" s="242" t="s">
        <v>1199</v>
      </c>
      <c r="E221" s="242" t="s">
        <v>1200</v>
      </c>
      <c r="F221" s="248" t="s">
        <v>1199</v>
      </c>
      <c r="G221" s="25"/>
      <c r="H221" s="233">
        <v>44565</v>
      </c>
    </row>
    <row r="222" spans="1:8" s="24" customFormat="1" ht="30" x14ac:dyDescent="0.25">
      <c r="A222" s="39" t="s">
        <v>7</v>
      </c>
      <c r="B222" s="124" t="s">
        <v>1183</v>
      </c>
      <c r="C222" s="177" t="s">
        <v>1185</v>
      </c>
      <c r="D222" s="242" t="s">
        <v>1201</v>
      </c>
      <c r="E222" s="242" t="s">
        <v>1202</v>
      </c>
      <c r="F222" s="248" t="s">
        <v>1203</v>
      </c>
      <c r="G222" s="25"/>
      <c r="H222" s="233">
        <v>44565</v>
      </c>
    </row>
    <row r="223" spans="1:8" s="24" customFormat="1" ht="30" x14ac:dyDescent="0.25">
      <c r="A223" s="39" t="s">
        <v>7</v>
      </c>
      <c r="B223" s="124" t="s">
        <v>1183</v>
      </c>
      <c r="C223" s="177" t="s">
        <v>1185</v>
      </c>
      <c r="D223" s="242" t="s">
        <v>1204</v>
      </c>
      <c r="E223" s="242" t="s">
        <v>1205</v>
      </c>
      <c r="F223" s="248" t="s">
        <v>1204</v>
      </c>
      <c r="G223" s="25"/>
      <c r="H223" s="233">
        <v>44565</v>
      </c>
    </row>
    <row r="224" spans="1:8" s="24" customFormat="1" x14ac:dyDescent="0.25">
      <c r="A224" s="39" t="s">
        <v>7</v>
      </c>
      <c r="B224" s="171" t="s">
        <v>1222</v>
      </c>
      <c r="C224" s="58" t="s">
        <v>1223</v>
      </c>
      <c r="D224" s="242" t="s">
        <v>112</v>
      </c>
      <c r="E224" s="162"/>
      <c r="F224" s="248" t="s">
        <v>112</v>
      </c>
      <c r="G224" s="25"/>
      <c r="H224" s="233">
        <v>44573</v>
      </c>
    </row>
    <row r="225" spans="1:8" s="24" customFormat="1" x14ac:dyDescent="0.25">
      <c r="A225" s="39" t="s">
        <v>7</v>
      </c>
      <c r="B225" s="171" t="s">
        <v>1222</v>
      </c>
      <c r="C225" s="58" t="s">
        <v>1223</v>
      </c>
      <c r="D225" s="242" t="s">
        <v>113</v>
      </c>
      <c r="E225" s="162"/>
      <c r="F225" s="248" t="s">
        <v>113</v>
      </c>
      <c r="G225" s="25"/>
      <c r="H225" s="233">
        <v>44573</v>
      </c>
    </row>
    <row r="226" spans="1:8" s="24" customFormat="1" x14ac:dyDescent="0.25">
      <c r="A226" s="39" t="s">
        <v>7</v>
      </c>
      <c r="B226" s="171" t="s">
        <v>1222</v>
      </c>
      <c r="C226" s="58" t="s">
        <v>1223</v>
      </c>
      <c r="D226" s="242" t="s">
        <v>1179</v>
      </c>
      <c r="E226" s="242"/>
      <c r="F226" s="248" t="s">
        <v>1179</v>
      </c>
      <c r="G226" s="25"/>
      <c r="H226" s="233">
        <v>44573</v>
      </c>
    </row>
    <row r="227" spans="1:8" s="24" customFormat="1" ht="30" x14ac:dyDescent="0.25">
      <c r="A227" s="39" t="s">
        <v>7</v>
      </c>
      <c r="B227" s="171" t="s">
        <v>1232</v>
      </c>
      <c r="C227" s="58" t="s">
        <v>1233</v>
      </c>
      <c r="D227" s="242" t="s">
        <v>1235</v>
      </c>
      <c r="E227" s="242" t="s">
        <v>1236</v>
      </c>
      <c r="F227" s="253" t="s">
        <v>1514</v>
      </c>
      <c r="G227" s="25"/>
      <c r="H227" s="233">
        <v>44565</v>
      </c>
    </row>
    <row r="228" spans="1:8" s="24" customFormat="1" ht="30" x14ac:dyDescent="0.25">
      <c r="A228" s="39" t="s">
        <v>7</v>
      </c>
      <c r="B228" s="171" t="s">
        <v>1232</v>
      </c>
      <c r="C228" s="58" t="s">
        <v>1233</v>
      </c>
      <c r="D228" s="242" t="s">
        <v>1237</v>
      </c>
      <c r="E228" s="242" t="s">
        <v>1238</v>
      </c>
      <c r="F228" s="253" t="s">
        <v>1515</v>
      </c>
      <c r="G228" s="25"/>
      <c r="H228" s="233">
        <v>44565</v>
      </c>
    </row>
    <row r="229" spans="1:8" s="24" customFormat="1" ht="45" x14ac:dyDescent="0.25">
      <c r="A229" s="39" t="s">
        <v>7</v>
      </c>
      <c r="B229" s="171" t="s">
        <v>1232</v>
      </c>
      <c r="C229" s="58" t="s">
        <v>1233</v>
      </c>
      <c r="D229" s="242" t="s">
        <v>1239</v>
      </c>
      <c r="E229" s="242" t="s">
        <v>1240</v>
      </c>
      <c r="F229" s="253" t="s">
        <v>1516</v>
      </c>
      <c r="G229" s="25"/>
      <c r="H229" s="233">
        <v>44565</v>
      </c>
    </row>
    <row r="230" spans="1:8" s="24" customFormat="1" ht="30" x14ac:dyDescent="0.25">
      <c r="A230" s="39" t="s">
        <v>7</v>
      </c>
      <c r="B230" s="171" t="s">
        <v>1232</v>
      </c>
      <c r="C230" s="58" t="s">
        <v>1233</v>
      </c>
      <c r="D230" s="242" t="s">
        <v>1241</v>
      </c>
      <c r="E230" s="242" t="s">
        <v>1242</v>
      </c>
      <c r="F230" s="253" t="s">
        <v>1517</v>
      </c>
      <c r="G230" s="25"/>
      <c r="H230" s="233">
        <v>44565</v>
      </c>
    </row>
    <row r="231" spans="1:8" s="24" customFormat="1" ht="45" x14ac:dyDescent="0.25">
      <c r="A231" s="39" t="s">
        <v>7</v>
      </c>
      <c r="B231" s="171" t="s">
        <v>1232</v>
      </c>
      <c r="C231" s="58" t="s">
        <v>1233</v>
      </c>
      <c r="D231" s="242" t="s">
        <v>1243</v>
      </c>
      <c r="E231" s="242" t="s">
        <v>1244</v>
      </c>
      <c r="F231" s="253" t="s">
        <v>1518</v>
      </c>
      <c r="G231" s="25"/>
      <c r="H231" s="233">
        <v>44565</v>
      </c>
    </row>
    <row r="232" spans="1:8" s="24" customFormat="1" ht="30" x14ac:dyDescent="0.25">
      <c r="A232" s="39" t="s">
        <v>7</v>
      </c>
      <c r="B232" s="171" t="s">
        <v>1232</v>
      </c>
      <c r="C232" s="58" t="s">
        <v>1233</v>
      </c>
      <c r="D232" s="242" t="s">
        <v>1245</v>
      </c>
      <c r="E232" s="242" t="s">
        <v>1246</v>
      </c>
      <c r="F232" s="253" t="s">
        <v>1519</v>
      </c>
      <c r="G232" s="25"/>
      <c r="H232" s="233">
        <v>44565</v>
      </c>
    </row>
    <row r="233" spans="1:8" s="24" customFormat="1" ht="30" x14ac:dyDescent="0.25">
      <c r="A233" s="39" t="s">
        <v>7</v>
      </c>
      <c r="B233" s="171" t="s">
        <v>1232</v>
      </c>
      <c r="C233" s="58" t="s">
        <v>1233</v>
      </c>
      <c r="D233" s="242" t="s">
        <v>1247</v>
      </c>
      <c r="E233" s="242" t="s">
        <v>1248</v>
      </c>
      <c r="F233" s="253" t="s">
        <v>1520</v>
      </c>
      <c r="G233" s="25"/>
      <c r="H233" s="233">
        <v>44565</v>
      </c>
    </row>
    <row r="234" spans="1:8" s="24" customFormat="1" ht="45" x14ac:dyDescent="0.25">
      <c r="A234" s="39" t="s">
        <v>7</v>
      </c>
      <c r="B234" s="171" t="s">
        <v>1232</v>
      </c>
      <c r="C234" s="58" t="s">
        <v>1233</v>
      </c>
      <c r="D234" s="242" t="s">
        <v>1249</v>
      </c>
      <c r="E234" s="242" t="s">
        <v>1250</v>
      </c>
      <c r="F234" s="253" t="s">
        <v>1521</v>
      </c>
      <c r="G234" s="25"/>
      <c r="H234" s="233">
        <v>44565</v>
      </c>
    </row>
    <row r="235" spans="1:8" s="24" customFormat="1" x14ac:dyDescent="0.25">
      <c r="A235" s="39" t="s">
        <v>7</v>
      </c>
      <c r="B235" s="171" t="s">
        <v>1278</v>
      </c>
      <c r="C235" s="177" t="s">
        <v>1280</v>
      </c>
      <c r="D235" s="242" t="s">
        <v>112</v>
      </c>
      <c r="E235" s="242"/>
      <c r="F235" s="248" t="s">
        <v>112</v>
      </c>
      <c r="G235" s="25"/>
      <c r="H235" s="233">
        <v>44582</v>
      </c>
    </row>
    <row r="236" spans="1:8" s="24" customFormat="1" x14ac:dyDescent="0.25">
      <c r="A236" s="39" t="s">
        <v>7</v>
      </c>
      <c r="B236" s="171" t="s">
        <v>1278</v>
      </c>
      <c r="C236" s="177" t="s">
        <v>1280</v>
      </c>
      <c r="D236" s="242" t="s">
        <v>113</v>
      </c>
      <c r="E236" s="242"/>
      <c r="F236" s="248" t="s">
        <v>113</v>
      </c>
      <c r="G236" s="25"/>
      <c r="H236" s="233">
        <v>44582</v>
      </c>
    </row>
    <row r="237" spans="1:8" s="24" customFormat="1" x14ac:dyDescent="0.25">
      <c r="A237" s="39" t="s">
        <v>7</v>
      </c>
      <c r="B237" s="171" t="s">
        <v>1278</v>
      </c>
      <c r="C237" s="177" t="s">
        <v>1280</v>
      </c>
      <c r="D237" s="242" t="s">
        <v>105</v>
      </c>
      <c r="E237" s="242"/>
      <c r="F237" s="248" t="s">
        <v>105</v>
      </c>
      <c r="G237" s="25"/>
      <c r="H237" s="233">
        <v>44582</v>
      </c>
    </row>
    <row r="238" spans="1:8" s="24" customFormat="1" x14ac:dyDescent="0.25">
      <c r="A238" s="40" t="s">
        <v>7</v>
      </c>
      <c r="B238" s="45" t="s">
        <v>1291</v>
      </c>
      <c r="C238" s="140" t="s">
        <v>1446</v>
      </c>
      <c r="D238" s="40" t="s">
        <v>1463</v>
      </c>
      <c r="E238" s="242"/>
      <c r="F238" s="254" t="s">
        <v>1464</v>
      </c>
      <c r="G238" s="25"/>
      <c r="H238" s="233">
        <v>44586</v>
      </c>
    </row>
    <row r="239" spans="1:8" s="24" customFormat="1" x14ac:dyDescent="0.25">
      <c r="A239" s="40" t="s">
        <v>305</v>
      </c>
      <c r="B239" s="45" t="s">
        <v>1291</v>
      </c>
      <c r="C239" s="140" t="s">
        <v>1446</v>
      </c>
      <c r="D239" s="242"/>
      <c r="E239" s="242"/>
      <c r="F239" s="254" t="s">
        <v>1293</v>
      </c>
      <c r="G239" s="25"/>
      <c r="H239" s="233">
        <v>44565</v>
      </c>
    </row>
    <row r="240" spans="1:8" s="24" customFormat="1" x14ac:dyDescent="0.25">
      <c r="A240" s="40" t="s">
        <v>305</v>
      </c>
      <c r="B240" s="45" t="s">
        <v>1291</v>
      </c>
      <c r="C240" s="140" t="s">
        <v>1446</v>
      </c>
      <c r="D240" s="242"/>
      <c r="E240" s="242"/>
      <c r="F240" s="254" t="s">
        <v>1294</v>
      </c>
      <c r="G240" s="25"/>
      <c r="H240" s="233">
        <v>44565</v>
      </c>
    </row>
    <row r="241" spans="1:8" s="24" customFormat="1" x14ac:dyDescent="0.25">
      <c r="A241" s="40" t="s">
        <v>305</v>
      </c>
      <c r="B241" s="45" t="s">
        <v>1291</v>
      </c>
      <c r="C241" s="140" t="s">
        <v>1446</v>
      </c>
      <c r="D241" s="242"/>
      <c r="E241" s="242"/>
      <c r="F241" s="254" t="s">
        <v>1295</v>
      </c>
      <c r="G241" s="25"/>
      <c r="H241" s="233">
        <v>44565</v>
      </c>
    </row>
    <row r="242" spans="1:8" s="24" customFormat="1" x14ac:dyDescent="0.25">
      <c r="A242" s="40" t="s">
        <v>7</v>
      </c>
      <c r="B242" s="45" t="s">
        <v>1291</v>
      </c>
      <c r="C242" s="140" t="s">
        <v>1446</v>
      </c>
      <c r="D242" s="40" t="s">
        <v>1296</v>
      </c>
      <c r="E242" s="242"/>
      <c r="F242" s="254" t="s">
        <v>1297</v>
      </c>
      <c r="G242" s="25"/>
      <c r="H242" s="233">
        <v>44565</v>
      </c>
    </row>
    <row r="243" spans="1:8" s="24" customFormat="1" ht="30" x14ac:dyDescent="0.25">
      <c r="A243" s="40" t="s">
        <v>7</v>
      </c>
      <c r="B243" s="45" t="s">
        <v>1291</v>
      </c>
      <c r="C243" s="140" t="s">
        <v>1446</v>
      </c>
      <c r="D243" s="40" t="s">
        <v>1298</v>
      </c>
      <c r="E243" s="242"/>
      <c r="F243" s="254" t="s">
        <v>1299</v>
      </c>
      <c r="G243" s="25"/>
      <c r="H243" s="233">
        <v>44565</v>
      </c>
    </row>
    <row r="244" spans="1:8" s="24" customFormat="1" x14ac:dyDescent="0.25">
      <c r="A244" s="40" t="s">
        <v>7</v>
      </c>
      <c r="B244" s="45" t="s">
        <v>1291</v>
      </c>
      <c r="C244" s="140" t="s">
        <v>1446</v>
      </c>
      <c r="D244" s="40" t="s">
        <v>1300</v>
      </c>
      <c r="E244" s="242"/>
      <c r="F244" s="254" t="s">
        <v>1301</v>
      </c>
      <c r="G244" s="25"/>
      <c r="H244" s="233">
        <v>44565</v>
      </c>
    </row>
    <row r="245" spans="1:8" s="24" customFormat="1" x14ac:dyDescent="0.25">
      <c r="A245" s="40" t="s">
        <v>7</v>
      </c>
      <c r="B245" s="45" t="s">
        <v>1291</v>
      </c>
      <c r="C245" s="140" t="s">
        <v>1446</v>
      </c>
      <c r="D245" s="40" t="s">
        <v>1302</v>
      </c>
      <c r="E245" s="242"/>
      <c r="F245" s="254" t="s">
        <v>1303</v>
      </c>
      <c r="G245" s="25"/>
      <c r="H245" s="233">
        <v>44565</v>
      </c>
    </row>
    <row r="246" spans="1:8" s="24" customFormat="1" ht="30" x14ac:dyDescent="0.25">
      <c r="A246" s="40" t="s">
        <v>7</v>
      </c>
      <c r="B246" s="45" t="s">
        <v>1291</v>
      </c>
      <c r="C246" s="140" t="s">
        <v>1446</v>
      </c>
      <c r="D246" s="40" t="s">
        <v>1304</v>
      </c>
      <c r="E246" s="242"/>
      <c r="F246" s="254" t="s">
        <v>1305</v>
      </c>
      <c r="G246" s="25"/>
      <c r="H246" s="233">
        <v>44565</v>
      </c>
    </row>
    <row r="247" spans="1:8" s="24" customFormat="1" x14ac:dyDescent="0.25">
      <c r="A247" s="40" t="s">
        <v>7</v>
      </c>
      <c r="B247" s="45" t="s">
        <v>1291</v>
      </c>
      <c r="C247" s="140" t="s">
        <v>1446</v>
      </c>
      <c r="D247" s="40" t="s">
        <v>1306</v>
      </c>
      <c r="E247" s="242"/>
      <c r="F247" s="254" t="s">
        <v>1307</v>
      </c>
      <c r="G247" s="25"/>
      <c r="H247" s="233">
        <v>44565</v>
      </c>
    </row>
    <row r="248" spans="1:8" s="24" customFormat="1" x14ac:dyDescent="0.25">
      <c r="A248" s="40" t="s">
        <v>7</v>
      </c>
      <c r="B248" s="45" t="s">
        <v>1291</v>
      </c>
      <c r="C248" s="140" t="s">
        <v>1446</v>
      </c>
      <c r="D248" s="40" t="s">
        <v>1308</v>
      </c>
      <c r="E248" s="242"/>
      <c r="F248" s="254" t="s">
        <v>1309</v>
      </c>
      <c r="G248" s="25"/>
      <c r="H248" s="233">
        <v>44565</v>
      </c>
    </row>
    <row r="249" spans="1:8" s="24" customFormat="1" x14ac:dyDescent="0.25">
      <c r="A249" s="40" t="s">
        <v>7</v>
      </c>
      <c r="B249" s="45" t="s">
        <v>1291</v>
      </c>
      <c r="C249" s="140" t="s">
        <v>1446</v>
      </c>
      <c r="D249" s="40" t="s">
        <v>1310</v>
      </c>
      <c r="E249" s="242"/>
      <c r="F249" s="254" t="s">
        <v>1311</v>
      </c>
      <c r="G249" s="25"/>
      <c r="H249" s="233">
        <v>44565</v>
      </c>
    </row>
    <row r="250" spans="1:8" s="24" customFormat="1" x14ac:dyDescent="0.25">
      <c r="A250" s="40" t="s">
        <v>305</v>
      </c>
      <c r="B250" s="45" t="s">
        <v>1291</v>
      </c>
      <c r="C250" s="140" t="s">
        <v>1446</v>
      </c>
      <c r="D250" s="242"/>
      <c r="E250" s="242"/>
      <c r="F250" s="254" t="s">
        <v>1312</v>
      </c>
      <c r="G250" s="25"/>
      <c r="H250" s="233">
        <v>44565</v>
      </c>
    </row>
    <row r="251" spans="1:8" s="24" customFormat="1" x14ac:dyDescent="0.25">
      <c r="A251" s="40" t="s">
        <v>7</v>
      </c>
      <c r="B251" s="45" t="s">
        <v>1291</v>
      </c>
      <c r="C251" s="140" t="s">
        <v>1446</v>
      </c>
      <c r="D251" s="40" t="s">
        <v>1313</v>
      </c>
      <c r="E251" s="242"/>
      <c r="F251" s="254" t="s">
        <v>1314</v>
      </c>
      <c r="G251" s="25"/>
      <c r="H251" s="233">
        <v>44565</v>
      </c>
    </row>
    <row r="252" spans="1:8" s="24" customFormat="1" x14ac:dyDescent="0.25">
      <c r="A252" s="40" t="s">
        <v>7</v>
      </c>
      <c r="B252" s="45" t="s">
        <v>1291</v>
      </c>
      <c r="C252" s="140" t="s">
        <v>1446</v>
      </c>
      <c r="D252" s="40" t="s">
        <v>1315</v>
      </c>
      <c r="E252" s="242"/>
      <c r="F252" s="254" t="s">
        <v>1316</v>
      </c>
      <c r="G252" s="25"/>
      <c r="H252" s="233">
        <v>44565</v>
      </c>
    </row>
    <row r="253" spans="1:8" s="24" customFormat="1" x14ac:dyDescent="0.25">
      <c r="A253" s="40" t="s">
        <v>7</v>
      </c>
      <c r="B253" s="45" t="s">
        <v>1291</v>
      </c>
      <c r="C253" s="140" t="s">
        <v>1446</v>
      </c>
      <c r="D253" s="40" t="s">
        <v>1317</v>
      </c>
      <c r="E253" s="242"/>
      <c r="F253" s="254" t="s">
        <v>1318</v>
      </c>
      <c r="G253" s="25"/>
      <c r="H253" s="233">
        <v>44565</v>
      </c>
    </row>
    <row r="254" spans="1:8" s="24" customFormat="1" x14ac:dyDescent="0.25">
      <c r="A254" s="40" t="s">
        <v>7</v>
      </c>
      <c r="B254" s="45" t="s">
        <v>1291</v>
      </c>
      <c r="C254" s="140" t="s">
        <v>1446</v>
      </c>
      <c r="D254" s="40" t="s">
        <v>1319</v>
      </c>
      <c r="E254" s="242"/>
      <c r="F254" s="254" t="s">
        <v>1320</v>
      </c>
      <c r="G254" s="25"/>
      <c r="H254" s="233">
        <v>44565</v>
      </c>
    </row>
    <row r="255" spans="1:8" s="24" customFormat="1" x14ac:dyDescent="0.25">
      <c r="A255" s="40" t="s">
        <v>5</v>
      </c>
      <c r="B255" s="45" t="s">
        <v>1291</v>
      </c>
      <c r="C255" s="140" t="s">
        <v>1446</v>
      </c>
      <c r="D255" s="40" t="s">
        <v>1321</v>
      </c>
      <c r="E255" s="242"/>
      <c r="F255" s="254" t="s">
        <v>1322</v>
      </c>
      <c r="G255" s="25"/>
      <c r="H255" s="233">
        <v>44565</v>
      </c>
    </row>
    <row r="256" spans="1:8" s="24" customFormat="1" ht="30" x14ac:dyDescent="0.25">
      <c r="A256" s="40" t="s">
        <v>7</v>
      </c>
      <c r="B256" s="45" t="s">
        <v>1291</v>
      </c>
      <c r="C256" s="140" t="s">
        <v>1446</v>
      </c>
      <c r="D256" s="40" t="s">
        <v>1323</v>
      </c>
      <c r="E256" s="242"/>
      <c r="F256" s="254" t="s">
        <v>1324</v>
      </c>
      <c r="G256" s="25"/>
      <c r="H256" s="233">
        <v>44565</v>
      </c>
    </row>
    <row r="257" spans="1:8" s="24" customFormat="1" x14ac:dyDescent="0.25">
      <c r="A257" s="40" t="s">
        <v>5</v>
      </c>
      <c r="B257" s="45" t="s">
        <v>1291</v>
      </c>
      <c r="C257" s="140" t="s">
        <v>1446</v>
      </c>
      <c r="D257" s="40" t="s">
        <v>1325</v>
      </c>
      <c r="E257" s="242"/>
      <c r="F257" s="254" t="s">
        <v>1326</v>
      </c>
      <c r="G257" s="25"/>
      <c r="H257" s="233">
        <v>44565</v>
      </c>
    </row>
    <row r="258" spans="1:8" s="24" customFormat="1" x14ac:dyDescent="0.25">
      <c r="A258" s="40" t="s">
        <v>5</v>
      </c>
      <c r="B258" s="45" t="s">
        <v>1291</v>
      </c>
      <c r="C258" s="140" t="s">
        <v>1446</v>
      </c>
      <c r="D258" s="40" t="s">
        <v>1327</v>
      </c>
      <c r="E258" s="242"/>
      <c r="F258" s="254" t="s">
        <v>1328</v>
      </c>
      <c r="G258" s="25"/>
      <c r="H258" s="233">
        <v>44565</v>
      </c>
    </row>
    <row r="259" spans="1:8" s="24" customFormat="1" ht="30" x14ac:dyDescent="0.25">
      <c r="A259" s="40" t="s">
        <v>7</v>
      </c>
      <c r="B259" s="45" t="s">
        <v>1291</v>
      </c>
      <c r="C259" s="140" t="s">
        <v>1446</v>
      </c>
      <c r="D259" s="40" t="s">
        <v>1329</v>
      </c>
      <c r="E259" s="242"/>
      <c r="F259" s="254" t="s">
        <v>1330</v>
      </c>
      <c r="G259" s="25"/>
      <c r="H259" s="233">
        <v>44565</v>
      </c>
    </row>
    <row r="260" spans="1:8" s="24" customFormat="1" x14ac:dyDescent="0.25">
      <c r="A260" s="40" t="s">
        <v>7</v>
      </c>
      <c r="B260" s="45" t="s">
        <v>1291</v>
      </c>
      <c r="C260" s="140" t="s">
        <v>1446</v>
      </c>
      <c r="D260" s="40" t="s">
        <v>1331</v>
      </c>
      <c r="E260" s="242"/>
      <c r="F260" s="254" t="s">
        <v>1332</v>
      </c>
      <c r="G260" s="25"/>
      <c r="H260" s="233">
        <v>44565</v>
      </c>
    </row>
    <row r="261" spans="1:8" s="24" customFormat="1" x14ac:dyDescent="0.25">
      <c r="A261" s="40" t="s">
        <v>305</v>
      </c>
      <c r="B261" s="45" t="s">
        <v>1291</v>
      </c>
      <c r="C261" s="140" t="s">
        <v>1446</v>
      </c>
      <c r="D261" s="242"/>
      <c r="E261" s="242"/>
      <c r="F261" s="254" t="s">
        <v>1333</v>
      </c>
      <c r="G261" s="25"/>
      <c r="H261" s="233">
        <v>44565</v>
      </c>
    </row>
    <row r="262" spans="1:8" s="24" customFormat="1" x14ac:dyDescent="0.25">
      <c r="A262" s="40" t="s">
        <v>305</v>
      </c>
      <c r="B262" s="45" t="s">
        <v>1291</v>
      </c>
      <c r="C262" s="140" t="s">
        <v>1446</v>
      </c>
      <c r="D262" s="242"/>
      <c r="E262" s="242"/>
      <c r="F262" s="254" t="s">
        <v>1334</v>
      </c>
      <c r="G262" s="25"/>
      <c r="H262" s="233">
        <v>44565</v>
      </c>
    </row>
    <row r="263" spans="1:8" s="24" customFormat="1" x14ac:dyDescent="0.25">
      <c r="A263" s="40" t="s">
        <v>7</v>
      </c>
      <c r="B263" s="45" t="s">
        <v>1291</v>
      </c>
      <c r="C263" s="140" t="s">
        <v>1446</v>
      </c>
      <c r="D263" s="40" t="s">
        <v>1335</v>
      </c>
      <c r="E263" s="242"/>
      <c r="F263" s="254" t="s">
        <v>1336</v>
      </c>
      <c r="G263" s="25"/>
      <c r="H263" s="233">
        <v>44565</v>
      </c>
    </row>
    <row r="264" spans="1:8" s="24" customFormat="1" x14ac:dyDescent="0.25">
      <c r="A264" s="40" t="s">
        <v>7</v>
      </c>
      <c r="B264" s="45" t="s">
        <v>1291</v>
      </c>
      <c r="C264" s="140" t="s">
        <v>1446</v>
      </c>
      <c r="D264" s="40" t="s">
        <v>1337</v>
      </c>
      <c r="E264" s="242"/>
      <c r="F264" s="254" t="s">
        <v>1338</v>
      </c>
      <c r="G264" s="25"/>
      <c r="H264" s="233">
        <v>44565</v>
      </c>
    </row>
    <row r="265" spans="1:8" s="24" customFormat="1" x14ac:dyDescent="0.25">
      <c r="A265" s="40" t="s">
        <v>7</v>
      </c>
      <c r="B265" s="45" t="s">
        <v>1291</v>
      </c>
      <c r="C265" s="140" t="s">
        <v>1446</v>
      </c>
      <c r="D265" s="40" t="s">
        <v>1339</v>
      </c>
      <c r="E265" s="242"/>
      <c r="F265" s="254" t="s">
        <v>1340</v>
      </c>
      <c r="G265" s="25"/>
      <c r="H265" s="233">
        <v>44565</v>
      </c>
    </row>
    <row r="266" spans="1:8" s="24" customFormat="1" x14ac:dyDescent="0.25">
      <c r="A266" s="40" t="s">
        <v>7</v>
      </c>
      <c r="B266" s="45" t="s">
        <v>1291</v>
      </c>
      <c r="C266" s="140" t="s">
        <v>1446</v>
      </c>
      <c r="D266" s="40" t="s">
        <v>1341</v>
      </c>
      <c r="E266" s="242"/>
      <c r="F266" s="254" t="s">
        <v>1342</v>
      </c>
      <c r="G266" s="25"/>
      <c r="H266" s="233">
        <v>44565</v>
      </c>
    </row>
    <row r="267" spans="1:8" s="24" customFormat="1" x14ac:dyDescent="0.25">
      <c r="A267" s="40" t="s">
        <v>7</v>
      </c>
      <c r="B267" s="45" t="s">
        <v>1291</v>
      </c>
      <c r="C267" s="140" t="s">
        <v>1446</v>
      </c>
      <c r="D267" s="40" t="s">
        <v>1343</v>
      </c>
      <c r="E267" s="242"/>
      <c r="F267" s="254" t="s">
        <v>1344</v>
      </c>
      <c r="G267" s="25"/>
      <c r="H267" s="233">
        <v>44565</v>
      </c>
    </row>
    <row r="268" spans="1:8" s="24" customFormat="1" x14ac:dyDescent="0.25">
      <c r="A268" s="40" t="s">
        <v>7</v>
      </c>
      <c r="B268" s="45" t="s">
        <v>1291</v>
      </c>
      <c r="C268" s="140" t="s">
        <v>1446</v>
      </c>
      <c r="D268" s="40" t="s">
        <v>1345</v>
      </c>
      <c r="E268" s="242"/>
      <c r="F268" s="254" t="s">
        <v>1346</v>
      </c>
      <c r="G268" s="25"/>
      <c r="H268" s="233">
        <v>44565</v>
      </c>
    </row>
    <row r="269" spans="1:8" s="24" customFormat="1" x14ac:dyDescent="0.25">
      <c r="A269" s="40" t="s">
        <v>305</v>
      </c>
      <c r="B269" s="45" t="s">
        <v>1291</v>
      </c>
      <c r="C269" s="140" t="s">
        <v>1446</v>
      </c>
      <c r="D269" s="242"/>
      <c r="E269" s="242"/>
      <c r="F269" s="254" t="s">
        <v>1347</v>
      </c>
      <c r="G269" s="25"/>
      <c r="H269" s="233">
        <v>44565</v>
      </c>
    </row>
    <row r="270" spans="1:8" s="24" customFormat="1" x14ac:dyDescent="0.25">
      <c r="A270" s="40" t="s">
        <v>5</v>
      </c>
      <c r="B270" s="45" t="s">
        <v>1291</v>
      </c>
      <c r="C270" s="140" t="s">
        <v>1446</v>
      </c>
      <c r="D270" s="40" t="s">
        <v>1348</v>
      </c>
      <c r="E270" s="242"/>
      <c r="F270" s="254" t="s">
        <v>1349</v>
      </c>
      <c r="G270" s="25"/>
      <c r="H270" s="233">
        <v>44565</v>
      </c>
    </row>
    <row r="271" spans="1:8" s="24" customFormat="1" x14ac:dyDescent="0.25">
      <c r="A271" s="40" t="s">
        <v>7</v>
      </c>
      <c r="B271" s="45" t="s">
        <v>1291</v>
      </c>
      <c r="C271" s="140" t="s">
        <v>1446</v>
      </c>
      <c r="D271" s="40" t="s">
        <v>1350</v>
      </c>
      <c r="E271" s="242"/>
      <c r="F271" s="254" t="s">
        <v>1351</v>
      </c>
      <c r="G271" s="25"/>
      <c r="H271" s="233">
        <v>44565</v>
      </c>
    </row>
    <row r="272" spans="1:8" s="24" customFormat="1" ht="30" x14ac:dyDescent="0.25">
      <c r="A272" s="40" t="s">
        <v>7</v>
      </c>
      <c r="B272" s="45" t="s">
        <v>1291</v>
      </c>
      <c r="C272" s="140" t="s">
        <v>1446</v>
      </c>
      <c r="D272" s="40" t="s">
        <v>1352</v>
      </c>
      <c r="E272" s="242"/>
      <c r="F272" s="254" t="s">
        <v>1353</v>
      </c>
      <c r="G272" s="25"/>
      <c r="H272" s="233">
        <v>44565</v>
      </c>
    </row>
    <row r="273" spans="1:8" s="24" customFormat="1" x14ac:dyDescent="0.25">
      <c r="A273" s="40" t="s">
        <v>7</v>
      </c>
      <c r="B273" s="45" t="s">
        <v>1291</v>
      </c>
      <c r="C273" s="140" t="s">
        <v>1446</v>
      </c>
      <c r="D273" s="40" t="s">
        <v>1354</v>
      </c>
      <c r="E273" s="242"/>
      <c r="F273" s="254" t="s">
        <v>1355</v>
      </c>
      <c r="G273" s="25"/>
      <c r="H273" s="233">
        <v>44565</v>
      </c>
    </row>
    <row r="274" spans="1:8" s="24" customFormat="1" x14ac:dyDescent="0.25">
      <c r="A274" s="40" t="s">
        <v>5</v>
      </c>
      <c r="B274" s="45" t="s">
        <v>1291</v>
      </c>
      <c r="C274" s="140" t="s">
        <v>1446</v>
      </c>
      <c r="D274" s="40" t="s">
        <v>1356</v>
      </c>
      <c r="E274" s="242"/>
      <c r="F274" s="254" t="s">
        <v>1357</v>
      </c>
      <c r="G274" s="25"/>
      <c r="H274" s="233">
        <v>44565</v>
      </c>
    </row>
    <row r="275" spans="1:8" s="24" customFormat="1" x14ac:dyDescent="0.25">
      <c r="A275" s="40" t="s">
        <v>7</v>
      </c>
      <c r="B275" s="45" t="s">
        <v>1291</v>
      </c>
      <c r="C275" s="140" t="s">
        <v>1446</v>
      </c>
      <c r="D275" s="40" t="s">
        <v>1358</v>
      </c>
      <c r="E275" s="242"/>
      <c r="F275" s="254" t="s">
        <v>1359</v>
      </c>
      <c r="G275" s="25"/>
      <c r="H275" s="233">
        <v>44565</v>
      </c>
    </row>
    <row r="276" spans="1:8" s="24" customFormat="1" x14ac:dyDescent="0.25">
      <c r="A276" s="40" t="s">
        <v>7</v>
      </c>
      <c r="B276" s="45" t="s">
        <v>1291</v>
      </c>
      <c r="C276" s="140" t="s">
        <v>1446</v>
      </c>
      <c r="D276" s="40" t="s">
        <v>1360</v>
      </c>
      <c r="E276" s="242"/>
      <c r="F276" s="254" t="s">
        <v>1361</v>
      </c>
      <c r="G276" s="25"/>
      <c r="H276" s="233">
        <v>44565</v>
      </c>
    </row>
    <row r="277" spans="1:8" s="24" customFormat="1" x14ac:dyDescent="0.25">
      <c r="A277" s="40" t="s">
        <v>305</v>
      </c>
      <c r="B277" s="45" t="s">
        <v>1291</v>
      </c>
      <c r="C277" s="140" t="s">
        <v>1446</v>
      </c>
      <c r="D277" s="242"/>
      <c r="E277" s="242"/>
      <c r="F277" s="254" t="s">
        <v>1362</v>
      </c>
      <c r="G277" s="25"/>
      <c r="H277" s="233">
        <v>44565</v>
      </c>
    </row>
    <row r="278" spans="1:8" s="24" customFormat="1" x14ac:dyDescent="0.25">
      <c r="A278" s="40" t="s">
        <v>7</v>
      </c>
      <c r="B278" s="45" t="s">
        <v>1291</v>
      </c>
      <c r="C278" s="140" t="s">
        <v>1446</v>
      </c>
      <c r="D278" s="40" t="s">
        <v>1363</v>
      </c>
      <c r="E278" s="242"/>
      <c r="F278" s="254" t="s">
        <v>1364</v>
      </c>
      <c r="G278" s="25"/>
      <c r="H278" s="233">
        <v>44565</v>
      </c>
    </row>
    <row r="279" spans="1:8" s="24" customFormat="1" x14ac:dyDescent="0.25">
      <c r="A279" s="40" t="s">
        <v>7</v>
      </c>
      <c r="B279" s="45" t="s">
        <v>1291</v>
      </c>
      <c r="C279" s="140" t="s">
        <v>1446</v>
      </c>
      <c r="D279" s="40" t="s">
        <v>1365</v>
      </c>
      <c r="E279" s="242"/>
      <c r="F279" s="254" t="s">
        <v>1366</v>
      </c>
      <c r="G279" s="25"/>
      <c r="H279" s="233">
        <v>44565</v>
      </c>
    </row>
    <row r="280" spans="1:8" s="24" customFormat="1" x14ac:dyDescent="0.25">
      <c r="A280" s="40" t="s">
        <v>5</v>
      </c>
      <c r="B280" s="45" t="s">
        <v>1291</v>
      </c>
      <c r="C280" s="140" t="s">
        <v>1446</v>
      </c>
      <c r="D280" s="40" t="s">
        <v>1367</v>
      </c>
      <c r="E280" s="242"/>
      <c r="F280" s="254" t="s">
        <v>1368</v>
      </c>
      <c r="G280" s="25"/>
      <c r="H280" s="233">
        <v>44565</v>
      </c>
    </row>
    <row r="281" spans="1:8" s="24" customFormat="1" x14ac:dyDescent="0.25">
      <c r="A281" s="40" t="s">
        <v>7</v>
      </c>
      <c r="B281" s="45" t="s">
        <v>1291</v>
      </c>
      <c r="C281" s="140" t="s">
        <v>1446</v>
      </c>
      <c r="D281" s="40" t="s">
        <v>1369</v>
      </c>
      <c r="E281" s="242"/>
      <c r="F281" s="254" t="s">
        <v>1370</v>
      </c>
      <c r="G281" s="25"/>
      <c r="H281" s="233">
        <v>44565</v>
      </c>
    </row>
    <row r="282" spans="1:8" s="24" customFormat="1" x14ac:dyDescent="0.25">
      <c r="A282" s="40" t="s">
        <v>305</v>
      </c>
      <c r="B282" s="45" t="s">
        <v>1291</v>
      </c>
      <c r="C282" s="140" t="s">
        <v>1446</v>
      </c>
      <c r="D282" s="242"/>
      <c r="E282" s="242"/>
      <c r="F282" s="254" t="s">
        <v>1371</v>
      </c>
      <c r="G282" s="25"/>
      <c r="H282" s="233">
        <v>44565</v>
      </c>
    </row>
    <row r="283" spans="1:8" s="24" customFormat="1" x14ac:dyDescent="0.25">
      <c r="A283" s="40" t="s">
        <v>7</v>
      </c>
      <c r="B283" s="45" t="s">
        <v>1291</v>
      </c>
      <c r="C283" s="140" t="s">
        <v>1446</v>
      </c>
      <c r="D283" s="40" t="s">
        <v>1372</v>
      </c>
      <c r="E283" s="242"/>
      <c r="F283" s="254" t="s">
        <v>1373</v>
      </c>
      <c r="G283" s="25"/>
      <c r="H283" s="233">
        <v>44565</v>
      </c>
    </row>
    <row r="284" spans="1:8" s="24" customFormat="1" x14ac:dyDescent="0.25">
      <c r="A284" s="40" t="s">
        <v>7</v>
      </c>
      <c r="B284" s="45" t="s">
        <v>1291</v>
      </c>
      <c r="C284" s="140" t="s">
        <v>1446</v>
      </c>
      <c r="D284" s="40" t="s">
        <v>1374</v>
      </c>
      <c r="E284" s="242"/>
      <c r="F284" s="254" t="s">
        <v>1375</v>
      </c>
      <c r="G284" s="25"/>
      <c r="H284" s="233">
        <v>44565</v>
      </c>
    </row>
    <row r="285" spans="1:8" s="24" customFormat="1" ht="30" x14ac:dyDescent="0.25">
      <c r="A285" s="40" t="s">
        <v>7</v>
      </c>
      <c r="B285" s="45" t="s">
        <v>1291</v>
      </c>
      <c r="C285" s="140" t="s">
        <v>1446</v>
      </c>
      <c r="D285" s="40" t="s">
        <v>1376</v>
      </c>
      <c r="E285" s="242"/>
      <c r="F285" s="254" t="s">
        <v>1377</v>
      </c>
      <c r="G285" s="25"/>
      <c r="H285" s="233">
        <v>44565</v>
      </c>
    </row>
    <row r="286" spans="1:8" s="24" customFormat="1" x14ac:dyDescent="0.25">
      <c r="A286" s="40" t="s">
        <v>7</v>
      </c>
      <c r="B286" s="45" t="s">
        <v>1291</v>
      </c>
      <c r="C286" s="140" t="s">
        <v>1446</v>
      </c>
      <c r="D286" s="40" t="s">
        <v>1378</v>
      </c>
      <c r="E286" s="242"/>
      <c r="F286" s="254" t="s">
        <v>1379</v>
      </c>
      <c r="G286" s="25"/>
      <c r="H286" s="233">
        <v>44565</v>
      </c>
    </row>
    <row r="287" spans="1:8" s="24" customFormat="1" x14ac:dyDescent="0.25">
      <c r="A287" s="40" t="s">
        <v>7</v>
      </c>
      <c r="B287" s="45" t="s">
        <v>1291</v>
      </c>
      <c r="C287" s="140" t="s">
        <v>1446</v>
      </c>
      <c r="D287" s="40" t="s">
        <v>1380</v>
      </c>
      <c r="E287" s="242"/>
      <c r="F287" s="254" t="s">
        <v>1381</v>
      </c>
      <c r="G287" s="25"/>
      <c r="H287" s="233">
        <v>44565</v>
      </c>
    </row>
    <row r="288" spans="1:8" s="24" customFormat="1" ht="45" x14ac:dyDescent="0.25">
      <c r="A288" s="40" t="s">
        <v>7</v>
      </c>
      <c r="B288" s="45" t="s">
        <v>1397</v>
      </c>
      <c r="C288" s="140" t="s">
        <v>1398</v>
      </c>
      <c r="D288" s="40" t="s">
        <v>1407</v>
      </c>
      <c r="E288" s="242" t="s">
        <v>1408</v>
      </c>
      <c r="F288" s="254" t="s">
        <v>1409</v>
      </c>
      <c r="G288" s="25"/>
      <c r="H288" s="233">
        <v>44599</v>
      </c>
    </row>
    <row r="289" spans="1:8" s="24" customFormat="1" ht="45" x14ac:dyDescent="0.25">
      <c r="A289" s="40" t="s">
        <v>7</v>
      </c>
      <c r="B289" s="45" t="s">
        <v>1399</v>
      </c>
      <c r="C289" s="140" t="s">
        <v>1400</v>
      </c>
      <c r="D289" s="40" t="s">
        <v>1407</v>
      </c>
      <c r="E289" s="242" t="s">
        <v>1410</v>
      </c>
      <c r="F289" s="254" t="s">
        <v>1409</v>
      </c>
      <c r="G289" s="25"/>
      <c r="H289" s="233">
        <v>44599</v>
      </c>
    </row>
    <row r="290" spans="1:8" s="24" customFormat="1" ht="45" x14ac:dyDescent="0.25">
      <c r="A290" s="40" t="s">
        <v>7</v>
      </c>
      <c r="B290" s="45" t="s">
        <v>1401</v>
      </c>
      <c r="C290" s="140" t="s">
        <v>1402</v>
      </c>
      <c r="D290" s="40" t="s">
        <v>1407</v>
      </c>
      <c r="E290" s="242" t="s">
        <v>1411</v>
      </c>
      <c r="F290" s="254" t="s">
        <v>1409</v>
      </c>
      <c r="G290" s="25"/>
      <c r="H290" s="233">
        <v>44599</v>
      </c>
    </row>
    <row r="291" spans="1:8" s="24" customFormat="1" ht="45" x14ac:dyDescent="0.25">
      <c r="A291" s="27" t="s">
        <v>7</v>
      </c>
      <c r="B291" s="21" t="s">
        <v>790</v>
      </c>
      <c r="C291" s="30" t="s">
        <v>797</v>
      </c>
      <c r="D291" s="27" t="s">
        <v>1407</v>
      </c>
      <c r="E291" s="27" t="s">
        <v>1412</v>
      </c>
      <c r="F291" s="28" t="s">
        <v>1409</v>
      </c>
      <c r="G291" s="28"/>
      <c r="H291" s="233">
        <v>44599</v>
      </c>
    </row>
    <row r="292" spans="1:8" s="24" customFormat="1" ht="30" x14ac:dyDescent="0.25">
      <c r="A292" s="40" t="s">
        <v>7</v>
      </c>
      <c r="B292" s="245" t="s">
        <v>1415</v>
      </c>
      <c r="C292" s="107" t="s">
        <v>1416</v>
      </c>
      <c r="D292" s="40" t="s">
        <v>1003</v>
      </c>
      <c r="E292" s="242" t="s">
        <v>1424</v>
      </c>
      <c r="F292" s="254" t="s">
        <v>1005</v>
      </c>
      <c r="G292" s="25"/>
      <c r="H292" s="233">
        <v>44599</v>
      </c>
    </row>
    <row r="293" spans="1:8" s="24" customFormat="1" ht="45" x14ac:dyDescent="0.25">
      <c r="A293" s="40" t="s">
        <v>7</v>
      </c>
      <c r="B293" s="245" t="s">
        <v>1415</v>
      </c>
      <c r="C293" s="107" t="s">
        <v>1416</v>
      </c>
      <c r="D293" s="40" t="s">
        <v>1006</v>
      </c>
      <c r="E293" s="242" t="s">
        <v>1425</v>
      </c>
      <c r="F293" s="254" t="s">
        <v>1006</v>
      </c>
      <c r="G293" s="25"/>
      <c r="H293" s="233">
        <v>44599</v>
      </c>
    </row>
    <row r="294" spans="1:8" s="24" customFormat="1" ht="45" x14ac:dyDescent="0.25">
      <c r="A294" s="40" t="s">
        <v>7</v>
      </c>
      <c r="B294" s="245" t="s">
        <v>1415</v>
      </c>
      <c r="C294" s="107" t="s">
        <v>1416</v>
      </c>
      <c r="D294" s="40" t="s">
        <v>1008</v>
      </c>
      <c r="E294" s="242" t="s">
        <v>1426</v>
      </c>
      <c r="F294" s="254" t="s">
        <v>1008</v>
      </c>
      <c r="G294" s="25"/>
      <c r="H294" s="233">
        <v>44599</v>
      </c>
    </row>
    <row r="295" spans="1:8" s="24" customFormat="1" ht="60" x14ac:dyDescent="0.25">
      <c r="A295" s="40" t="s">
        <v>7</v>
      </c>
      <c r="B295" s="245" t="s">
        <v>1415</v>
      </c>
      <c r="C295" s="107" t="s">
        <v>1416</v>
      </c>
      <c r="D295" s="40" t="s">
        <v>1010</v>
      </c>
      <c r="E295" s="242" t="s">
        <v>1427</v>
      </c>
      <c r="F295" s="254" t="s">
        <v>1010</v>
      </c>
      <c r="G295" s="25"/>
      <c r="H295" s="233">
        <v>44599</v>
      </c>
    </row>
    <row r="296" spans="1:8" s="24" customFormat="1" ht="45" x14ac:dyDescent="0.25">
      <c r="A296" s="40" t="s">
        <v>7</v>
      </c>
      <c r="B296" s="245" t="s">
        <v>1415</v>
      </c>
      <c r="C296" s="107" t="s">
        <v>1416</v>
      </c>
      <c r="D296" s="40" t="s">
        <v>1012</v>
      </c>
      <c r="E296" s="242" t="s">
        <v>1428</v>
      </c>
      <c r="F296" s="254" t="s">
        <v>1012</v>
      </c>
      <c r="G296" s="25"/>
      <c r="H296" s="233">
        <v>44599</v>
      </c>
    </row>
    <row r="297" spans="1:8" s="24" customFormat="1" ht="45" x14ac:dyDescent="0.25">
      <c r="A297" s="40" t="s">
        <v>7</v>
      </c>
      <c r="B297" s="245" t="s">
        <v>1415</v>
      </c>
      <c r="C297" s="107" t="s">
        <v>1416</v>
      </c>
      <c r="D297" s="40" t="s">
        <v>1014</v>
      </c>
      <c r="E297" s="242" t="s">
        <v>1429</v>
      </c>
      <c r="F297" s="254" t="s">
        <v>1014</v>
      </c>
      <c r="G297" s="25"/>
      <c r="H297" s="233">
        <v>44599</v>
      </c>
    </row>
    <row r="298" spans="1:8" x14ac:dyDescent="0.25">
      <c r="A298" s="40" t="s">
        <v>7</v>
      </c>
      <c r="B298" s="245" t="s">
        <v>1415</v>
      </c>
      <c r="C298" s="107" t="s">
        <v>1416</v>
      </c>
      <c r="D298" s="3" t="s">
        <v>1016</v>
      </c>
      <c r="E298" s="4" t="s">
        <v>1430</v>
      </c>
      <c r="F298" s="29" t="s">
        <v>1016</v>
      </c>
      <c r="H298" s="233">
        <v>44599</v>
      </c>
    </row>
    <row r="299" spans="1:8" s="24" customFormat="1" ht="30" x14ac:dyDescent="0.25">
      <c r="A299" s="40" t="s">
        <v>5</v>
      </c>
      <c r="B299" s="109" t="s">
        <v>1419</v>
      </c>
      <c r="C299" s="140" t="s">
        <v>1420</v>
      </c>
      <c r="D299" s="40" t="s">
        <v>1431</v>
      </c>
      <c r="E299" s="107"/>
      <c r="F299" s="254" t="s">
        <v>1432</v>
      </c>
      <c r="G299" s="25"/>
      <c r="H299" s="233">
        <v>44599</v>
      </c>
    </row>
    <row r="300" spans="1:8" s="24" customFormat="1" ht="30" x14ac:dyDescent="0.25">
      <c r="A300" s="40" t="s">
        <v>5</v>
      </c>
      <c r="B300" s="109" t="s">
        <v>1419</v>
      </c>
      <c r="C300" s="140" t="s">
        <v>1420</v>
      </c>
      <c r="D300" s="40" t="s">
        <v>1433</v>
      </c>
      <c r="E300" s="107"/>
      <c r="F300" s="254" t="s">
        <v>1434</v>
      </c>
      <c r="G300" s="25"/>
      <c r="H300" s="233">
        <v>44599</v>
      </c>
    </row>
    <row r="301" spans="1:8" s="24" customFormat="1" ht="45" x14ac:dyDescent="0.25">
      <c r="A301" s="40" t="s">
        <v>5</v>
      </c>
      <c r="B301" s="109" t="s">
        <v>1419</v>
      </c>
      <c r="C301" s="140" t="s">
        <v>1420</v>
      </c>
      <c r="D301" s="40" t="s">
        <v>1435</v>
      </c>
      <c r="E301" s="107"/>
      <c r="F301" s="254" t="s">
        <v>1436</v>
      </c>
      <c r="G301" s="25"/>
      <c r="H301" s="233">
        <v>44599</v>
      </c>
    </row>
    <row r="302" spans="1:8" s="24" customFormat="1" ht="60" x14ac:dyDescent="0.25">
      <c r="A302" s="40" t="s">
        <v>5</v>
      </c>
      <c r="B302" s="109" t="s">
        <v>1419</v>
      </c>
      <c r="C302" s="140" t="s">
        <v>1420</v>
      </c>
      <c r="D302" s="40" t="s">
        <v>1437</v>
      </c>
      <c r="E302" s="107"/>
      <c r="F302" s="254" t="s">
        <v>1438</v>
      </c>
      <c r="G302" s="25"/>
      <c r="H302" s="233">
        <v>44599</v>
      </c>
    </row>
    <row r="303" spans="1:8" s="24" customFormat="1" ht="30" x14ac:dyDescent="0.25">
      <c r="A303" s="40" t="s">
        <v>5</v>
      </c>
      <c r="B303" s="109" t="s">
        <v>1419</v>
      </c>
      <c r="C303" s="140" t="s">
        <v>1420</v>
      </c>
      <c r="D303" s="40" t="s">
        <v>1439</v>
      </c>
      <c r="E303" s="107"/>
      <c r="F303" s="254" t="s">
        <v>1440</v>
      </c>
      <c r="G303" s="25"/>
      <c r="H303" s="233">
        <v>44599</v>
      </c>
    </row>
    <row r="304" spans="1:8" s="24" customFormat="1" ht="30" x14ac:dyDescent="0.25">
      <c r="A304" s="40" t="s">
        <v>5</v>
      </c>
      <c r="B304" s="109" t="s">
        <v>1419</v>
      </c>
      <c r="C304" s="140" t="s">
        <v>1420</v>
      </c>
      <c r="D304" s="40" t="s">
        <v>1441</v>
      </c>
      <c r="E304" s="107"/>
      <c r="F304" s="254" t="s">
        <v>1442</v>
      </c>
      <c r="G304" s="25"/>
      <c r="H304" s="233">
        <v>44599</v>
      </c>
    </row>
    <row r="305" spans="1:8" x14ac:dyDescent="0.25">
      <c r="A305" s="2" t="s">
        <v>7</v>
      </c>
      <c r="B305" s="109" t="s">
        <v>1419</v>
      </c>
      <c r="C305" s="140" t="s">
        <v>1420</v>
      </c>
      <c r="D305" s="246" t="s">
        <v>1443</v>
      </c>
      <c r="E305" s="2"/>
      <c r="F305" s="247" t="s">
        <v>1443</v>
      </c>
      <c r="H305" s="233">
        <v>44599</v>
      </c>
    </row>
  </sheetData>
  <phoneticPr fontId="6" type="noConversion"/>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4E8FD4697711438D52B25333D8E504" ma:contentTypeVersion="12" ma:contentTypeDescription="Create a new document." ma:contentTypeScope="" ma:versionID="d2fc61b820d2d189ca928fbf24c4514a">
  <xsd:schema xmlns:xsd="http://www.w3.org/2001/XMLSchema" xmlns:xs="http://www.w3.org/2001/XMLSchema" xmlns:p="http://schemas.microsoft.com/office/2006/metadata/properties" xmlns:ns3="a08a7680-0b68-49e2-8450-1b02b5cc56f1" xmlns:ns4="47f1a980-35b9-49a3-ab5b-abb7954c10c5" targetNamespace="http://schemas.microsoft.com/office/2006/metadata/properties" ma:root="true" ma:fieldsID="153f5c5109ba37de98e6c807a3262887" ns3:_="" ns4:_="">
    <xsd:import namespace="a08a7680-0b68-49e2-8450-1b02b5cc56f1"/>
    <xsd:import namespace="47f1a980-35b9-49a3-ab5b-abb7954c10c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a7680-0b68-49e2-8450-1b02b5cc56f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7f1a980-35b9-49a3-ab5b-abb7954c10c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FD04A3-F194-4C39-A996-D5F44FC788E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73C43C5-1250-45D0-B513-8A6D5AC35E68}">
  <ds:schemaRefs>
    <ds:schemaRef ds:uri="http://schemas.microsoft.com/sharepoint/v3/contenttype/forms"/>
  </ds:schemaRefs>
</ds:datastoreItem>
</file>

<file path=customXml/itemProps3.xml><?xml version="1.0" encoding="utf-8"?>
<ds:datastoreItem xmlns:ds="http://schemas.openxmlformats.org/officeDocument/2006/customXml" ds:itemID="{A7286BAC-6B38-4963-A728-60868FC07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a7680-0b68-49e2-8450-1b02b5cc56f1"/>
    <ds:schemaRef ds:uri="47f1a980-35b9-49a3-ab5b-abb7954c10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Approved</vt:lpstr>
      <vt:lpstr>ElementChange</vt:lpstr>
      <vt:lpstr>ElementChangeNotes</vt:lpstr>
      <vt:lpstr>DESChange</vt:lpstr>
      <vt:lpstr>OptionSetChange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Parkes</dc:creator>
  <cp:lastModifiedBy>Jill Parkes</cp:lastModifiedBy>
  <dcterms:created xsi:type="dcterms:W3CDTF">2021-01-04T14:35:39Z</dcterms:created>
  <dcterms:modified xsi:type="dcterms:W3CDTF">2022-02-24T22:11:14Z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0x0101006D4E8FD4697711438D52B25333D8E504</vt:lpwstr>
  </property>
</Properties>
</file>