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329"/>
  <workbookPr defaultThemeVersion="164011"/>
  <mc:AlternateContent xmlns:mc="http://schemas.openxmlformats.org/markup-compatibility/2006">
    <mc:Choice Requires="x15">
      <x15ac:absPath xmlns:x15ac="http://schemas.microsoft.com/office/spreadsheetml/2010/11/ac" url="\\SEAFPP01\Users\jk016560\Admin\EIA Bolivia\"/>
    </mc:Choice>
  </mc:AlternateContent>
  <bookViews>
    <workbookView xWindow="0" yWindow="0" windowWidth="23040" windowHeight="9108"/>
  </bookViews>
  <sheets>
    <sheet name="Sheet3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H14" i="1" l="1"/>
</calcChain>
</file>

<file path=xl/sharedStrings.xml><?xml version="1.0" encoding="utf-8"?>
<sst xmlns="http://schemas.openxmlformats.org/spreadsheetml/2006/main" count="193" uniqueCount="90">
  <si>
    <t>Test Method</t>
  </si>
  <si>
    <t>Units</t>
  </si>
  <si>
    <t>Detection Limit</t>
  </si>
  <si>
    <t>MCL</t>
  </si>
  <si>
    <t>Lake (Cuyambaya)</t>
  </si>
  <si>
    <t>Lake (Supicachi)</t>
  </si>
  <si>
    <t>Well (Supicachi)</t>
  </si>
  <si>
    <t>Suriqui Storage Tank</t>
  </si>
  <si>
    <t>pH</t>
  </si>
  <si>
    <t>EPA 150.1</t>
  </si>
  <si>
    <t>1 - 14</t>
  </si>
  <si>
    <t>Conductivity</t>
  </si>
  <si>
    <t>EPA 120.1</t>
  </si>
  <si>
    <t>µS/cm</t>
  </si>
  <si>
    <t>EPA 310.1</t>
  </si>
  <si>
    <t>mg CaCO3/L</t>
  </si>
  <si>
    <t>Carbonate</t>
  </si>
  <si>
    <t>mg/L</t>
  </si>
  <si>
    <t>ND</t>
  </si>
  <si>
    <t>Bicarbonate</t>
  </si>
  <si>
    <t>Boron</t>
  </si>
  <si>
    <t>Azomethine-H</t>
  </si>
  <si>
    <t>Total Hardness</t>
  </si>
  <si>
    <t>SM 2340-B</t>
  </si>
  <si>
    <t>Sulfates</t>
  </si>
  <si>
    <t>SM 4500-SO4=E</t>
  </si>
  <si>
    <t>Chloride</t>
  </si>
  <si>
    <t>SM 4500-CL-B</t>
  </si>
  <si>
    <t>mg Cl/L</t>
  </si>
  <si>
    <t>Nitrate</t>
  </si>
  <si>
    <t>SM 4500-NO3-B</t>
  </si>
  <si>
    <t>mg N-NO3/L</t>
  </si>
  <si>
    <t>Nitrite</t>
  </si>
  <si>
    <t>EPA 300.0</t>
  </si>
  <si>
    <t>mg N-NO2/L</t>
  </si>
  <si>
    <t>Ammonium</t>
  </si>
  <si>
    <t>SM 4500-NH3-C</t>
  </si>
  <si>
    <t>mg N-NH4/L</t>
  </si>
  <si>
    <t>Total Coliforms</t>
  </si>
  <si>
    <t>SM 9221-E</t>
  </si>
  <si>
    <t>NMP/100 mL</t>
  </si>
  <si>
    <t>Fecal Coliforms</t>
  </si>
  <si>
    <t>Total Cyanide</t>
  </si>
  <si>
    <t>SM 4500-CN-E</t>
  </si>
  <si>
    <t>Dissolved Solids</t>
  </si>
  <si>
    <t>EPA 160.1</t>
  </si>
  <si>
    <t>Turbidity</t>
  </si>
  <si>
    <t>EPA 180.1</t>
  </si>
  <si>
    <t>NTU</t>
  </si>
  <si>
    <t>Sodium</t>
  </si>
  <si>
    <t>EPA 273.1</t>
  </si>
  <si>
    <t>Potassium</t>
  </si>
  <si>
    <t>EPA 258.1</t>
  </si>
  <si>
    <t>Calcium</t>
  </si>
  <si>
    <t>EPA 215.1</t>
  </si>
  <si>
    <t>Magnesium</t>
  </si>
  <si>
    <t>EPA 242.1</t>
  </si>
  <si>
    <t>Arsenic</t>
  </si>
  <si>
    <t>EPA 206.2</t>
  </si>
  <si>
    <t>Cadmium</t>
  </si>
  <si>
    <t>EPA 213.1</t>
  </si>
  <si>
    <t>Chromium (+3)</t>
  </si>
  <si>
    <t>EPA 218.2</t>
  </si>
  <si>
    <t>Copper</t>
  </si>
  <si>
    <t>EPA 220.1</t>
  </si>
  <si>
    <t>Cobalt</t>
  </si>
  <si>
    <t>EPA 219.2</t>
  </si>
  <si>
    <t>Iron</t>
  </si>
  <si>
    <t>EPA 236.2</t>
  </si>
  <si>
    <t>Manganese</t>
  </si>
  <si>
    <t>EPA 243.1</t>
  </si>
  <si>
    <t>Mercury</t>
  </si>
  <si>
    <t>EPA 245.1</t>
  </si>
  <si>
    <t>Nickel</t>
  </si>
  <si>
    <t>EPA 7520</t>
  </si>
  <si>
    <t>Lead</t>
  </si>
  <si>
    <t>EPA 239.2</t>
  </si>
  <si>
    <t>Zinc</t>
  </si>
  <si>
    <t>EPA 289.2</t>
  </si>
  <si>
    <t>Total Alkalinity</t>
  </si>
  <si>
    <t>0.5 (provisional)</t>
  </si>
  <si>
    <t>6.5-8.5 (secondary)</t>
  </si>
  <si>
    <t>0.05 (secondary)</t>
  </si>
  <si>
    <t>0.30 (secondary)</t>
  </si>
  <si>
    <t>5.0 (secondary)</t>
  </si>
  <si>
    <t>None</t>
  </si>
  <si>
    <t>500 (secondary, T&amp;O)</t>
  </si>
  <si>
    <t>250 (secondary, T&amp;O)</t>
  </si>
  <si>
    <t>200 (T&amp;O)</t>
  </si>
  <si>
    <t>0 (after treat)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</si>
</sst>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</fills>
  <borders count="6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16" fontId="0" fillId="0" borderId="0" xfId="0" quotePrefix="1" applyNumberFormat="1"/>
    <xf numFmtId="0" fontId="0" fillId="0" borderId="0" xfId="0" applyAlignment="1">
      <alignment horizontal="right"/>
    </xf>
    <xf numFmtId="2" fontId="0" fillId="0" borderId="0" xfId="0" applyNumberFormat="1" applyAlignment="1">
      <alignment horizontal="right"/>
    </xf>
    <xf numFmtId="0" fontId="1" fillId="0" borderId="0" xfId="0" applyFont="1"/>
    <xf numFmtId="1" fontId="0" fillId="0" borderId="0" xfId="0" applyNumberFormat="1" applyAlignment="1">
      <alignment horizontal="right"/>
    </xf>
    <xf numFmtId="164" fontId="0" fillId="0" borderId="0" xfId="0" applyNumberFormat="1" applyAlignment="1">
      <alignment horizontal="right"/>
    </xf>
    <xf numFmtId="0" fontId="0" fillId="0" borderId="0" xfId="0" applyAlignment="1">
      <alignment wrapText="1"/>
    </xf>
    <xf numFmtId="0" fontId="0" fillId="0" borderId="1" xfId="0" applyBorder="1" applyAlignment="1">
      <alignment wrapText="1"/>
    </xf>
    <xf numFmtId="0" fontId="0" fillId="0" borderId="3" xfId="0" applyFill="1" applyBorder="1" applyAlignment="1">
      <alignment vertical="center" wrapText="1"/>
    </xf>
    <xf numFmtId="0" fontId="0" fillId="0" borderId="2" xfId="0" applyBorder="1" applyAlignment="1">
      <alignment horizontal="right"/>
    </xf>
    <xf numFmtId="0" fontId="0" fillId="0" borderId="3" xfId="0" applyBorder="1" applyAlignment="1">
      <alignment wrapText="1"/>
    </xf>
    <xf numFmtId="0" fontId="0" fillId="0" borderId="2" xfId="0" applyBorder="1"/>
    <xf numFmtId="0" fontId="0" fillId="0" borderId="5" xfId="0" applyBorder="1" applyAlignment="1">
      <alignment horizontal="left" wrapText="1"/>
    </xf>
    <xf numFmtId="16" fontId="0" fillId="0" borderId="4" xfId="0" quotePrefix="1" applyNumberFormat="1" applyBorder="1" applyAlignment="1">
      <alignment horizontal="right"/>
    </xf>
    <xf numFmtId="0" fontId="0" fillId="0" borderId="4" xfId="0" applyBorder="1" applyAlignment="1">
      <alignment horizontal="right"/>
    </xf>
    <xf numFmtId="0" fontId="0" fillId="2" borderId="2" xfId="0" applyFill="1" applyBorder="1" applyAlignment="1">
      <alignment horizontal="right"/>
    </xf>
    <xf numFmtId="0" fontId="0" fillId="2" borderId="0" xfId="0" applyFill="1" applyAlignment="1">
      <alignment horizontal="right"/>
    </xf>
    <xf numFmtId="1" fontId="0" fillId="2" borderId="0" xfId="0" applyNumberFormat="1" applyFill="1" applyAlignment="1">
      <alignment horizontal="right"/>
    </xf>
    <xf numFmtId="0" fontId="2" fillId="2" borderId="2" xfId="0" applyFont="1" applyFill="1" applyBorder="1" applyAlignment="1">
      <alignment horizontal="right"/>
    </xf>
    <xf numFmtId="0" fontId="2" fillId="2" borderId="0" xfId="0" applyFont="1" applyFill="1" applyAlignment="1">
      <alignment horizontal="right"/>
    </xf>
    <xf numFmtId="2" fontId="0" fillId="2" borderId="0" xfId="0" applyNumberFormat="1" applyFill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7C8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3"/>
  <sheetViews>
    <sheetView tabSelected="1" workbookViewId="0">
      <selection activeCell="M20" sqref="M20"/>
    </sheetView>
  </sheetViews>
  <sheetFormatPr defaultRowHeight="14.4" x14ac:dyDescent="0.3"/>
  <cols>
    <col min="1" max="1" width="13.88671875" bestFit="1" customWidth="1"/>
    <col min="2" max="4" width="13.88671875" customWidth="1"/>
    <col min="5" max="5" width="18.6640625" style="2" bestFit="1" customWidth="1"/>
    <col min="6" max="9" width="11.77734375" customWidth="1"/>
  </cols>
  <sheetData>
    <row r="1" spans="1:9" s="7" customFormat="1" ht="28.8" x14ac:dyDescent="0.3">
      <c r="A1" s="8"/>
      <c r="B1" s="11" t="s">
        <v>0</v>
      </c>
      <c r="C1" s="8" t="s">
        <v>1</v>
      </c>
      <c r="D1" s="8" t="s">
        <v>2</v>
      </c>
      <c r="E1" s="13" t="s">
        <v>3</v>
      </c>
      <c r="F1" s="9" t="s">
        <v>4</v>
      </c>
      <c r="G1" s="8" t="s">
        <v>5</v>
      </c>
      <c r="H1" s="8" t="s">
        <v>6</v>
      </c>
      <c r="I1" s="8" t="s">
        <v>7</v>
      </c>
    </row>
    <row r="2" spans="1:9" x14ac:dyDescent="0.3">
      <c r="A2" t="s">
        <v>8</v>
      </c>
      <c r="B2" s="12" t="s">
        <v>9</v>
      </c>
      <c r="D2" s="1" t="s">
        <v>10</v>
      </c>
      <c r="E2" s="14" t="s">
        <v>81</v>
      </c>
      <c r="F2" s="10">
        <v>8.6</v>
      </c>
      <c r="G2" s="2">
        <v>9</v>
      </c>
      <c r="H2" s="3">
        <v>8.6</v>
      </c>
      <c r="I2" s="2">
        <v>6.7</v>
      </c>
    </row>
    <row r="3" spans="1:9" x14ac:dyDescent="0.3">
      <c r="A3" t="s">
        <v>11</v>
      </c>
      <c r="B3" s="12" t="s">
        <v>12</v>
      </c>
      <c r="C3" s="4" t="s">
        <v>13</v>
      </c>
      <c r="D3">
        <v>1</v>
      </c>
      <c r="E3" s="15" t="s">
        <v>85</v>
      </c>
      <c r="F3" s="10">
        <v>1615</v>
      </c>
      <c r="G3" s="2">
        <v>1576</v>
      </c>
      <c r="H3" s="5">
        <v>125</v>
      </c>
      <c r="I3" s="2">
        <v>28</v>
      </c>
    </row>
    <row r="4" spans="1:9" x14ac:dyDescent="0.3">
      <c r="A4" t="s">
        <v>79</v>
      </c>
      <c r="B4" s="12" t="s">
        <v>14</v>
      </c>
      <c r="C4" t="s">
        <v>15</v>
      </c>
      <c r="D4">
        <v>5</v>
      </c>
      <c r="E4" s="15" t="s">
        <v>85</v>
      </c>
      <c r="F4" s="10">
        <v>90</v>
      </c>
      <c r="G4" s="2">
        <v>140</v>
      </c>
      <c r="H4" s="5">
        <v>100</v>
      </c>
      <c r="I4" s="2">
        <v>20</v>
      </c>
    </row>
    <row r="5" spans="1:9" x14ac:dyDescent="0.3">
      <c r="A5" t="s">
        <v>16</v>
      </c>
      <c r="B5" s="12" t="s">
        <v>14</v>
      </c>
      <c r="C5" t="s">
        <v>17</v>
      </c>
      <c r="D5">
        <v>3</v>
      </c>
      <c r="E5" s="15" t="s">
        <v>85</v>
      </c>
      <c r="F5" s="10">
        <v>20</v>
      </c>
      <c r="G5" s="2">
        <v>120</v>
      </c>
      <c r="H5" s="5">
        <v>10</v>
      </c>
      <c r="I5" s="2" t="s">
        <v>18</v>
      </c>
    </row>
    <row r="6" spans="1:9" x14ac:dyDescent="0.3">
      <c r="A6" t="s">
        <v>19</v>
      </c>
      <c r="B6" s="12" t="s">
        <v>14</v>
      </c>
      <c r="C6" t="s">
        <v>17</v>
      </c>
      <c r="D6">
        <v>6</v>
      </c>
      <c r="E6" s="15" t="s">
        <v>85</v>
      </c>
      <c r="F6" s="10">
        <v>70</v>
      </c>
      <c r="G6" s="2">
        <v>20</v>
      </c>
      <c r="H6" s="5">
        <v>90</v>
      </c>
      <c r="I6" s="2">
        <v>20</v>
      </c>
    </row>
    <row r="7" spans="1:9" x14ac:dyDescent="0.3">
      <c r="A7" t="s">
        <v>20</v>
      </c>
      <c r="B7" s="12" t="s">
        <v>21</v>
      </c>
      <c r="C7" t="s">
        <v>17</v>
      </c>
      <c r="D7">
        <v>0.05</v>
      </c>
      <c r="E7" s="15" t="s">
        <v>80</v>
      </c>
      <c r="F7" s="19">
        <v>1.3</v>
      </c>
      <c r="G7" s="20">
        <v>1.3</v>
      </c>
      <c r="H7" s="3" t="s">
        <v>18</v>
      </c>
      <c r="I7" s="2" t="s">
        <v>18</v>
      </c>
    </row>
    <row r="8" spans="1:9" x14ac:dyDescent="0.3">
      <c r="A8" t="s">
        <v>22</v>
      </c>
      <c r="B8" s="12" t="s">
        <v>23</v>
      </c>
      <c r="C8" t="s">
        <v>15</v>
      </c>
      <c r="D8">
        <v>2</v>
      </c>
      <c r="E8" s="15" t="s">
        <v>85</v>
      </c>
      <c r="F8" s="16">
        <v>313</v>
      </c>
      <c r="G8" s="17">
        <v>303</v>
      </c>
      <c r="H8" s="5">
        <v>54</v>
      </c>
      <c r="I8" s="2">
        <v>14</v>
      </c>
    </row>
    <row r="9" spans="1:9" x14ac:dyDescent="0.3">
      <c r="A9" t="s">
        <v>24</v>
      </c>
      <c r="B9" s="12" t="s">
        <v>25</v>
      </c>
      <c r="C9" t="s">
        <v>17</v>
      </c>
      <c r="D9">
        <v>1</v>
      </c>
      <c r="E9" s="15" t="s">
        <v>87</v>
      </c>
      <c r="F9" s="16">
        <v>246</v>
      </c>
      <c r="G9" s="17">
        <v>221</v>
      </c>
      <c r="H9" s="3" t="s">
        <v>18</v>
      </c>
      <c r="I9" s="2" t="s">
        <v>18</v>
      </c>
    </row>
    <row r="10" spans="1:9" x14ac:dyDescent="0.3">
      <c r="A10" t="s">
        <v>26</v>
      </c>
      <c r="B10" s="12" t="s">
        <v>27</v>
      </c>
      <c r="C10" t="s">
        <v>28</v>
      </c>
      <c r="D10">
        <v>0.02</v>
      </c>
      <c r="E10" s="15" t="s">
        <v>87</v>
      </c>
      <c r="F10" s="19">
        <v>257</v>
      </c>
      <c r="G10" s="20">
        <v>253</v>
      </c>
      <c r="H10" s="3">
        <v>1.4</v>
      </c>
      <c r="I10" s="2">
        <v>0.91</v>
      </c>
    </row>
    <row r="11" spans="1:9" x14ac:dyDescent="0.3">
      <c r="A11" t="s">
        <v>29</v>
      </c>
      <c r="B11" s="12" t="s">
        <v>30</v>
      </c>
      <c r="C11" t="s">
        <v>31</v>
      </c>
      <c r="D11">
        <v>0.3</v>
      </c>
      <c r="E11" s="15">
        <v>10</v>
      </c>
      <c r="F11" s="10">
        <v>0.39</v>
      </c>
      <c r="G11" s="2" t="s">
        <v>18</v>
      </c>
      <c r="H11" s="3" t="s">
        <v>18</v>
      </c>
      <c r="I11" s="2" t="s">
        <v>18</v>
      </c>
    </row>
    <row r="12" spans="1:9" x14ac:dyDescent="0.3">
      <c r="A12" t="s">
        <v>32</v>
      </c>
      <c r="B12" s="12" t="s">
        <v>33</v>
      </c>
      <c r="C12" t="s">
        <v>34</v>
      </c>
      <c r="D12">
        <v>0.01</v>
      </c>
      <c r="E12" s="15">
        <v>1</v>
      </c>
      <c r="F12" s="10" t="s">
        <v>18</v>
      </c>
      <c r="G12" s="2" t="s">
        <v>18</v>
      </c>
      <c r="H12" s="3" t="s">
        <v>18</v>
      </c>
      <c r="I12" s="2" t="s">
        <v>18</v>
      </c>
    </row>
    <row r="13" spans="1:9" x14ac:dyDescent="0.3">
      <c r="A13" t="s">
        <v>35</v>
      </c>
      <c r="B13" s="12" t="s">
        <v>36</v>
      </c>
      <c r="C13" t="s">
        <v>37</v>
      </c>
      <c r="D13">
        <v>0.3</v>
      </c>
      <c r="E13" s="15" t="s">
        <v>85</v>
      </c>
      <c r="F13" s="10" t="s">
        <v>18</v>
      </c>
      <c r="G13" s="2" t="s">
        <v>18</v>
      </c>
      <c r="H13" s="3" t="s">
        <v>18</v>
      </c>
      <c r="I13" s="2" t="s">
        <v>18</v>
      </c>
    </row>
    <row r="14" spans="1:9" x14ac:dyDescent="0.3">
      <c r="A14" t="s">
        <v>38</v>
      </c>
      <c r="B14" s="12" t="s">
        <v>39</v>
      </c>
      <c r="C14" t="s">
        <v>40</v>
      </c>
      <c r="D14">
        <v>2</v>
      </c>
      <c r="E14" s="15" t="s">
        <v>89</v>
      </c>
      <c r="F14" s="16">
        <v>40</v>
      </c>
      <c r="G14" s="2" t="s">
        <v>18</v>
      </c>
      <c r="H14" s="18">
        <f>920</f>
        <v>920</v>
      </c>
      <c r="I14" s="17">
        <v>40</v>
      </c>
    </row>
    <row r="15" spans="1:9" x14ac:dyDescent="0.3">
      <c r="A15" t="s">
        <v>41</v>
      </c>
      <c r="B15" s="12" t="s">
        <v>39</v>
      </c>
      <c r="C15" t="s">
        <v>40</v>
      </c>
      <c r="D15">
        <v>2</v>
      </c>
      <c r="E15" s="15" t="s">
        <v>89</v>
      </c>
      <c r="F15" s="10" t="s">
        <v>18</v>
      </c>
      <c r="G15" s="2" t="s">
        <v>18</v>
      </c>
      <c r="H15" s="3" t="s">
        <v>18</v>
      </c>
      <c r="I15" s="2" t="s">
        <v>18</v>
      </c>
    </row>
    <row r="16" spans="1:9" x14ac:dyDescent="0.3">
      <c r="A16" t="s">
        <v>42</v>
      </c>
      <c r="B16" s="12" t="s">
        <v>43</v>
      </c>
      <c r="C16" t="s">
        <v>17</v>
      </c>
      <c r="D16">
        <v>9.5999999999999992E-3</v>
      </c>
      <c r="E16" s="15">
        <v>0.2</v>
      </c>
      <c r="F16" s="10" t="s">
        <v>18</v>
      </c>
      <c r="G16" s="2" t="s">
        <v>18</v>
      </c>
      <c r="H16" s="3" t="s">
        <v>18</v>
      </c>
      <c r="I16" s="2" t="s">
        <v>18</v>
      </c>
    </row>
    <row r="17" spans="1:9" x14ac:dyDescent="0.3">
      <c r="A17" t="s">
        <v>44</v>
      </c>
      <c r="B17" s="12" t="s">
        <v>45</v>
      </c>
      <c r="C17" t="s">
        <v>17</v>
      </c>
      <c r="D17">
        <v>10</v>
      </c>
      <c r="E17" s="15" t="s">
        <v>86</v>
      </c>
      <c r="F17" s="16">
        <v>941</v>
      </c>
      <c r="G17" s="17">
        <v>903</v>
      </c>
      <c r="H17" s="6">
        <v>44</v>
      </c>
      <c r="I17" s="2">
        <v>15</v>
      </c>
    </row>
    <row r="18" spans="1:9" x14ac:dyDescent="0.3">
      <c r="A18" t="s">
        <v>46</v>
      </c>
      <c r="B18" s="12" t="s">
        <v>47</v>
      </c>
      <c r="C18" t="s">
        <v>48</v>
      </c>
      <c r="D18">
        <v>0.1</v>
      </c>
      <c r="E18" s="15" t="s">
        <v>85</v>
      </c>
      <c r="F18" s="10" t="s">
        <v>18</v>
      </c>
      <c r="G18" s="2" t="s">
        <v>18</v>
      </c>
      <c r="H18" s="6">
        <v>9.8000000000000007</v>
      </c>
      <c r="I18" s="2">
        <v>3.7</v>
      </c>
    </row>
    <row r="19" spans="1:9" x14ac:dyDescent="0.3">
      <c r="A19" t="s">
        <v>49</v>
      </c>
      <c r="B19" s="12" t="s">
        <v>50</v>
      </c>
      <c r="C19" t="s">
        <v>17</v>
      </c>
      <c r="D19">
        <v>1.9E-2</v>
      </c>
      <c r="E19" s="15" t="s">
        <v>88</v>
      </c>
      <c r="F19" s="16">
        <v>253</v>
      </c>
      <c r="G19" s="17">
        <v>231</v>
      </c>
      <c r="H19" s="6">
        <v>10</v>
      </c>
      <c r="I19" s="2">
        <v>0.76</v>
      </c>
    </row>
    <row r="20" spans="1:9" x14ac:dyDescent="0.3">
      <c r="A20" t="s">
        <v>51</v>
      </c>
      <c r="B20" s="12" t="s">
        <v>52</v>
      </c>
      <c r="C20" t="s">
        <v>17</v>
      </c>
      <c r="D20">
        <v>0.21</v>
      </c>
      <c r="E20" s="15" t="s">
        <v>85</v>
      </c>
      <c r="F20" s="10">
        <v>20</v>
      </c>
      <c r="G20" s="2">
        <v>17</v>
      </c>
      <c r="H20" s="6">
        <v>4.2</v>
      </c>
      <c r="I20" s="2">
        <v>0.34</v>
      </c>
    </row>
    <row r="21" spans="1:9" x14ac:dyDescent="0.3">
      <c r="A21" t="s">
        <v>53</v>
      </c>
      <c r="B21" s="12" t="s">
        <v>54</v>
      </c>
      <c r="C21" t="s">
        <v>17</v>
      </c>
      <c r="D21">
        <v>0.32</v>
      </c>
      <c r="E21" s="15" t="s">
        <v>85</v>
      </c>
      <c r="F21" s="16">
        <v>58</v>
      </c>
      <c r="G21" s="17">
        <v>57</v>
      </c>
      <c r="H21" s="6">
        <v>18</v>
      </c>
      <c r="I21" s="2">
        <v>4.7</v>
      </c>
    </row>
    <row r="22" spans="1:9" x14ac:dyDescent="0.3">
      <c r="A22" t="s">
        <v>55</v>
      </c>
      <c r="B22" s="12" t="s">
        <v>56</v>
      </c>
      <c r="C22" t="s">
        <v>17</v>
      </c>
      <c r="D22">
        <v>0.18</v>
      </c>
      <c r="E22" s="15" t="s">
        <v>85</v>
      </c>
      <c r="F22" s="16">
        <v>41</v>
      </c>
      <c r="G22" s="17">
        <v>39</v>
      </c>
      <c r="H22" s="6">
        <v>2.6</v>
      </c>
      <c r="I22" s="2">
        <v>0.55000000000000004</v>
      </c>
    </row>
    <row r="23" spans="1:9" x14ac:dyDescent="0.3">
      <c r="A23" t="s">
        <v>57</v>
      </c>
      <c r="B23" s="12" t="s">
        <v>58</v>
      </c>
      <c r="C23" t="s">
        <v>17</v>
      </c>
      <c r="D23">
        <v>1E-3</v>
      </c>
      <c r="E23" s="15">
        <v>0.01</v>
      </c>
      <c r="F23" s="10">
        <v>6.0000000000000001E-3</v>
      </c>
      <c r="G23" s="2">
        <v>5.1000000000000004E-3</v>
      </c>
      <c r="H23" s="3" t="s">
        <v>18</v>
      </c>
      <c r="I23" s="2" t="s">
        <v>18</v>
      </c>
    </row>
    <row r="24" spans="1:9" x14ac:dyDescent="0.3">
      <c r="A24" t="s">
        <v>59</v>
      </c>
      <c r="B24" s="12" t="s">
        <v>60</v>
      </c>
      <c r="C24" t="s">
        <v>17</v>
      </c>
      <c r="D24">
        <v>0.02</v>
      </c>
      <c r="E24" s="15">
        <v>5.0000000000000001E-3</v>
      </c>
      <c r="F24" s="10" t="s">
        <v>18</v>
      </c>
      <c r="G24" s="2" t="s">
        <v>18</v>
      </c>
      <c r="H24" s="3" t="s">
        <v>18</v>
      </c>
      <c r="I24" s="2" t="s">
        <v>18</v>
      </c>
    </row>
    <row r="25" spans="1:9" x14ac:dyDescent="0.3">
      <c r="A25" t="s">
        <v>61</v>
      </c>
      <c r="B25" s="12" t="s">
        <v>62</v>
      </c>
      <c r="C25" t="s">
        <v>17</v>
      </c>
      <c r="D25">
        <v>0.05</v>
      </c>
      <c r="E25" s="15">
        <v>0.1</v>
      </c>
      <c r="F25" s="10" t="s">
        <v>18</v>
      </c>
      <c r="G25" s="2" t="s">
        <v>18</v>
      </c>
      <c r="H25" s="3" t="s">
        <v>18</v>
      </c>
      <c r="I25" s="2" t="s">
        <v>18</v>
      </c>
    </row>
    <row r="26" spans="1:9" x14ac:dyDescent="0.3">
      <c r="A26" t="s">
        <v>63</v>
      </c>
      <c r="B26" s="12" t="s">
        <v>64</v>
      </c>
      <c r="C26" t="s">
        <v>17</v>
      </c>
      <c r="D26">
        <v>8.4000000000000005E-2</v>
      </c>
      <c r="E26" s="15">
        <v>1.3</v>
      </c>
      <c r="F26" s="10" t="s">
        <v>18</v>
      </c>
      <c r="G26" s="2" t="s">
        <v>18</v>
      </c>
      <c r="H26" s="3" t="s">
        <v>18</v>
      </c>
      <c r="I26" s="2" t="s">
        <v>18</v>
      </c>
    </row>
    <row r="27" spans="1:9" x14ac:dyDescent="0.3">
      <c r="A27" t="s">
        <v>65</v>
      </c>
      <c r="B27" s="12" t="s">
        <v>66</v>
      </c>
      <c r="C27" t="s">
        <v>17</v>
      </c>
      <c r="D27">
        <v>0.05</v>
      </c>
      <c r="E27" s="15" t="s">
        <v>85</v>
      </c>
      <c r="F27" s="10" t="s">
        <v>18</v>
      </c>
      <c r="G27" s="2" t="s">
        <v>18</v>
      </c>
      <c r="H27" s="3" t="s">
        <v>18</v>
      </c>
      <c r="I27" s="2" t="s">
        <v>18</v>
      </c>
    </row>
    <row r="28" spans="1:9" x14ac:dyDescent="0.3">
      <c r="A28" t="s">
        <v>67</v>
      </c>
      <c r="B28" s="12" t="s">
        <v>68</v>
      </c>
      <c r="C28" t="s">
        <v>17</v>
      </c>
      <c r="D28">
        <v>0.05</v>
      </c>
      <c r="E28" s="15" t="s">
        <v>83</v>
      </c>
      <c r="F28" s="10" t="s">
        <v>18</v>
      </c>
      <c r="G28" s="2" t="s">
        <v>18</v>
      </c>
      <c r="H28" s="21">
        <v>0.3</v>
      </c>
      <c r="I28" s="2">
        <v>0.18</v>
      </c>
    </row>
    <row r="29" spans="1:9" x14ac:dyDescent="0.3">
      <c r="A29" t="s">
        <v>69</v>
      </c>
      <c r="B29" s="12" t="s">
        <v>70</v>
      </c>
      <c r="C29" t="s">
        <v>17</v>
      </c>
      <c r="D29">
        <v>0.02</v>
      </c>
      <c r="E29" s="15" t="s">
        <v>82</v>
      </c>
      <c r="F29" s="10" t="s">
        <v>18</v>
      </c>
      <c r="G29" s="2" t="s">
        <v>18</v>
      </c>
      <c r="H29" s="3" t="s">
        <v>18</v>
      </c>
      <c r="I29" s="2" t="s">
        <v>18</v>
      </c>
    </row>
    <row r="30" spans="1:9" x14ac:dyDescent="0.3">
      <c r="A30" t="s">
        <v>71</v>
      </c>
      <c r="B30" s="12" t="s">
        <v>72</v>
      </c>
      <c r="C30" t="s">
        <v>17</v>
      </c>
      <c r="D30">
        <v>2.0000000000000001E-4</v>
      </c>
      <c r="E30" s="15">
        <v>2E-3</v>
      </c>
      <c r="F30" s="10" t="s">
        <v>18</v>
      </c>
      <c r="G30" s="2" t="s">
        <v>18</v>
      </c>
      <c r="H30" s="3" t="s">
        <v>18</v>
      </c>
      <c r="I30" s="2" t="s">
        <v>18</v>
      </c>
    </row>
    <row r="31" spans="1:9" x14ac:dyDescent="0.3">
      <c r="A31" t="s">
        <v>73</v>
      </c>
      <c r="B31" s="12" t="s">
        <v>74</v>
      </c>
      <c r="C31" t="s">
        <v>17</v>
      </c>
      <c r="D31">
        <v>0.05</v>
      </c>
      <c r="E31" s="15" t="s">
        <v>85</v>
      </c>
      <c r="F31" s="10" t="s">
        <v>18</v>
      </c>
      <c r="G31" s="2" t="s">
        <v>18</v>
      </c>
      <c r="H31" s="3" t="s">
        <v>18</v>
      </c>
      <c r="I31" s="2" t="s">
        <v>18</v>
      </c>
    </row>
    <row r="32" spans="1:9" x14ac:dyDescent="0.3">
      <c r="A32" t="s">
        <v>75</v>
      </c>
      <c r="B32" s="12" t="s">
        <v>76</v>
      </c>
      <c r="C32" t="s">
        <v>17</v>
      </c>
      <c r="D32">
        <v>0.05</v>
      </c>
      <c r="E32" s="15">
        <v>1.4999999999999999E-2</v>
      </c>
      <c r="F32" s="10" t="s">
        <v>18</v>
      </c>
      <c r="G32" s="2" t="s">
        <v>18</v>
      </c>
      <c r="H32" s="3" t="s">
        <v>18</v>
      </c>
      <c r="I32" s="2" t="s">
        <v>18</v>
      </c>
    </row>
    <row r="33" spans="1:9" x14ac:dyDescent="0.3">
      <c r="A33" t="s">
        <v>77</v>
      </c>
      <c r="B33" s="12" t="s">
        <v>78</v>
      </c>
      <c r="C33" t="s">
        <v>17</v>
      </c>
      <c r="D33">
        <v>3.7999999999999999E-2</v>
      </c>
      <c r="E33" s="15" t="s">
        <v>84</v>
      </c>
      <c r="F33" s="10" t="s">
        <v>18</v>
      </c>
      <c r="G33" s="2" t="s">
        <v>18</v>
      </c>
      <c r="H33" s="3">
        <v>0.14000000000000001</v>
      </c>
      <c r="I33" s="2" t="s">
        <v>18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Kennedy, Joshua/SEA</dc:creator>
  <cp:lastModifiedBy>Kennedy, Joshua/SEA</cp:lastModifiedBy>
  <dcterms:created xsi:type="dcterms:W3CDTF">2017-05-17T16:27:19Z</dcterms:created>
  <dcterms:modified xsi:type="dcterms:W3CDTF">2017-05-17T16:45:30Z</dcterms:modified>
</cp:coreProperties>
</file>