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ran Chaudhry\Desktop\"/>
    </mc:Choice>
  </mc:AlternateContent>
  <bookViews>
    <workbookView xWindow="0" yWindow="0" windowWidth="20490" windowHeight="7155" tabRatio="786"/>
  </bookViews>
  <sheets>
    <sheet name="Instructions" sheetId="1" r:id="rId1"/>
    <sheet name="Perf. Metrics" sheetId="2" r:id="rId2"/>
    <sheet name="WEAP Export" sheetId="3" r:id="rId3"/>
    <sheet name="Result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NG35" i="3"/>
  <c r="NH35" i="3"/>
  <c r="NI35" i="3"/>
  <c r="NJ35" i="3"/>
  <c r="NK35" i="3"/>
  <c r="NL35" i="3"/>
  <c r="NM35" i="3"/>
  <c r="NN35" i="3"/>
  <c r="NO35" i="3"/>
  <c r="NP35" i="3"/>
  <c r="NQ35" i="3"/>
  <c r="NR35" i="3"/>
  <c r="NS35" i="3"/>
  <c r="NT35" i="3"/>
  <c r="NU35" i="3"/>
  <c r="NV35" i="3"/>
  <c r="NW35" i="3"/>
  <c r="NX35" i="3"/>
  <c r="NY35" i="3"/>
  <c r="NZ35" i="3"/>
  <c r="OA35" i="3"/>
  <c r="OB35" i="3"/>
  <c r="OC35" i="3"/>
  <c r="OD35" i="3"/>
  <c r="OE35" i="3"/>
  <c r="OF35" i="3"/>
  <c r="OG35" i="3"/>
  <c r="OH35" i="3"/>
  <c r="OI35" i="3"/>
  <c r="OJ35" i="3"/>
  <c r="OK35" i="3"/>
  <c r="OL35" i="3"/>
  <c r="OM35" i="3"/>
  <c r="ON35" i="3"/>
  <c r="OO35" i="3"/>
  <c r="OP35" i="3"/>
  <c r="OQ35" i="3"/>
  <c r="OR35" i="3"/>
  <c r="OS35" i="3"/>
  <c r="OT35" i="3"/>
  <c r="OU35" i="3"/>
  <c r="OV35" i="3"/>
  <c r="OW35" i="3"/>
  <c r="OX35" i="3"/>
  <c r="OY35" i="3"/>
  <c r="OZ35" i="3"/>
  <c r="PA35" i="3"/>
  <c r="PB35" i="3"/>
  <c r="PC35" i="3"/>
  <c r="PD35" i="3"/>
  <c r="PE35" i="3"/>
  <c r="PF35" i="3"/>
  <c r="PG35" i="3"/>
  <c r="PH35" i="3"/>
  <c r="PI35" i="3"/>
  <c r="PJ35" i="3"/>
  <c r="PK35" i="3"/>
  <c r="PL35" i="3"/>
  <c r="PM35" i="3"/>
  <c r="PN35" i="3"/>
  <c r="PO35" i="3"/>
  <c r="PP35" i="3"/>
  <c r="PQ35" i="3"/>
  <c r="PR35" i="3"/>
  <c r="PS35" i="3"/>
  <c r="PT35" i="3"/>
  <c r="PU35" i="3"/>
  <c r="PV35" i="3"/>
  <c r="PW35" i="3"/>
  <c r="PX35" i="3"/>
  <c r="PY35" i="3"/>
  <c r="PZ35" i="3"/>
  <c r="QA35" i="3"/>
  <c r="QB35" i="3"/>
  <c r="QC35" i="3"/>
  <c r="QD35" i="3"/>
  <c r="QE35" i="3"/>
  <c r="QF35" i="3"/>
  <c r="QG35" i="3"/>
  <c r="QH35" i="3"/>
  <c r="QI35" i="3"/>
  <c r="QJ35" i="3"/>
  <c r="QK35" i="3"/>
  <c r="QL35" i="3"/>
  <c r="QM35" i="3"/>
  <c r="QN35" i="3"/>
  <c r="QO35" i="3"/>
  <c r="QP35" i="3"/>
  <c r="QQ35" i="3"/>
  <c r="QR35" i="3"/>
  <c r="QS35" i="3"/>
  <c r="QT35" i="3"/>
  <c r="QU35" i="3"/>
  <c r="QV35" i="3"/>
  <c r="QW35" i="3"/>
  <c r="QX35" i="3"/>
  <c r="QY35" i="3"/>
  <c r="QZ35" i="3"/>
  <c r="RA35" i="3"/>
  <c r="RB35" i="3"/>
  <c r="RC35" i="3"/>
  <c r="RD35" i="3"/>
  <c r="RE35" i="3"/>
  <c r="RF35" i="3"/>
  <c r="RG35" i="3"/>
  <c r="RH35" i="3"/>
  <c r="RI35" i="3"/>
  <c r="RJ35" i="3"/>
  <c r="RK35" i="3"/>
  <c r="RL35" i="3"/>
  <c r="RM35" i="3"/>
  <c r="RN35" i="3"/>
  <c r="RO35" i="3"/>
  <c r="RP35" i="3"/>
  <c r="RQ35" i="3"/>
  <c r="RR35" i="3"/>
  <c r="RS35" i="3"/>
  <c r="RT35" i="3"/>
  <c r="RU35" i="3"/>
  <c r="RV35" i="3"/>
  <c r="RW35" i="3"/>
  <c r="RX35" i="3"/>
  <c r="RY35" i="3"/>
  <c r="SA35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NG33" i="3"/>
  <c r="NH33" i="3"/>
  <c r="NI33" i="3"/>
  <c r="NJ33" i="3"/>
  <c r="NK33" i="3"/>
  <c r="NL33" i="3"/>
  <c r="NM33" i="3"/>
  <c r="NN33" i="3"/>
  <c r="NO33" i="3"/>
  <c r="NP33" i="3"/>
  <c r="NQ33" i="3"/>
  <c r="NR33" i="3"/>
  <c r="NS33" i="3"/>
  <c r="NT33" i="3"/>
  <c r="NU33" i="3"/>
  <c r="NV33" i="3"/>
  <c r="NW33" i="3"/>
  <c r="NX33" i="3"/>
  <c r="NY33" i="3"/>
  <c r="NZ33" i="3"/>
  <c r="OA33" i="3"/>
  <c r="OB33" i="3"/>
  <c r="OC33" i="3"/>
  <c r="OD33" i="3"/>
  <c r="OE33" i="3"/>
  <c r="OF33" i="3"/>
  <c r="OG33" i="3"/>
  <c r="OH33" i="3"/>
  <c r="OI33" i="3"/>
  <c r="OJ33" i="3"/>
  <c r="OK33" i="3"/>
  <c r="OL33" i="3"/>
  <c r="OM33" i="3"/>
  <c r="ON33" i="3"/>
  <c r="OO33" i="3"/>
  <c r="OP33" i="3"/>
  <c r="OQ33" i="3"/>
  <c r="OR33" i="3"/>
  <c r="OS33" i="3"/>
  <c r="OT33" i="3"/>
  <c r="OU33" i="3"/>
  <c r="OV33" i="3"/>
  <c r="OW33" i="3"/>
  <c r="OX33" i="3"/>
  <c r="OY33" i="3"/>
  <c r="OZ33" i="3"/>
  <c r="PA33" i="3"/>
  <c r="PB33" i="3"/>
  <c r="PC33" i="3"/>
  <c r="PD33" i="3"/>
  <c r="PE33" i="3"/>
  <c r="PF33" i="3"/>
  <c r="PG33" i="3"/>
  <c r="PH33" i="3"/>
  <c r="PI33" i="3"/>
  <c r="PJ33" i="3"/>
  <c r="PK33" i="3"/>
  <c r="PL33" i="3"/>
  <c r="PM33" i="3"/>
  <c r="PN33" i="3"/>
  <c r="PO33" i="3"/>
  <c r="PP33" i="3"/>
  <c r="PQ33" i="3"/>
  <c r="PR33" i="3"/>
  <c r="PS33" i="3"/>
  <c r="PT33" i="3"/>
  <c r="PU33" i="3"/>
  <c r="PV33" i="3"/>
  <c r="PW33" i="3"/>
  <c r="PX33" i="3"/>
  <c r="PY33" i="3"/>
  <c r="PZ33" i="3"/>
  <c r="QA33" i="3"/>
  <c r="QB33" i="3"/>
  <c r="QC33" i="3"/>
  <c r="QD33" i="3"/>
  <c r="QE33" i="3"/>
  <c r="QF33" i="3"/>
  <c r="QG33" i="3"/>
  <c r="QH33" i="3"/>
  <c r="QI33" i="3"/>
  <c r="QJ33" i="3"/>
  <c r="QK33" i="3"/>
  <c r="QL33" i="3"/>
  <c r="QM33" i="3"/>
  <c r="QN33" i="3"/>
  <c r="QO33" i="3"/>
  <c r="QP33" i="3"/>
  <c r="QQ33" i="3"/>
  <c r="QR33" i="3"/>
  <c r="QS33" i="3"/>
  <c r="QT33" i="3"/>
  <c r="QU33" i="3"/>
  <c r="QV33" i="3"/>
  <c r="QW33" i="3"/>
  <c r="QX33" i="3"/>
  <c r="QY33" i="3"/>
  <c r="QZ33" i="3"/>
  <c r="RA33" i="3"/>
  <c r="RB33" i="3"/>
  <c r="RC33" i="3"/>
  <c r="RD33" i="3"/>
  <c r="RE33" i="3"/>
  <c r="RF33" i="3"/>
  <c r="RG33" i="3"/>
  <c r="RH33" i="3"/>
  <c r="RI33" i="3"/>
  <c r="RJ33" i="3"/>
  <c r="RK33" i="3"/>
  <c r="RL33" i="3"/>
  <c r="RM33" i="3"/>
  <c r="RN33" i="3"/>
  <c r="RO33" i="3"/>
  <c r="RP33" i="3"/>
  <c r="RQ33" i="3"/>
  <c r="RR33" i="3"/>
  <c r="RS33" i="3"/>
  <c r="RT33" i="3"/>
  <c r="RU33" i="3"/>
  <c r="RV33" i="3"/>
  <c r="RW33" i="3"/>
  <c r="RX33" i="3"/>
  <c r="RY33" i="3"/>
  <c r="SC33" i="3"/>
  <c r="SG35" i="3"/>
  <c r="D7" i="4"/>
  <c r="B33" i="3"/>
  <c r="C33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NG34" i="3"/>
  <c r="NH34" i="3"/>
  <c r="NI34" i="3"/>
  <c r="NJ34" i="3"/>
  <c r="NK34" i="3"/>
  <c r="NL34" i="3"/>
  <c r="NM34" i="3"/>
  <c r="NN34" i="3"/>
  <c r="NO34" i="3"/>
  <c r="NP34" i="3"/>
  <c r="NQ34" i="3"/>
  <c r="NR34" i="3"/>
  <c r="NS34" i="3"/>
  <c r="NT34" i="3"/>
  <c r="NU34" i="3"/>
  <c r="NV34" i="3"/>
  <c r="NW34" i="3"/>
  <c r="NX34" i="3"/>
  <c r="NY34" i="3"/>
  <c r="NZ34" i="3"/>
  <c r="OA34" i="3"/>
  <c r="OB34" i="3"/>
  <c r="OC34" i="3"/>
  <c r="OD34" i="3"/>
  <c r="OE34" i="3"/>
  <c r="OF34" i="3"/>
  <c r="OG34" i="3"/>
  <c r="OH34" i="3"/>
  <c r="OI34" i="3"/>
  <c r="OJ34" i="3"/>
  <c r="OK34" i="3"/>
  <c r="OL34" i="3"/>
  <c r="OM34" i="3"/>
  <c r="ON34" i="3"/>
  <c r="OO34" i="3"/>
  <c r="OP34" i="3"/>
  <c r="OQ34" i="3"/>
  <c r="OR34" i="3"/>
  <c r="OS34" i="3"/>
  <c r="OT34" i="3"/>
  <c r="OU34" i="3"/>
  <c r="OV34" i="3"/>
  <c r="OW34" i="3"/>
  <c r="OX34" i="3"/>
  <c r="OY34" i="3"/>
  <c r="OZ34" i="3"/>
  <c r="PA34" i="3"/>
  <c r="PB34" i="3"/>
  <c r="PC34" i="3"/>
  <c r="PD34" i="3"/>
  <c r="PE34" i="3"/>
  <c r="PF34" i="3"/>
  <c r="PG34" i="3"/>
  <c r="PH34" i="3"/>
  <c r="PI34" i="3"/>
  <c r="PJ34" i="3"/>
  <c r="PK34" i="3"/>
  <c r="PL34" i="3"/>
  <c r="PM34" i="3"/>
  <c r="PN34" i="3"/>
  <c r="PO34" i="3"/>
  <c r="PP34" i="3"/>
  <c r="PQ34" i="3"/>
  <c r="PR34" i="3"/>
  <c r="PS34" i="3"/>
  <c r="PT34" i="3"/>
  <c r="PU34" i="3"/>
  <c r="PV34" i="3"/>
  <c r="PW34" i="3"/>
  <c r="PX34" i="3"/>
  <c r="PY34" i="3"/>
  <c r="PZ34" i="3"/>
  <c r="QA34" i="3"/>
  <c r="QB34" i="3"/>
  <c r="QC34" i="3"/>
  <c r="QD34" i="3"/>
  <c r="QE34" i="3"/>
  <c r="QF34" i="3"/>
  <c r="QG34" i="3"/>
  <c r="QH34" i="3"/>
  <c r="QI34" i="3"/>
  <c r="QJ34" i="3"/>
  <c r="QK34" i="3"/>
  <c r="QL34" i="3"/>
  <c r="QM34" i="3"/>
  <c r="QN34" i="3"/>
  <c r="QO34" i="3"/>
  <c r="QP34" i="3"/>
  <c r="QQ34" i="3"/>
  <c r="QR34" i="3"/>
  <c r="QS34" i="3"/>
  <c r="QT34" i="3"/>
  <c r="QU34" i="3"/>
  <c r="QV34" i="3"/>
  <c r="QW34" i="3"/>
  <c r="QX34" i="3"/>
  <c r="QY34" i="3"/>
  <c r="QZ34" i="3"/>
  <c r="RA34" i="3"/>
  <c r="RB34" i="3"/>
  <c r="RC34" i="3"/>
  <c r="RD34" i="3"/>
  <c r="RE34" i="3"/>
  <c r="RF34" i="3"/>
  <c r="RG34" i="3"/>
  <c r="RH34" i="3"/>
  <c r="RI34" i="3"/>
  <c r="RJ34" i="3"/>
  <c r="RK34" i="3"/>
  <c r="RL34" i="3"/>
  <c r="RM34" i="3"/>
  <c r="RN34" i="3"/>
  <c r="RO34" i="3"/>
  <c r="RP34" i="3"/>
  <c r="RQ34" i="3"/>
  <c r="RR34" i="3"/>
  <c r="RS34" i="3"/>
  <c r="RT34" i="3"/>
  <c r="RU34" i="3"/>
  <c r="RV34" i="3"/>
  <c r="RW34" i="3"/>
  <c r="RX34" i="3"/>
  <c r="RY34" i="3"/>
  <c r="SA34" i="3"/>
  <c r="SG34" i="3"/>
  <c r="C7" i="4"/>
  <c r="SA33" i="3"/>
  <c r="SE33" i="3"/>
  <c r="SG33" i="3"/>
  <c r="B7" i="4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NG26" i="3"/>
  <c r="NH26" i="3"/>
  <c r="NI26" i="3"/>
  <c r="NJ26" i="3"/>
  <c r="NK26" i="3"/>
  <c r="NL26" i="3"/>
  <c r="NM26" i="3"/>
  <c r="NN26" i="3"/>
  <c r="NO26" i="3"/>
  <c r="NP26" i="3"/>
  <c r="NQ26" i="3"/>
  <c r="NR26" i="3"/>
  <c r="NS26" i="3"/>
  <c r="NT26" i="3"/>
  <c r="NU26" i="3"/>
  <c r="NV26" i="3"/>
  <c r="NW26" i="3"/>
  <c r="NX26" i="3"/>
  <c r="NY26" i="3"/>
  <c r="NZ26" i="3"/>
  <c r="OA26" i="3"/>
  <c r="OB26" i="3"/>
  <c r="OC26" i="3"/>
  <c r="OD26" i="3"/>
  <c r="OE26" i="3"/>
  <c r="OF26" i="3"/>
  <c r="OG26" i="3"/>
  <c r="OH26" i="3"/>
  <c r="OI26" i="3"/>
  <c r="OJ26" i="3"/>
  <c r="OK26" i="3"/>
  <c r="OL26" i="3"/>
  <c r="OM26" i="3"/>
  <c r="ON26" i="3"/>
  <c r="OO26" i="3"/>
  <c r="OP26" i="3"/>
  <c r="OQ26" i="3"/>
  <c r="OR26" i="3"/>
  <c r="OS26" i="3"/>
  <c r="OT26" i="3"/>
  <c r="OU26" i="3"/>
  <c r="OV26" i="3"/>
  <c r="OW26" i="3"/>
  <c r="OX26" i="3"/>
  <c r="OY26" i="3"/>
  <c r="OZ26" i="3"/>
  <c r="PA26" i="3"/>
  <c r="PB26" i="3"/>
  <c r="PC26" i="3"/>
  <c r="PD26" i="3"/>
  <c r="PE26" i="3"/>
  <c r="PF26" i="3"/>
  <c r="PG26" i="3"/>
  <c r="PH26" i="3"/>
  <c r="PI26" i="3"/>
  <c r="PJ26" i="3"/>
  <c r="PK26" i="3"/>
  <c r="PL26" i="3"/>
  <c r="PM26" i="3"/>
  <c r="PN26" i="3"/>
  <c r="PO26" i="3"/>
  <c r="PP26" i="3"/>
  <c r="PQ26" i="3"/>
  <c r="PR26" i="3"/>
  <c r="PS26" i="3"/>
  <c r="PT26" i="3"/>
  <c r="PU26" i="3"/>
  <c r="PV26" i="3"/>
  <c r="PW26" i="3"/>
  <c r="PX26" i="3"/>
  <c r="PY26" i="3"/>
  <c r="PZ26" i="3"/>
  <c r="QA26" i="3"/>
  <c r="QB26" i="3"/>
  <c r="QC26" i="3"/>
  <c r="QD26" i="3"/>
  <c r="QE26" i="3"/>
  <c r="QF26" i="3"/>
  <c r="QG26" i="3"/>
  <c r="QH26" i="3"/>
  <c r="QI26" i="3"/>
  <c r="QJ26" i="3"/>
  <c r="QK26" i="3"/>
  <c r="QL26" i="3"/>
  <c r="QM26" i="3"/>
  <c r="QN26" i="3"/>
  <c r="QO26" i="3"/>
  <c r="QP26" i="3"/>
  <c r="QQ26" i="3"/>
  <c r="QR26" i="3"/>
  <c r="QS26" i="3"/>
  <c r="QT26" i="3"/>
  <c r="QU26" i="3"/>
  <c r="QV26" i="3"/>
  <c r="QW26" i="3"/>
  <c r="QX26" i="3"/>
  <c r="QY26" i="3"/>
  <c r="QZ26" i="3"/>
  <c r="RA26" i="3"/>
  <c r="RB26" i="3"/>
  <c r="RC26" i="3"/>
  <c r="RD26" i="3"/>
  <c r="RE26" i="3"/>
  <c r="RF26" i="3"/>
  <c r="RG26" i="3"/>
  <c r="RH26" i="3"/>
  <c r="RI26" i="3"/>
  <c r="RJ26" i="3"/>
  <c r="RK26" i="3"/>
  <c r="RL26" i="3"/>
  <c r="RM26" i="3"/>
  <c r="RN26" i="3"/>
  <c r="RO26" i="3"/>
  <c r="RP26" i="3"/>
  <c r="RQ26" i="3"/>
  <c r="RR26" i="3"/>
  <c r="RS26" i="3"/>
  <c r="RT26" i="3"/>
  <c r="RU26" i="3"/>
  <c r="RV26" i="3"/>
  <c r="RW26" i="3"/>
  <c r="RX26" i="3"/>
  <c r="RY26" i="3"/>
  <c r="SA26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NG24" i="3"/>
  <c r="NH24" i="3"/>
  <c r="NI24" i="3"/>
  <c r="NJ24" i="3"/>
  <c r="NK24" i="3"/>
  <c r="NL24" i="3"/>
  <c r="NM24" i="3"/>
  <c r="NN24" i="3"/>
  <c r="NO24" i="3"/>
  <c r="NP24" i="3"/>
  <c r="NQ24" i="3"/>
  <c r="NR24" i="3"/>
  <c r="NS24" i="3"/>
  <c r="NT24" i="3"/>
  <c r="NU24" i="3"/>
  <c r="NV24" i="3"/>
  <c r="NW24" i="3"/>
  <c r="NX24" i="3"/>
  <c r="NY24" i="3"/>
  <c r="NZ24" i="3"/>
  <c r="OA24" i="3"/>
  <c r="OB24" i="3"/>
  <c r="OC24" i="3"/>
  <c r="OD24" i="3"/>
  <c r="OE24" i="3"/>
  <c r="OF24" i="3"/>
  <c r="OG24" i="3"/>
  <c r="OH24" i="3"/>
  <c r="OI24" i="3"/>
  <c r="OJ24" i="3"/>
  <c r="OK24" i="3"/>
  <c r="OL24" i="3"/>
  <c r="OM24" i="3"/>
  <c r="ON24" i="3"/>
  <c r="OO24" i="3"/>
  <c r="OP24" i="3"/>
  <c r="OQ24" i="3"/>
  <c r="OR24" i="3"/>
  <c r="OS24" i="3"/>
  <c r="OT24" i="3"/>
  <c r="OU24" i="3"/>
  <c r="OV24" i="3"/>
  <c r="OW24" i="3"/>
  <c r="OX24" i="3"/>
  <c r="OY24" i="3"/>
  <c r="OZ24" i="3"/>
  <c r="PA24" i="3"/>
  <c r="PB24" i="3"/>
  <c r="PC24" i="3"/>
  <c r="PD24" i="3"/>
  <c r="PE24" i="3"/>
  <c r="PF24" i="3"/>
  <c r="PG24" i="3"/>
  <c r="PH24" i="3"/>
  <c r="PI24" i="3"/>
  <c r="PJ24" i="3"/>
  <c r="PK24" i="3"/>
  <c r="PL24" i="3"/>
  <c r="PM24" i="3"/>
  <c r="PN24" i="3"/>
  <c r="PO24" i="3"/>
  <c r="PP24" i="3"/>
  <c r="PQ24" i="3"/>
  <c r="PR24" i="3"/>
  <c r="PS24" i="3"/>
  <c r="PT24" i="3"/>
  <c r="PU24" i="3"/>
  <c r="PV24" i="3"/>
  <c r="PW24" i="3"/>
  <c r="PX24" i="3"/>
  <c r="PY24" i="3"/>
  <c r="PZ24" i="3"/>
  <c r="QA24" i="3"/>
  <c r="QB24" i="3"/>
  <c r="QC24" i="3"/>
  <c r="QD24" i="3"/>
  <c r="QE24" i="3"/>
  <c r="QF24" i="3"/>
  <c r="QG24" i="3"/>
  <c r="QH24" i="3"/>
  <c r="QI24" i="3"/>
  <c r="QJ24" i="3"/>
  <c r="QK24" i="3"/>
  <c r="QL24" i="3"/>
  <c r="QM24" i="3"/>
  <c r="QN24" i="3"/>
  <c r="QO24" i="3"/>
  <c r="QP24" i="3"/>
  <c r="QQ24" i="3"/>
  <c r="QR24" i="3"/>
  <c r="QS24" i="3"/>
  <c r="QT24" i="3"/>
  <c r="QU24" i="3"/>
  <c r="QV24" i="3"/>
  <c r="QW24" i="3"/>
  <c r="QX24" i="3"/>
  <c r="QY24" i="3"/>
  <c r="QZ24" i="3"/>
  <c r="RA24" i="3"/>
  <c r="RB24" i="3"/>
  <c r="RC24" i="3"/>
  <c r="RD24" i="3"/>
  <c r="RE24" i="3"/>
  <c r="RF24" i="3"/>
  <c r="RG24" i="3"/>
  <c r="RH24" i="3"/>
  <c r="RI24" i="3"/>
  <c r="RJ24" i="3"/>
  <c r="RK24" i="3"/>
  <c r="RL24" i="3"/>
  <c r="RM24" i="3"/>
  <c r="RN24" i="3"/>
  <c r="RO24" i="3"/>
  <c r="RP24" i="3"/>
  <c r="RQ24" i="3"/>
  <c r="RR24" i="3"/>
  <c r="RS24" i="3"/>
  <c r="RT24" i="3"/>
  <c r="RU24" i="3"/>
  <c r="RV24" i="3"/>
  <c r="RW24" i="3"/>
  <c r="RX24" i="3"/>
  <c r="RY24" i="3"/>
  <c r="SC24" i="3"/>
  <c r="SG26" i="3"/>
  <c r="D6" i="4"/>
  <c r="B24" i="3"/>
  <c r="C24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NG25" i="3"/>
  <c r="NH25" i="3"/>
  <c r="NI25" i="3"/>
  <c r="NJ25" i="3"/>
  <c r="NK25" i="3"/>
  <c r="NL25" i="3"/>
  <c r="NM25" i="3"/>
  <c r="NN25" i="3"/>
  <c r="NO25" i="3"/>
  <c r="NP25" i="3"/>
  <c r="NQ25" i="3"/>
  <c r="NR25" i="3"/>
  <c r="NS25" i="3"/>
  <c r="NT25" i="3"/>
  <c r="NU25" i="3"/>
  <c r="NV25" i="3"/>
  <c r="NW25" i="3"/>
  <c r="NX25" i="3"/>
  <c r="NY25" i="3"/>
  <c r="NZ25" i="3"/>
  <c r="OA25" i="3"/>
  <c r="OB25" i="3"/>
  <c r="OC25" i="3"/>
  <c r="OD25" i="3"/>
  <c r="OE25" i="3"/>
  <c r="OF25" i="3"/>
  <c r="OG25" i="3"/>
  <c r="OH25" i="3"/>
  <c r="OI25" i="3"/>
  <c r="OJ25" i="3"/>
  <c r="OK25" i="3"/>
  <c r="OL25" i="3"/>
  <c r="OM25" i="3"/>
  <c r="ON25" i="3"/>
  <c r="OO25" i="3"/>
  <c r="OP25" i="3"/>
  <c r="OQ25" i="3"/>
  <c r="OR25" i="3"/>
  <c r="OS25" i="3"/>
  <c r="OT25" i="3"/>
  <c r="OU25" i="3"/>
  <c r="OV25" i="3"/>
  <c r="OW25" i="3"/>
  <c r="OX25" i="3"/>
  <c r="OY25" i="3"/>
  <c r="OZ25" i="3"/>
  <c r="PA25" i="3"/>
  <c r="PB25" i="3"/>
  <c r="PC25" i="3"/>
  <c r="PD25" i="3"/>
  <c r="PE25" i="3"/>
  <c r="PF25" i="3"/>
  <c r="PG25" i="3"/>
  <c r="PH25" i="3"/>
  <c r="PI25" i="3"/>
  <c r="PJ25" i="3"/>
  <c r="PK25" i="3"/>
  <c r="PL25" i="3"/>
  <c r="PM25" i="3"/>
  <c r="PN25" i="3"/>
  <c r="PO25" i="3"/>
  <c r="PP25" i="3"/>
  <c r="PQ25" i="3"/>
  <c r="PR25" i="3"/>
  <c r="PS25" i="3"/>
  <c r="PT25" i="3"/>
  <c r="PU25" i="3"/>
  <c r="PV25" i="3"/>
  <c r="PW25" i="3"/>
  <c r="PX25" i="3"/>
  <c r="PY25" i="3"/>
  <c r="PZ25" i="3"/>
  <c r="QA25" i="3"/>
  <c r="QB25" i="3"/>
  <c r="QC25" i="3"/>
  <c r="QD25" i="3"/>
  <c r="QE25" i="3"/>
  <c r="QF25" i="3"/>
  <c r="QG25" i="3"/>
  <c r="QH25" i="3"/>
  <c r="QI25" i="3"/>
  <c r="QJ25" i="3"/>
  <c r="QK25" i="3"/>
  <c r="QL25" i="3"/>
  <c r="QM25" i="3"/>
  <c r="QN25" i="3"/>
  <c r="QO25" i="3"/>
  <c r="QP25" i="3"/>
  <c r="QQ25" i="3"/>
  <c r="QR25" i="3"/>
  <c r="QS25" i="3"/>
  <c r="QT25" i="3"/>
  <c r="QU25" i="3"/>
  <c r="QV25" i="3"/>
  <c r="QW25" i="3"/>
  <c r="QX25" i="3"/>
  <c r="QY25" i="3"/>
  <c r="QZ25" i="3"/>
  <c r="RA25" i="3"/>
  <c r="RB25" i="3"/>
  <c r="RC25" i="3"/>
  <c r="RD25" i="3"/>
  <c r="RE25" i="3"/>
  <c r="RF25" i="3"/>
  <c r="RG25" i="3"/>
  <c r="RH25" i="3"/>
  <c r="RI25" i="3"/>
  <c r="RJ25" i="3"/>
  <c r="RK25" i="3"/>
  <c r="RL25" i="3"/>
  <c r="RM25" i="3"/>
  <c r="RN25" i="3"/>
  <c r="RO25" i="3"/>
  <c r="RP25" i="3"/>
  <c r="RQ25" i="3"/>
  <c r="RR25" i="3"/>
  <c r="RS25" i="3"/>
  <c r="RT25" i="3"/>
  <c r="RU25" i="3"/>
  <c r="RV25" i="3"/>
  <c r="RW25" i="3"/>
  <c r="RX25" i="3"/>
  <c r="RY25" i="3"/>
  <c r="SA25" i="3"/>
  <c r="SG25" i="3"/>
  <c r="C6" i="4"/>
  <c r="SA24" i="3"/>
  <c r="SE24" i="3"/>
  <c r="SG24" i="3"/>
  <c r="B6" i="4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SA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SC15" i="3"/>
  <c r="SG17" i="3"/>
  <c r="D5" i="4"/>
  <c r="B15" i="3"/>
  <c r="C15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SA16" i="3"/>
  <c r="SG16" i="3"/>
  <c r="C5" i="4"/>
  <c r="SA15" i="3"/>
  <c r="SE15" i="3"/>
  <c r="SG15" i="3"/>
  <c r="B5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SA8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SC6" i="3"/>
  <c r="SG8" i="3"/>
  <c r="D4" i="4"/>
  <c r="B6" i="3"/>
  <c r="C6" i="3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SA7" i="3"/>
  <c r="SG7" i="3"/>
  <c r="C4" i="4"/>
  <c r="SA6" i="3"/>
  <c r="SE6" i="3"/>
  <c r="SG6" i="3"/>
  <c r="B4" i="4"/>
</calcChain>
</file>

<file path=xl/sharedStrings.xml><?xml version="1.0" encoding="utf-8"?>
<sst xmlns="http://schemas.openxmlformats.org/spreadsheetml/2006/main" count="102" uniqueCount="67">
  <si>
    <t>Performance Metrics Definition</t>
  </si>
  <si>
    <r>
      <t>Reliability</t>
    </r>
    <r>
      <rPr>
        <sz val="12"/>
        <color theme="1"/>
        <rFont val="Calibri"/>
        <family val="2"/>
        <scheme val="minor"/>
      </rPr>
      <t xml:space="preserve"> = </t>
    </r>
  </si>
  <si>
    <t>Reliability:</t>
  </si>
  <si>
    <r>
      <t xml:space="preserve">The definition of reliability does not provide an indicator for the severity of failure. The severity of failure is better described by resiliency and vulnerability. </t>
    </r>
    <r>
      <rPr>
        <i/>
        <sz val="11"/>
        <color theme="1"/>
        <rFont val="Calibri"/>
        <family val="2"/>
        <scheme val="minor"/>
      </rPr>
      <t>(Hashimoto et. al., 1982)</t>
    </r>
  </si>
  <si>
    <t xml:space="preserve">Resiliency: </t>
  </si>
  <si>
    <r>
      <t>Resiliency</t>
    </r>
    <r>
      <rPr>
        <sz val="12"/>
        <color theme="1"/>
        <rFont val="Calibri"/>
        <family val="2"/>
        <scheme val="minor"/>
      </rPr>
      <t xml:space="preserve"> = </t>
    </r>
  </si>
  <si>
    <t>Vulnerability:</t>
  </si>
  <si>
    <t xml:space="preserve">Vulnerability = </t>
  </si>
  <si>
    <t>Is a measure of the extent of the differences between the threshold value and the unsatisfactory time series values.</t>
  </si>
  <si>
    <t>Is fraction of the number of data in a satisfactory state divided by the total number of data in the time series.</t>
  </si>
  <si>
    <r>
      <t xml:space="preserve">Is the probability that if a system is in an unsatisfactory state, the next state will be satisfactory. It is the probability of having a satisfactory value in time period </t>
    </r>
    <r>
      <rPr>
        <i/>
        <sz val="12"/>
        <color theme="1"/>
        <rFont val="Times New Roman"/>
        <family val="1"/>
      </rPr>
      <t xml:space="preserve">t </t>
    </r>
    <r>
      <rPr>
        <sz val="12"/>
        <color theme="1"/>
        <rFont val="Times New Roman"/>
        <family val="1"/>
      </rPr>
      <t>+</t>
    </r>
    <r>
      <rPr>
        <sz val="12"/>
        <color theme="1"/>
        <rFont val="Calibri"/>
        <family val="2"/>
        <scheme val="minor"/>
      </rPr>
      <t>1, given an unsatisfactory value in any time period.</t>
    </r>
  </si>
  <si>
    <t>Calculation of Performance Metrics</t>
  </si>
  <si>
    <t>The performance metrics calculation is WEAP_LoganCity</t>
  </si>
  <si>
    <t>Steps:</t>
  </si>
  <si>
    <t>Click the excel icon on the right most column of options. Hovering over the icon it will say 'Export Table to Excel'</t>
  </si>
  <si>
    <t>Paste all the data (Ctr+V).</t>
  </si>
  <si>
    <t>a)</t>
  </si>
  <si>
    <t>b)</t>
  </si>
  <si>
    <t>i.</t>
  </si>
  <si>
    <t>ii.</t>
  </si>
  <si>
    <t>iii.</t>
  </si>
  <si>
    <t>iv.</t>
  </si>
  <si>
    <t>v.</t>
  </si>
  <si>
    <t>vi.</t>
  </si>
  <si>
    <t>c)</t>
  </si>
  <si>
    <t>d)</t>
  </si>
  <si>
    <t>e)</t>
  </si>
  <si>
    <r>
      <t xml:space="preserve">In </t>
    </r>
    <r>
      <rPr>
        <u/>
        <sz val="11"/>
        <color theme="1"/>
        <rFont val="Calibri"/>
        <family val="2"/>
        <scheme val="minor"/>
      </rPr>
      <t>Results Tab</t>
    </r>
    <r>
      <rPr>
        <sz val="11"/>
        <color theme="1"/>
        <rFont val="Calibri"/>
        <family val="2"/>
        <scheme val="minor"/>
      </rPr>
      <t xml:space="preserve"> in WEAP model</t>
    </r>
  </si>
  <si>
    <r>
      <t xml:space="preserve">Select the </t>
    </r>
    <r>
      <rPr>
        <u/>
        <sz val="11"/>
        <color theme="1"/>
        <rFont val="Calibri"/>
        <family val="2"/>
        <scheme val="minor"/>
      </rPr>
      <t>Chart</t>
    </r>
    <r>
      <rPr>
        <sz val="11"/>
        <color theme="1"/>
        <rFont val="Calibri"/>
        <family val="2"/>
        <scheme val="minor"/>
      </rPr>
      <t xml:space="preserve"> tab in the top right.</t>
    </r>
  </si>
  <si>
    <t>On the right most drop down select the scenario you want to calculate performance metrics</t>
  </si>
  <si>
    <t>Four scenarios included in the models are; Reference, , reduced consumption, Above Cutler Reservoir, Cpmbination of reduced consumption and Above Cutler reservoir</t>
  </si>
  <si>
    <t>Go to the WEAP Export sheet, select the grey shaded cells for scenarios data</t>
  </si>
  <si>
    <t>Result Sheet has the values of performance &lt;etrics calculated for Logn City</t>
  </si>
  <si>
    <t>Use Result Sheet for your analysis of scenarios</t>
  </si>
  <si>
    <r>
      <t xml:space="preserve">Select the </t>
    </r>
    <r>
      <rPr>
        <u/>
        <sz val="11"/>
        <color theme="1"/>
        <rFont val="Calibri"/>
        <family val="2"/>
        <scheme val="minor"/>
      </rPr>
      <t>Demand</t>
    </r>
    <r>
      <rPr>
        <sz val="11"/>
        <color theme="1"/>
        <rFont val="Calibri"/>
        <family val="2"/>
        <scheme val="minor"/>
      </rPr>
      <t xml:space="preserve">, then </t>
    </r>
    <r>
      <rPr>
        <u/>
        <sz val="11"/>
        <color theme="1"/>
        <rFont val="Calibri"/>
        <family val="2"/>
        <scheme val="minor"/>
      </rPr>
      <t>Unmet Demand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from drop down menu.</t>
    </r>
  </si>
  <si>
    <r>
      <t>Select</t>
    </r>
    <r>
      <rPr>
        <b/>
        <u/>
        <sz val="11"/>
        <color rgb="FF000000"/>
        <rFont val="Calibri"/>
        <family val="2"/>
        <scheme val="minor"/>
      </rPr>
      <t xml:space="preserve"> </t>
    </r>
    <r>
      <rPr>
        <u/>
        <sz val="11"/>
        <color rgb="FF000000"/>
        <rFont val="Calibri"/>
        <family val="2"/>
        <scheme val="minor"/>
      </rPr>
      <t>All Years</t>
    </r>
    <r>
      <rPr>
        <sz val="11"/>
        <color rgb="FF000000"/>
        <rFont val="Calibri"/>
        <family val="2"/>
        <scheme val="minor"/>
      </rPr>
      <t xml:space="preserve"> and demand site as </t>
    </r>
    <r>
      <rPr>
        <u/>
        <sz val="11"/>
        <color rgb="FF000000"/>
        <rFont val="Calibri"/>
        <family val="2"/>
        <scheme val="minor"/>
      </rPr>
      <t>Logan</t>
    </r>
    <r>
      <rPr>
        <sz val="11"/>
        <color rgb="FF000000"/>
        <rFont val="Calibri"/>
        <family val="2"/>
        <scheme val="minor"/>
      </rPr>
      <t xml:space="preserve"> </t>
    </r>
  </si>
  <si>
    <t>Units are  'Acre-foot' and 'All months (12)' and 'No comparison' selection.</t>
  </si>
  <si>
    <t>Go to Excel; Copy and Paste data exported from WEAP model.</t>
  </si>
  <si>
    <r>
      <t xml:space="preserve">Open the </t>
    </r>
    <r>
      <rPr>
        <u/>
        <sz val="11"/>
        <color rgb="FFFF0000"/>
        <rFont val="Calibri"/>
        <family val="2"/>
        <scheme val="minor"/>
      </rPr>
      <t>Logan_City</t>
    </r>
    <r>
      <rPr>
        <sz val="11"/>
        <color theme="1"/>
        <rFont val="Calibri"/>
        <family val="2"/>
        <scheme val="minor"/>
      </rPr>
      <t>.xlsx file</t>
    </r>
  </si>
  <si>
    <t xml:space="preserve">Satisfy(1) or Not(0) </t>
  </si>
  <si>
    <t>Satisfy=</t>
  </si>
  <si>
    <t>Unsatisfy=</t>
  </si>
  <si>
    <t>Total=</t>
  </si>
  <si>
    <t>Releability=</t>
  </si>
  <si>
    <t>Recovered(1) or Not(0)</t>
  </si>
  <si>
    <t>Recoverd=</t>
  </si>
  <si>
    <t>Res=</t>
  </si>
  <si>
    <t>Distance to TH (AF)</t>
  </si>
  <si>
    <t>Avg. Failure=</t>
  </si>
  <si>
    <t>Vul=</t>
  </si>
  <si>
    <t>Reduced Demand</t>
  </si>
  <si>
    <t>Above Culter Reservoir</t>
  </si>
  <si>
    <t>Reduced Demand &amp; Above Cutler</t>
  </si>
  <si>
    <t>City of Logan</t>
  </si>
  <si>
    <t>Base Scenario</t>
  </si>
  <si>
    <t>Above Cutler</t>
  </si>
  <si>
    <t>Above Cutler &amp; Reduced Demand</t>
  </si>
  <si>
    <t>Vulnarability (ac-ft)</t>
  </si>
  <si>
    <t>Resiliency</t>
  </si>
  <si>
    <t>Reliability</t>
  </si>
  <si>
    <t>Stakeholder</t>
  </si>
  <si>
    <t>Performance Metric</t>
  </si>
  <si>
    <t>Scenarios</t>
  </si>
  <si>
    <t>TH = Threshold</t>
  </si>
  <si>
    <t>AF = Acre feet</t>
  </si>
  <si>
    <t>Reference Scenario</t>
  </si>
  <si>
    <t>Reduced Demand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</si>
</sst>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right"/>
    </xf>
    <xf numFmtId="0" fontId="7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/>
    <xf numFmtId="17" fontId="0" fillId="2" borderId="0" xfId="0" applyNumberFormat="1" applyFill="1"/>
    <xf numFmtId="0" fontId="0" fillId="2" borderId="0" xfId="0" applyFill="1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2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19050</xdr:rowOff>
    </xdr:from>
    <xdr:to>
      <xdr:col>6</xdr:col>
      <xdr:colOff>228600</xdr:colOff>
      <xdr:row>4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00075"/>
          <a:ext cx="2381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8</xdr:row>
      <xdr:rowOff>28575</xdr:rowOff>
    </xdr:from>
    <xdr:to>
      <xdr:col>9</xdr:col>
      <xdr:colOff>104775</xdr:colOff>
      <xdr:row>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1581150"/>
          <a:ext cx="41433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12</xdr:row>
      <xdr:rowOff>19050</xdr:rowOff>
    </xdr:from>
    <xdr:to>
      <xdr:col>7</xdr:col>
      <xdr:colOff>85725</xdr:colOff>
      <xdr:row>13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352675"/>
          <a:ext cx="29241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L10" sqref="L10"/>
    </sheetView>
  </sheetViews>
  <sheetFormatPr defaultRowHeight="15" x14ac:dyDescent="0.25"/>
  <sheetData>
    <row r="1" spans="1:2" x14ac:dyDescent="0.25">
      <c r="A1" s="3" t="s">
        <v>11</v>
      </c>
    </row>
    <row r="2" spans="1:2" x14ac:dyDescent="0.25">
      <c r="A2" t="s">
        <v>13</v>
      </c>
    </row>
    <row r="3" spans="1:2" x14ac:dyDescent="0.25">
      <c r="A3" s="8" t="s">
        <v>16</v>
      </c>
      <c r="B3" t="s">
        <v>12</v>
      </c>
    </row>
    <row r="4" spans="1:2" x14ac:dyDescent="0.25">
      <c r="A4" s="8" t="s">
        <v>17</v>
      </c>
      <c r="B4" t="s">
        <v>27</v>
      </c>
    </row>
    <row r="5" spans="1:2" x14ac:dyDescent="0.25">
      <c r="A5" s="6" t="s">
        <v>18</v>
      </c>
      <c r="B5" t="s">
        <v>28</v>
      </c>
    </row>
    <row r="6" spans="1:2" x14ac:dyDescent="0.25">
      <c r="A6" s="6" t="s">
        <v>19</v>
      </c>
      <c r="B6" t="s">
        <v>34</v>
      </c>
    </row>
    <row r="7" spans="1:2" x14ac:dyDescent="0.25">
      <c r="A7" s="6" t="s">
        <v>20</v>
      </c>
      <c r="B7" s="9" t="s">
        <v>29</v>
      </c>
    </row>
    <row r="8" spans="1:2" x14ac:dyDescent="0.25">
      <c r="A8" s="6"/>
      <c r="B8" s="9" t="s">
        <v>30</v>
      </c>
    </row>
    <row r="9" spans="1:2" x14ac:dyDescent="0.25">
      <c r="A9" s="6" t="s">
        <v>21</v>
      </c>
      <c r="B9" s="7" t="s">
        <v>35</v>
      </c>
    </row>
    <row r="10" spans="1:2" x14ac:dyDescent="0.25">
      <c r="A10" s="6" t="s">
        <v>22</v>
      </c>
      <c r="B10" t="s">
        <v>36</v>
      </c>
    </row>
    <row r="11" spans="1:2" x14ac:dyDescent="0.25">
      <c r="A11" s="6" t="s">
        <v>23</v>
      </c>
      <c r="B11" t="s">
        <v>14</v>
      </c>
    </row>
    <row r="12" spans="1:2" x14ac:dyDescent="0.25">
      <c r="A12" s="8" t="s">
        <v>24</v>
      </c>
      <c r="B12" t="s">
        <v>37</v>
      </c>
    </row>
    <row r="13" spans="1:2" x14ac:dyDescent="0.25">
      <c r="A13" s="8" t="s">
        <v>25</v>
      </c>
      <c r="B13" t="s">
        <v>38</v>
      </c>
    </row>
    <row r="14" spans="1:2" x14ac:dyDescent="0.25">
      <c r="A14" s="6" t="s">
        <v>18</v>
      </c>
      <c r="B14" t="s">
        <v>31</v>
      </c>
    </row>
    <row r="15" spans="1:2" x14ac:dyDescent="0.25">
      <c r="A15" s="6" t="s">
        <v>19</v>
      </c>
      <c r="B15" t="s">
        <v>15</v>
      </c>
    </row>
    <row r="16" spans="1:2" x14ac:dyDescent="0.25">
      <c r="A16" s="8" t="s">
        <v>26</v>
      </c>
      <c r="B16" t="s">
        <v>32</v>
      </c>
    </row>
    <row r="17" spans="2:2" x14ac:dyDescent="0.25">
      <c r="B1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2" sqref="A12:XFD12"/>
    </sheetView>
  </sheetViews>
  <sheetFormatPr defaultRowHeight="15" x14ac:dyDescent="0.25"/>
  <cols>
    <col min="1" max="1" width="13" customWidth="1"/>
  </cols>
  <sheetData>
    <row r="1" spans="1:2" x14ac:dyDescent="0.25">
      <c r="A1" s="3" t="s">
        <v>0</v>
      </c>
    </row>
    <row r="3" spans="1:2" ht="15.75" x14ac:dyDescent="0.25">
      <c r="A3" s="3" t="s">
        <v>2</v>
      </c>
      <c r="B3" s="1" t="s">
        <v>9</v>
      </c>
    </row>
    <row r="4" spans="1:2" ht="15.75" x14ac:dyDescent="0.25">
      <c r="B4" s="2" t="s">
        <v>1</v>
      </c>
    </row>
    <row r="6" spans="1:2" x14ac:dyDescent="0.25">
      <c r="A6" t="s">
        <v>3</v>
      </c>
    </row>
    <row r="8" spans="1:2" ht="15.75" x14ac:dyDescent="0.25">
      <c r="A8" s="3" t="s">
        <v>4</v>
      </c>
      <c r="B8" s="1" t="s">
        <v>10</v>
      </c>
    </row>
    <row r="9" spans="1:2" ht="15.75" x14ac:dyDescent="0.25">
      <c r="B9" s="4" t="s">
        <v>5</v>
      </c>
    </row>
    <row r="12" spans="1:2" ht="15.75" x14ac:dyDescent="0.25">
      <c r="A12" s="3" t="s">
        <v>6</v>
      </c>
      <c r="B12" s="1" t="s">
        <v>8</v>
      </c>
    </row>
    <row r="13" spans="1:2" ht="15.75" x14ac:dyDescent="0.25">
      <c r="B13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5"/>
  <sheetViews>
    <sheetView showGridLines="0" topLeftCell="A15" workbookViewId="0">
      <selection activeCell="B4" sqref="B4:B35"/>
    </sheetView>
  </sheetViews>
  <sheetFormatPr defaultRowHeight="15" x14ac:dyDescent="0.25"/>
  <cols>
    <col min="1" max="1" width="76.42578125" bestFit="1" customWidth="1"/>
    <col min="2" max="2" width="6.7109375" bestFit="1" customWidth="1"/>
    <col min="3" max="3" width="7.28515625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1" width="12" bestFit="1" customWidth="1"/>
    <col min="12" max="12" width="11" bestFit="1" customWidth="1"/>
    <col min="13" max="13" width="12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5" width="12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6" width="12" bestFit="1" customWidth="1"/>
    <col min="37" max="37" width="11" bestFit="1" customWidth="1"/>
    <col min="38" max="38" width="6.7109375" bestFit="1" customWidth="1"/>
    <col min="39" max="39" width="7.28515625" bestFit="1" customWidth="1"/>
    <col min="40" max="40" width="7" bestFit="1" customWidth="1"/>
    <col min="41" max="41" width="6.5703125" bestFit="1" customWidth="1"/>
    <col min="42" max="42" width="7" bestFit="1" customWidth="1"/>
    <col min="43" max="43" width="7.140625" bestFit="1" customWidth="1"/>
    <col min="44" max="44" width="6.85546875" bestFit="1" customWidth="1"/>
    <col min="45" max="45" width="7.42578125" bestFit="1" customWidth="1"/>
    <col min="46" max="46" width="6.7109375" bestFit="1" customWidth="1"/>
    <col min="47" max="49" width="12" bestFit="1" customWidth="1"/>
    <col min="50" max="50" width="6.7109375" bestFit="1" customWidth="1"/>
    <col min="51" max="51" width="7.28515625" bestFit="1" customWidth="1"/>
    <col min="52" max="52" width="7" bestFit="1" customWidth="1"/>
    <col min="53" max="53" width="6.5703125" bestFit="1" customWidth="1"/>
    <col min="54" max="54" width="7" bestFit="1" customWidth="1"/>
    <col min="55" max="55" width="7.140625" bestFit="1" customWidth="1"/>
    <col min="56" max="56" width="6.85546875" bestFit="1" customWidth="1"/>
    <col min="57" max="57" width="7.42578125" bestFit="1" customWidth="1"/>
    <col min="58" max="58" width="6.7109375" bestFit="1" customWidth="1"/>
    <col min="59" max="59" width="6.140625" bestFit="1" customWidth="1"/>
    <col min="60" max="60" width="7.140625" bestFit="1" customWidth="1"/>
    <col min="61" max="61" width="7" bestFit="1" customWidth="1"/>
    <col min="62" max="62" width="6.7109375" bestFit="1" customWidth="1"/>
    <col min="63" max="63" width="7.28515625" bestFit="1" customWidth="1"/>
    <col min="64" max="64" width="7" bestFit="1" customWidth="1"/>
    <col min="65" max="65" width="6.5703125" bestFit="1" customWidth="1"/>
    <col min="66" max="66" width="7" bestFit="1" customWidth="1"/>
    <col min="67" max="67" width="7.140625" bestFit="1" customWidth="1"/>
    <col min="68" max="68" width="6.85546875" bestFit="1" customWidth="1"/>
    <col min="69" max="69" width="7.42578125" bestFit="1" customWidth="1"/>
    <col min="70" max="70" width="6.7109375" bestFit="1" customWidth="1"/>
    <col min="71" max="71" width="6.140625" bestFit="1" customWidth="1"/>
    <col min="72" max="72" width="7.140625" bestFit="1" customWidth="1"/>
    <col min="73" max="73" width="7" bestFit="1" customWidth="1"/>
    <col min="74" max="74" width="6.7109375" bestFit="1" customWidth="1"/>
    <col min="75" max="75" width="7.28515625" bestFit="1" customWidth="1"/>
    <col min="76" max="76" width="7" bestFit="1" customWidth="1"/>
    <col min="77" max="77" width="6.5703125" bestFit="1" customWidth="1"/>
    <col min="78" max="78" width="7" bestFit="1" customWidth="1"/>
    <col min="79" max="79" width="7.140625" bestFit="1" customWidth="1"/>
    <col min="80" max="80" width="6.85546875" bestFit="1" customWidth="1"/>
    <col min="81" max="81" width="7.42578125" bestFit="1" customWidth="1"/>
    <col min="82" max="82" width="6.7109375" bestFit="1" customWidth="1"/>
    <col min="83" max="83" width="6.140625" bestFit="1" customWidth="1"/>
    <col min="84" max="84" width="7.140625" bestFit="1" customWidth="1"/>
    <col min="85" max="85" width="7" bestFit="1" customWidth="1"/>
    <col min="86" max="86" width="6.7109375" bestFit="1" customWidth="1"/>
    <col min="87" max="87" width="7.28515625" bestFit="1" customWidth="1"/>
    <col min="88" max="88" width="7" bestFit="1" customWidth="1"/>
    <col min="89" max="89" width="6.5703125" bestFit="1" customWidth="1"/>
    <col min="90" max="90" width="7" bestFit="1" customWidth="1"/>
    <col min="91" max="91" width="7.140625" bestFit="1" customWidth="1"/>
    <col min="92" max="92" width="6.85546875" bestFit="1" customWidth="1"/>
    <col min="93" max="93" width="7.42578125" bestFit="1" customWidth="1"/>
    <col min="94" max="94" width="6.7109375" bestFit="1" customWidth="1"/>
    <col min="95" max="95" width="6.140625" bestFit="1" customWidth="1"/>
    <col min="96" max="96" width="7.140625" bestFit="1" customWidth="1"/>
    <col min="97" max="97" width="7" bestFit="1" customWidth="1"/>
    <col min="98" max="98" width="6.7109375" bestFit="1" customWidth="1"/>
    <col min="99" max="99" width="7.28515625" bestFit="1" customWidth="1"/>
    <col min="100" max="100" width="7" bestFit="1" customWidth="1"/>
    <col min="101" max="101" width="6.5703125" bestFit="1" customWidth="1"/>
    <col min="102" max="102" width="7" bestFit="1" customWidth="1"/>
    <col min="103" max="103" width="7.140625" bestFit="1" customWidth="1"/>
    <col min="104" max="104" width="6.85546875" bestFit="1" customWidth="1"/>
    <col min="105" max="105" width="7.42578125" bestFit="1" customWidth="1"/>
    <col min="106" max="106" width="6.7109375" bestFit="1" customWidth="1"/>
    <col min="107" max="107" width="6.140625" bestFit="1" customWidth="1"/>
    <col min="108" max="108" width="7.140625" bestFit="1" customWidth="1"/>
    <col min="109" max="109" width="7" bestFit="1" customWidth="1"/>
    <col min="110" max="110" width="6.7109375" bestFit="1" customWidth="1"/>
    <col min="111" max="111" width="7.28515625" bestFit="1" customWidth="1"/>
    <col min="112" max="112" width="7" bestFit="1" customWidth="1"/>
    <col min="113" max="113" width="6.5703125" bestFit="1" customWidth="1"/>
    <col min="114" max="114" width="7" bestFit="1" customWidth="1"/>
    <col min="115" max="115" width="7.140625" bestFit="1" customWidth="1"/>
    <col min="116" max="116" width="6.85546875" bestFit="1" customWidth="1"/>
    <col min="117" max="117" width="7.42578125" bestFit="1" customWidth="1"/>
    <col min="118" max="118" width="6.7109375" bestFit="1" customWidth="1"/>
    <col min="119" max="119" width="6.140625" bestFit="1" customWidth="1"/>
    <col min="120" max="120" width="7.140625" bestFit="1" customWidth="1"/>
    <col min="121" max="121" width="7" bestFit="1" customWidth="1"/>
    <col min="122" max="122" width="6.7109375" bestFit="1" customWidth="1"/>
    <col min="123" max="123" width="7.28515625" bestFit="1" customWidth="1"/>
    <col min="124" max="124" width="7" bestFit="1" customWidth="1"/>
    <col min="125" max="125" width="6.5703125" bestFit="1" customWidth="1"/>
    <col min="126" max="126" width="7" bestFit="1" customWidth="1"/>
    <col min="127" max="127" width="7.140625" bestFit="1" customWidth="1"/>
    <col min="128" max="128" width="6.85546875" bestFit="1" customWidth="1"/>
    <col min="129" max="129" width="7.42578125" bestFit="1" customWidth="1"/>
    <col min="130" max="130" width="6.7109375" bestFit="1" customWidth="1"/>
    <col min="131" max="131" width="6.140625" bestFit="1" customWidth="1"/>
    <col min="132" max="133" width="12" bestFit="1" customWidth="1"/>
    <col min="134" max="134" width="6.7109375" bestFit="1" customWidth="1"/>
    <col min="135" max="135" width="7.28515625" bestFit="1" customWidth="1"/>
    <col min="136" max="136" width="7" bestFit="1" customWidth="1"/>
    <col min="137" max="137" width="6.5703125" bestFit="1" customWidth="1"/>
    <col min="138" max="138" width="7" bestFit="1" customWidth="1"/>
    <col min="139" max="139" width="7.140625" bestFit="1" customWidth="1"/>
    <col min="140" max="140" width="6.85546875" bestFit="1" customWidth="1"/>
    <col min="141" max="141" width="7.42578125" bestFit="1" customWidth="1"/>
    <col min="142" max="146" width="12" bestFit="1" customWidth="1"/>
    <col min="147" max="147" width="7.28515625" bestFit="1" customWidth="1"/>
    <col min="148" max="148" width="7" bestFit="1" customWidth="1"/>
    <col min="149" max="149" width="6.5703125" bestFit="1" customWidth="1"/>
    <col min="150" max="150" width="7" bestFit="1" customWidth="1"/>
    <col min="151" max="151" width="7.140625" bestFit="1" customWidth="1"/>
    <col min="152" max="152" width="6.85546875" bestFit="1" customWidth="1"/>
    <col min="153" max="153" width="7.42578125" bestFit="1" customWidth="1"/>
    <col min="154" max="154" width="6.7109375" bestFit="1" customWidth="1"/>
    <col min="155" max="155" width="6.140625" bestFit="1" customWidth="1"/>
    <col min="156" max="157" width="12" bestFit="1" customWidth="1"/>
    <col min="158" max="158" width="6.7109375" bestFit="1" customWidth="1"/>
    <col min="159" max="159" width="7.28515625" bestFit="1" customWidth="1"/>
    <col min="160" max="160" width="7" bestFit="1" customWidth="1"/>
    <col min="161" max="161" width="6.5703125" bestFit="1" customWidth="1"/>
    <col min="162" max="162" width="7" bestFit="1" customWidth="1"/>
    <col min="163" max="163" width="7.140625" bestFit="1" customWidth="1"/>
    <col min="164" max="164" width="6.85546875" bestFit="1" customWidth="1"/>
    <col min="165" max="165" width="7.42578125" bestFit="1" customWidth="1"/>
    <col min="166" max="166" width="6.7109375" bestFit="1" customWidth="1"/>
    <col min="167" max="167" width="6.140625" bestFit="1" customWidth="1"/>
    <col min="168" max="168" width="7.140625" bestFit="1" customWidth="1"/>
    <col min="169" max="169" width="7" bestFit="1" customWidth="1"/>
    <col min="170" max="170" width="6.7109375" bestFit="1" customWidth="1"/>
    <col min="171" max="171" width="7.28515625" bestFit="1" customWidth="1"/>
    <col min="172" max="172" width="7" bestFit="1" customWidth="1"/>
    <col min="173" max="173" width="6.5703125" bestFit="1" customWidth="1"/>
    <col min="174" max="174" width="7" bestFit="1" customWidth="1"/>
    <col min="175" max="175" width="7.140625" bestFit="1" customWidth="1"/>
    <col min="176" max="176" width="6.85546875" bestFit="1" customWidth="1"/>
    <col min="177" max="177" width="7.42578125" bestFit="1" customWidth="1"/>
    <col min="178" max="178" width="6.7109375" bestFit="1" customWidth="1"/>
    <col min="179" max="179" width="6.140625" bestFit="1" customWidth="1"/>
    <col min="180" max="180" width="7.140625" bestFit="1" customWidth="1"/>
    <col min="181" max="181" width="12" bestFit="1" customWidth="1"/>
    <col min="182" max="182" width="6.7109375" bestFit="1" customWidth="1"/>
    <col min="183" max="183" width="7.28515625" bestFit="1" customWidth="1"/>
    <col min="184" max="184" width="7" bestFit="1" customWidth="1"/>
    <col min="185" max="185" width="6.5703125" bestFit="1" customWidth="1"/>
    <col min="186" max="186" width="7" bestFit="1" customWidth="1"/>
    <col min="187" max="187" width="7.140625" bestFit="1" customWidth="1"/>
    <col min="188" max="188" width="6.85546875" bestFit="1" customWidth="1"/>
    <col min="189" max="189" width="7.42578125" bestFit="1" customWidth="1"/>
    <col min="190" max="190" width="6.7109375" bestFit="1" customWidth="1"/>
    <col min="191" max="192" width="12" bestFit="1" customWidth="1"/>
    <col min="193" max="193" width="7" bestFit="1" customWidth="1"/>
    <col min="194" max="194" width="6.7109375" bestFit="1" customWidth="1"/>
    <col min="195" max="195" width="7.28515625" bestFit="1" customWidth="1"/>
    <col min="196" max="196" width="7" bestFit="1" customWidth="1"/>
    <col min="197" max="197" width="6.5703125" bestFit="1" customWidth="1"/>
    <col min="198" max="198" width="7" bestFit="1" customWidth="1"/>
    <col min="199" max="199" width="7.140625" bestFit="1" customWidth="1"/>
    <col min="200" max="200" width="6.85546875" bestFit="1" customWidth="1"/>
    <col min="201" max="201" width="7.42578125" bestFit="1" customWidth="1"/>
    <col min="202" max="202" width="6.7109375" bestFit="1" customWidth="1"/>
    <col min="203" max="203" width="6.140625" bestFit="1" customWidth="1"/>
    <col min="204" max="204" width="7.140625" bestFit="1" customWidth="1"/>
    <col min="205" max="205" width="7" bestFit="1" customWidth="1"/>
    <col min="206" max="206" width="6.7109375" bestFit="1" customWidth="1"/>
    <col min="207" max="207" width="7.28515625" bestFit="1" customWidth="1"/>
    <col min="208" max="208" width="7" bestFit="1" customWidth="1"/>
    <col min="209" max="209" width="6.5703125" bestFit="1" customWidth="1"/>
    <col min="210" max="210" width="7" bestFit="1" customWidth="1"/>
    <col min="211" max="211" width="7.140625" bestFit="1" customWidth="1"/>
    <col min="212" max="212" width="6.85546875" bestFit="1" customWidth="1"/>
    <col min="213" max="213" width="7.42578125" bestFit="1" customWidth="1"/>
    <col min="214" max="214" width="6.7109375" bestFit="1" customWidth="1"/>
    <col min="215" max="215" width="6.140625" bestFit="1" customWidth="1"/>
    <col min="216" max="216" width="7.140625" bestFit="1" customWidth="1"/>
    <col min="217" max="217" width="7" bestFit="1" customWidth="1"/>
    <col min="218" max="218" width="6.7109375" bestFit="1" customWidth="1"/>
    <col min="219" max="219" width="7.28515625" bestFit="1" customWidth="1"/>
    <col min="220" max="220" width="7" bestFit="1" customWidth="1"/>
    <col min="221" max="221" width="6.5703125" bestFit="1" customWidth="1"/>
    <col min="222" max="222" width="7" bestFit="1" customWidth="1"/>
    <col min="223" max="223" width="7.140625" bestFit="1" customWidth="1"/>
    <col min="224" max="224" width="6.85546875" bestFit="1" customWidth="1"/>
    <col min="225" max="225" width="7.42578125" bestFit="1" customWidth="1"/>
    <col min="226" max="226" width="6.7109375" bestFit="1" customWidth="1"/>
    <col min="227" max="227" width="6.140625" bestFit="1" customWidth="1"/>
    <col min="228" max="228" width="7.140625" bestFit="1" customWidth="1"/>
    <col min="229" max="229" width="7" bestFit="1" customWidth="1"/>
    <col min="230" max="230" width="6.7109375" bestFit="1" customWidth="1"/>
    <col min="231" max="231" width="7.28515625" bestFit="1" customWidth="1"/>
    <col min="232" max="232" width="7" bestFit="1" customWidth="1"/>
    <col min="233" max="233" width="6.5703125" bestFit="1" customWidth="1"/>
    <col min="234" max="234" width="7" bestFit="1" customWidth="1"/>
    <col min="235" max="235" width="7.140625" bestFit="1" customWidth="1"/>
    <col min="236" max="236" width="6.85546875" bestFit="1" customWidth="1"/>
    <col min="237" max="237" width="7.42578125" bestFit="1" customWidth="1"/>
    <col min="238" max="238" width="6.7109375" bestFit="1" customWidth="1"/>
    <col min="239" max="239" width="6.140625" bestFit="1" customWidth="1"/>
    <col min="240" max="240" width="7.140625" bestFit="1" customWidth="1"/>
    <col min="241" max="241" width="7" bestFit="1" customWidth="1"/>
    <col min="242" max="242" width="6.7109375" bestFit="1" customWidth="1"/>
    <col min="243" max="243" width="7.28515625" bestFit="1" customWidth="1"/>
    <col min="244" max="244" width="7" bestFit="1" customWidth="1"/>
    <col min="245" max="245" width="6.5703125" bestFit="1" customWidth="1"/>
    <col min="246" max="246" width="7" bestFit="1" customWidth="1"/>
    <col min="247" max="247" width="7.140625" bestFit="1" customWidth="1"/>
    <col min="248" max="248" width="6.85546875" bestFit="1" customWidth="1"/>
    <col min="249" max="249" width="7.42578125" bestFit="1" customWidth="1"/>
    <col min="250" max="250" width="6.7109375" bestFit="1" customWidth="1"/>
    <col min="251" max="251" width="6.140625" bestFit="1" customWidth="1"/>
    <col min="252" max="252" width="7.140625" bestFit="1" customWidth="1"/>
    <col min="253" max="253" width="7" bestFit="1" customWidth="1"/>
    <col min="254" max="254" width="6.7109375" bestFit="1" customWidth="1"/>
    <col min="255" max="255" width="7.28515625" bestFit="1" customWidth="1"/>
    <col min="256" max="256" width="7" bestFit="1" customWidth="1"/>
    <col min="257" max="257" width="6.5703125" bestFit="1" customWidth="1"/>
    <col min="258" max="258" width="7" bestFit="1" customWidth="1"/>
    <col min="259" max="259" width="7.140625" bestFit="1" customWidth="1"/>
    <col min="260" max="260" width="6.85546875" bestFit="1" customWidth="1"/>
    <col min="261" max="261" width="7.42578125" bestFit="1" customWidth="1"/>
    <col min="262" max="262" width="6.7109375" bestFit="1" customWidth="1"/>
    <col min="263" max="263" width="6.140625" bestFit="1" customWidth="1"/>
    <col min="264" max="264" width="7.140625" bestFit="1" customWidth="1"/>
    <col min="265" max="265" width="7" bestFit="1" customWidth="1"/>
    <col min="266" max="266" width="6.7109375" bestFit="1" customWidth="1"/>
    <col min="267" max="267" width="7.28515625" bestFit="1" customWidth="1"/>
    <col min="268" max="268" width="7" bestFit="1" customWidth="1"/>
    <col min="269" max="269" width="6.5703125" bestFit="1" customWidth="1"/>
    <col min="270" max="270" width="7" bestFit="1" customWidth="1"/>
    <col min="271" max="271" width="7.140625" bestFit="1" customWidth="1"/>
    <col min="272" max="272" width="6.85546875" bestFit="1" customWidth="1"/>
    <col min="273" max="273" width="7.42578125" bestFit="1" customWidth="1"/>
    <col min="274" max="274" width="10" bestFit="1" customWidth="1"/>
    <col min="275" max="276" width="12" bestFit="1" customWidth="1"/>
    <col min="277" max="277" width="10" bestFit="1" customWidth="1"/>
    <col min="278" max="278" width="12" bestFit="1" customWidth="1"/>
    <col min="279" max="279" width="7.28515625" bestFit="1" customWidth="1"/>
    <col min="280" max="280" width="7" bestFit="1" customWidth="1"/>
    <col min="281" max="281" width="6.5703125" bestFit="1" customWidth="1"/>
    <col min="282" max="282" width="7" bestFit="1" customWidth="1"/>
    <col min="283" max="283" width="7.140625" bestFit="1" customWidth="1"/>
    <col min="284" max="284" width="6.85546875" bestFit="1" customWidth="1"/>
    <col min="285" max="285" width="7.42578125" bestFit="1" customWidth="1"/>
    <col min="286" max="286" width="6.7109375" bestFit="1" customWidth="1"/>
    <col min="287" max="287" width="12" bestFit="1" customWidth="1"/>
    <col min="288" max="289" width="10" bestFit="1" customWidth="1"/>
    <col min="290" max="290" width="12" bestFit="1" customWidth="1"/>
    <col min="291" max="291" width="7.28515625" bestFit="1" customWidth="1"/>
    <col min="292" max="292" width="7" bestFit="1" customWidth="1"/>
    <col min="293" max="293" width="6.5703125" bestFit="1" customWidth="1"/>
    <col min="294" max="294" width="7" bestFit="1" customWidth="1"/>
    <col min="295" max="295" width="7.140625" bestFit="1" customWidth="1"/>
    <col min="296" max="296" width="6.85546875" bestFit="1" customWidth="1"/>
    <col min="297" max="297" width="7.42578125" bestFit="1" customWidth="1"/>
    <col min="298" max="302" width="12" bestFit="1" customWidth="1"/>
    <col min="303" max="303" width="7.28515625" bestFit="1" customWidth="1"/>
    <col min="304" max="304" width="7" bestFit="1" customWidth="1"/>
    <col min="305" max="305" width="6.5703125" bestFit="1" customWidth="1"/>
    <col min="306" max="306" width="7" bestFit="1" customWidth="1"/>
    <col min="307" max="307" width="7.140625" bestFit="1" customWidth="1"/>
    <col min="308" max="308" width="6.85546875" bestFit="1" customWidth="1"/>
    <col min="309" max="309" width="7.42578125" bestFit="1" customWidth="1"/>
    <col min="310" max="310" width="6.7109375" bestFit="1" customWidth="1"/>
    <col min="311" max="314" width="12" bestFit="1" customWidth="1"/>
    <col min="315" max="315" width="7.28515625" bestFit="1" customWidth="1"/>
    <col min="316" max="316" width="7" bestFit="1" customWidth="1"/>
    <col min="317" max="317" width="6.5703125" bestFit="1" customWidth="1"/>
    <col min="318" max="318" width="7" bestFit="1" customWidth="1"/>
    <col min="319" max="319" width="7.140625" bestFit="1" customWidth="1"/>
    <col min="320" max="320" width="6.85546875" bestFit="1" customWidth="1"/>
    <col min="321" max="321" width="7.42578125" bestFit="1" customWidth="1"/>
    <col min="322" max="325" width="12" bestFit="1" customWidth="1"/>
    <col min="326" max="326" width="11" bestFit="1" customWidth="1"/>
    <col min="327" max="327" width="7.28515625" bestFit="1" customWidth="1"/>
    <col min="328" max="328" width="7" bestFit="1" customWidth="1"/>
    <col min="329" max="329" width="6.5703125" bestFit="1" customWidth="1"/>
    <col min="330" max="330" width="7" bestFit="1" customWidth="1"/>
    <col min="331" max="331" width="7.140625" bestFit="1" customWidth="1"/>
    <col min="332" max="332" width="6.85546875" bestFit="1" customWidth="1"/>
    <col min="333" max="333" width="7.42578125" bestFit="1" customWidth="1"/>
    <col min="334" max="334" width="6.7109375" bestFit="1" customWidth="1"/>
    <col min="335" max="335" width="6.140625" bestFit="1" customWidth="1"/>
    <col min="336" max="336" width="7.140625" bestFit="1" customWidth="1"/>
    <col min="337" max="337" width="12" bestFit="1" customWidth="1"/>
    <col min="338" max="338" width="6.7109375" bestFit="1" customWidth="1"/>
    <col min="339" max="339" width="7.28515625" bestFit="1" customWidth="1"/>
    <col min="340" max="340" width="7" bestFit="1" customWidth="1"/>
    <col min="341" max="341" width="6.5703125" bestFit="1" customWidth="1"/>
    <col min="342" max="342" width="7" bestFit="1" customWidth="1"/>
    <col min="343" max="343" width="7.140625" bestFit="1" customWidth="1"/>
    <col min="344" max="344" width="6.85546875" bestFit="1" customWidth="1"/>
    <col min="345" max="345" width="7.42578125" bestFit="1" customWidth="1"/>
    <col min="346" max="346" width="11" bestFit="1" customWidth="1"/>
    <col min="347" max="350" width="12" bestFit="1" customWidth="1"/>
    <col min="351" max="351" width="7.28515625" bestFit="1" customWidth="1"/>
    <col min="352" max="352" width="7" bestFit="1" customWidth="1"/>
    <col min="353" max="353" width="6.5703125" bestFit="1" customWidth="1"/>
    <col min="354" max="354" width="7" bestFit="1" customWidth="1"/>
    <col min="355" max="355" width="7.140625" bestFit="1" customWidth="1"/>
    <col min="356" max="356" width="6.85546875" bestFit="1" customWidth="1"/>
    <col min="357" max="357" width="7.42578125" bestFit="1" customWidth="1"/>
    <col min="358" max="358" width="6.7109375" bestFit="1" customWidth="1"/>
    <col min="359" max="359" width="6.140625" bestFit="1" customWidth="1"/>
    <col min="360" max="360" width="11" bestFit="1" customWidth="1"/>
    <col min="361" max="361" width="12" bestFit="1" customWidth="1"/>
    <col min="362" max="362" width="6.7109375" bestFit="1" customWidth="1"/>
    <col min="363" max="363" width="7.28515625" bestFit="1" customWidth="1"/>
    <col min="364" max="364" width="7" bestFit="1" customWidth="1"/>
    <col min="365" max="365" width="6.5703125" bestFit="1" customWidth="1"/>
    <col min="366" max="366" width="7" bestFit="1" customWidth="1"/>
    <col min="367" max="367" width="7.140625" bestFit="1" customWidth="1"/>
    <col min="368" max="368" width="6.85546875" bestFit="1" customWidth="1"/>
    <col min="369" max="369" width="7.42578125" bestFit="1" customWidth="1"/>
    <col min="370" max="370" width="6.7109375" bestFit="1" customWidth="1"/>
    <col min="371" max="371" width="6.140625" bestFit="1" customWidth="1"/>
    <col min="372" max="372" width="7.140625" bestFit="1" customWidth="1"/>
    <col min="373" max="373" width="7" bestFit="1" customWidth="1"/>
    <col min="374" max="374" width="6.7109375" bestFit="1" customWidth="1"/>
    <col min="375" max="375" width="7.28515625" bestFit="1" customWidth="1"/>
    <col min="376" max="376" width="7" bestFit="1" customWidth="1"/>
    <col min="377" max="377" width="6.5703125" bestFit="1" customWidth="1"/>
    <col min="378" max="378" width="7" bestFit="1" customWidth="1"/>
    <col min="379" max="379" width="7.140625" bestFit="1" customWidth="1"/>
    <col min="380" max="380" width="6.85546875" bestFit="1" customWidth="1"/>
    <col min="381" max="381" width="7.42578125" bestFit="1" customWidth="1"/>
    <col min="382" max="382" width="6.7109375" bestFit="1" customWidth="1"/>
    <col min="383" max="383" width="6.140625" bestFit="1" customWidth="1"/>
    <col min="384" max="384" width="7.140625" bestFit="1" customWidth="1"/>
    <col min="385" max="385" width="7" bestFit="1" customWidth="1"/>
    <col min="386" max="386" width="6.7109375" bestFit="1" customWidth="1"/>
    <col min="387" max="387" width="7.28515625" bestFit="1" customWidth="1"/>
    <col min="388" max="388" width="7" bestFit="1" customWidth="1"/>
    <col min="389" max="389" width="6.5703125" bestFit="1" customWidth="1"/>
    <col min="390" max="390" width="7" bestFit="1" customWidth="1"/>
    <col min="391" max="391" width="7.140625" bestFit="1" customWidth="1"/>
    <col min="392" max="392" width="6.85546875" bestFit="1" customWidth="1"/>
    <col min="393" max="393" width="7.42578125" bestFit="1" customWidth="1"/>
    <col min="394" max="394" width="6.7109375" bestFit="1" customWidth="1"/>
    <col min="395" max="395" width="6.140625" bestFit="1" customWidth="1"/>
    <col min="396" max="396" width="7.140625" bestFit="1" customWidth="1"/>
    <col min="397" max="397" width="7" bestFit="1" customWidth="1"/>
    <col min="398" max="398" width="6.7109375" bestFit="1" customWidth="1"/>
    <col min="399" max="399" width="7.28515625" bestFit="1" customWidth="1"/>
    <col min="400" max="400" width="7" bestFit="1" customWidth="1"/>
    <col min="401" max="401" width="6.5703125" bestFit="1" customWidth="1"/>
    <col min="402" max="402" width="7" bestFit="1" customWidth="1"/>
    <col min="403" max="403" width="7.140625" bestFit="1" customWidth="1"/>
    <col min="404" max="404" width="6.85546875" bestFit="1" customWidth="1"/>
    <col min="405" max="405" width="7.42578125" bestFit="1" customWidth="1"/>
    <col min="406" max="406" width="6.7109375" bestFit="1" customWidth="1"/>
    <col min="407" max="407" width="6.140625" bestFit="1" customWidth="1"/>
    <col min="408" max="408" width="7.140625" bestFit="1" customWidth="1"/>
    <col min="409" max="409" width="7" bestFit="1" customWidth="1"/>
    <col min="410" max="410" width="6.7109375" bestFit="1" customWidth="1"/>
    <col min="411" max="411" width="7.28515625" bestFit="1" customWidth="1"/>
    <col min="412" max="412" width="7" bestFit="1" customWidth="1"/>
    <col min="413" max="413" width="6.5703125" bestFit="1" customWidth="1"/>
    <col min="414" max="414" width="7" bestFit="1" customWidth="1"/>
    <col min="415" max="415" width="7.140625" bestFit="1" customWidth="1"/>
    <col min="416" max="416" width="6.85546875" bestFit="1" customWidth="1"/>
    <col min="417" max="417" width="7.42578125" bestFit="1" customWidth="1"/>
    <col min="418" max="418" width="6.7109375" bestFit="1" customWidth="1"/>
    <col min="419" max="422" width="12" bestFit="1" customWidth="1"/>
    <col min="423" max="423" width="7.28515625" bestFit="1" customWidth="1"/>
    <col min="424" max="424" width="7" bestFit="1" customWidth="1"/>
    <col min="425" max="425" width="6.5703125" bestFit="1" customWidth="1"/>
    <col min="426" max="426" width="7" bestFit="1" customWidth="1"/>
    <col min="427" max="427" width="7.140625" bestFit="1" customWidth="1"/>
    <col min="428" max="428" width="6.85546875" bestFit="1" customWidth="1"/>
    <col min="429" max="434" width="12" bestFit="1" customWidth="1"/>
    <col min="435" max="435" width="7.28515625" bestFit="1" customWidth="1"/>
    <col min="436" max="436" width="7" bestFit="1" customWidth="1"/>
    <col min="437" max="437" width="6.5703125" bestFit="1" customWidth="1"/>
    <col min="438" max="438" width="7" bestFit="1" customWidth="1"/>
    <col min="439" max="439" width="7.140625" bestFit="1" customWidth="1"/>
    <col min="440" max="440" width="6.85546875" bestFit="1" customWidth="1"/>
    <col min="441" max="441" width="7.42578125" bestFit="1" customWidth="1"/>
    <col min="442" max="446" width="12" bestFit="1" customWidth="1"/>
    <col min="447" max="447" width="7.28515625" bestFit="1" customWidth="1"/>
    <col min="448" max="448" width="7" bestFit="1" customWidth="1"/>
    <col min="449" max="449" width="6.5703125" bestFit="1" customWidth="1"/>
    <col min="450" max="450" width="7" bestFit="1" customWidth="1"/>
    <col min="451" max="451" width="7.140625" bestFit="1" customWidth="1"/>
    <col min="452" max="452" width="6.85546875" bestFit="1" customWidth="1"/>
    <col min="453" max="453" width="7.42578125" bestFit="1" customWidth="1"/>
    <col min="454" max="458" width="12" bestFit="1" customWidth="1"/>
    <col min="459" max="459" width="7.28515625" bestFit="1" customWidth="1"/>
    <col min="460" max="460" width="7" bestFit="1" customWidth="1"/>
    <col min="461" max="461" width="6.5703125" bestFit="1" customWidth="1"/>
    <col min="462" max="462" width="7" bestFit="1" customWidth="1"/>
    <col min="463" max="463" width="7.140625" bestFit="1" customWidth="1"/>
    <col min="464" max="464" width="6.85546875" bestFit="1" customWidth="1"/>
    <col min="465" max="465" width="7.42578125" bestFit="1" customWidth="1"/>
    <col min="466" max="466" width="6.7109375" bestFit="1" customWidth="1"/>
    <col min="467" max="467" width="12" bestFit="1" customWidth="1"/>
    <col min="468" max="468" width="11" bestFit="1" customWidth="1"/>
    <col min="469" max="470" width="12" bestFit="1" customWidth="1"/>
    <col min="471" max="471" width="7.28515625" bestFit="1" customWidth="1"/>
    <col min="472" max="472" width="7" bestFit="1" customWidth="1"/>
    <col min="473" max="473" width="6.5703125" bestFit="1" customWidth="1"/>
    <col min="474" max="474" width="7" bestFit="1" customWidth="1"/>
    <col min="475" max="475" width="7.140625" bestFit="1" customWidth="1"/>
    <col min="476" max="476" width="6.85546875" bestFit="1" customWidth="1"/>
    <col min="477" max="477" width="7.42578125" bestFit="1" customWidth="1"/>
    <col min="478" max="478" width="6.7109375" bestFit="1" customWidth="1"/>
    <col min="479" max="482" width="12" bestFit="1" customWidth="1"/>
    <col min="483" max="483" width="7.28515625" bestFit="1" customWidth="1"/>
    <col min="484" max="484" width="7" bestFit="1" customWidth="1"/>
    <col min="485" max="485" width="6.5703125" bestFit="1" customWidth="1"/>
    <col min="486" max="486" width="7" bestFit="1" customWidth="1"/>
    <col min="487" max="487" width="7.140625" bestFit="1" customWidth="1"/>
    <col min="488" max="488" width="6.85546875" bestFit="1" customWidth="1"/>
    <col min="489" max="489" width="7.42578125" bestFit="1" customWidth="1"/>
    <col min="490" max="490" width="6.7109375" bestFit="1" customWidth="1"/>
    <col min="491" max="491" width="6.140625" bestFit="1" customWidth="1"/>
    <col min="492" max="494" width="12" bestFit="1" customWidth="1"/>
    <col min="495" max="495" width="12" customWidth="1"/>
    <col min="496" max="496" width="10.85546875" bestFit="1" customWidth="1"/>
    <col min="497" max="497" width="3" bestFit="1" customWidth="1"/>
    <col min="498" max="498" width="6.42578125" bestFit="1" customWidth="1"/>
    <col min="499" max="499" width="4" bestFit="1" customWidth="1"/>
    <col min="500" max="500" width="11.5703125" bestFit="1" customWidth="1"/>
  </cols>
  <sheetData>
    <row r="1" spans="1:501" x14ac:dyDescent="0.25">
      <c r="A1" s="3"/>
    </row>
    <row r="2" spans="1:501" x14ac:dyDescent="0.25">
      <c r="A2" s="3"/>
    </row>
    <row r="4" spans="1:501" x14ac:dyDescent="0.25">
      <c r="A4" s="19" t="s">
        <v>65</v>
      </c>
      <c r="B4" s="10">
        <v>24016</v>
      </c>
      <c r="C4" s="10">
        <v>24047</v>
      </c>
      <c r="D4" s="10">
        <v>24077</v>
      </c>
      <c r="E4" s="10">
        <v>24108</v>
      </c>
      <c r="F4" s="10">
        <v>24139</v>
      </c>
      <c r="G4" s="10">
        <v>24167</v>
      </c>
      <c r="H4" s="10">
        <v>24198</v>
      </c>
      <c r="I4" s="10">
        <v>24228</v>
      </c>
      <c r="J4" s="10">
        <v>24259</v>
      </c>
      <c r="K4" s="10">
        <v>24289</v>
      </c>
      <c r="L4" s="10">
        <v>24320</v>
      </c>
      <c r="M4" s="10">
        <v>24351</v>
      </c>
      <c r="N4" s="10">
        <v>24381</v>
      </c>
      <c r="O4" s="10">
        <v>24412</v>
      </c>
      <c r="P4" s="10">
        <v>24442</v>
      </c>
      <c r="Q4" s="10">
        <v>24473</v>
      </c>
      <c r="R4" s="10">
        <v>24504</v>
      </c>
      <c r="S4" s="10">
        <v>24532</v>
      </c>
      <c r="T4" s="10">
        <v>24563</v>
      </c>
      <c r="U4" s="10">
        <v>24593</v>
      </c>
      <c r="V4" s="10">
        <v>24624</v>
      </c>
      <c r="W4" s="10">
        <v>24654</v>
      </c>
      <c r="X4" s="10">
        <v>24685</v>
      </c>
      <c r="Y4" s="10">
        <v>24716</v>
      </c>
      <c r="Z4" s="10">
        <v>24746</v>
      </c>
      <c r="AA4" s="10">
        <v>24777</v>
      </c>
      <c r="AB4" s="10">
        <v>24807</v>
      </c>
      <c r="AC4" s="10">
        <v>24838</v>
      </c>
      <c r="AD4" s="10">
        <v>24869</v>
      </c>
      <c r="AE4" s="10">
        <v>24898</v>
      </c>
      <c r="AF4" s="10">
        <v>24929</v>
      </c>
      <c r="AG4" s="10">
        <v>24959</v>
      </c>
      <c r="AH4" s="10">
        <v>24990</v>
      </c>
      <c r="AI4" s="10">
        <v>25020</v>
      </c>
      <c r="AJ4" s="10">
        <v>25051</v>
      </c>
      <c r="AK4" s="10">
        <v>25082</v>
      </c>
      <c r="AL4" s="10">
        <v>25112</v>
      </c>
      <c r="AM4" s="10">
        <v>25143</v>
      </c>
      <c r="AN4" s="10">
        <v>25173</v>
      </c>
      <c r="AO4" s="10">
        <v>25204</v>
      </c>
      <c r="AP4" s="10">
        <v>25235</v>
      </c>
      <c r="AQ4" s="10">
        <v>25263</v>
      </c>
      <c r="AR4" s="10">
        <v>25294</v>
      </c>
      <c r="AS4" s="10">
        <v>25324</v>
      </c>
      <c r="AT4" s="10">
        <v>25355</v>
      </c>
      <c r="AU4" s="10">
        <v>25385</v>
      </c>
      <c r="AV4" s="10">
        <v>25416</v>
      </c>
      <c r="AW4" s="10">
        <v>25447</v>
      </c>
      <c r="AX4" s="10">
        <v>25477</v>
      </c>
      <c r="AY4" s="10">
        <v>25508</v>
      </c>
      <c r="AZ4" s="10">
        <v>25538</v>
      </c>
      <c r="BA4" s="10">
        <v>25569</v>
      </c>
      <c r="BB4" s="10">
        <v>25600</v>
      </c>
      <c r="BC4" s="10">
        <v>25628</v>
      </c>
      <c r="BD4" s="10">
        <v>25659</v>
      </c>
      <c r="BE4" s="10">
        <v>25689</v>
      </c>
      <c r="BF4" s="10">
        <v>25720</v>
      </c>
      <c r="BG4" s="10">
        <v>25750</v>
      </c>
      <c r="BH4" s="10">
        <v>25781</v>
      </c>
      <c r="BI4" s="10">
        <v>25812</v>
      </c>
      <c r="BJ4" s="10">
        <v>25842</v>
      </c>
      <c r="BK4" s="10">
        <v>25873</v>
      </c>
      <c r="BL4" s="10">
        <v>25903</v>
      </c>
      <c r="BM4" s="10">
        <v>25934</v>
      </c>
      <c r="BN4" s="10">
        <v>25965</v>
      </c>
      <c r="BO4" s="10">
        <v>25993</v>
      </c>
      <c r="BP4" s="10">
        <v>26024</v>
      </c>
      <c r="BQ4" s="10">
        <v>26054</v>
      </c>
      <c r="BR4" s="10">
        <v>26085</v>
      </c>
      <c r="BS4" s="10">
        <v>26115</v>
      </c>
      <c r="BT4" s="10">
        <v>26146</v>
      </c>
      <c r="BU4" s="10">
        <v>26177</v>
      </c>
      <c r="BV4" s="10">
        <v>26207</v>
      </c>
      <c r="BW4" s="10">
        <v>26238</v>
      </c>
      <c r="BX4" s="10">
        <v>26268</v>
      </c>
      <c r="BY4" s="10">
        <v>26299</v>
      </c>
      <c r="BZ4" s="10">
        <v>26330</v>
      </c>
      <c r="CA4" s="10">
        <v>26359</v>
      </c>
      <c r="CB4" s="10">
        <v>26390</v>
      </c>
      <c r="CC4" s="10">
        <v>26420</v>
      </c>
      <c r="CD4" s="10">
        <v>26451</v>
      </c>
      <c r="CE4" s="10">
        <v>26481</v>
      </c>
      <c r="CF4" s="10">
        <v>26512</v>
      </c>
      <c r="CG4" s="10">
        <v>26543</v>
      </c>
      <c r="CH4" s="10">
        <v>26573</v>
      </c>
      <c r="CI4" s="10">
        <v>26604</v>
      </c>
      <c r="CJ4" s="10">
        <v>26634</v>
      </c>
      <c r="CK4" s="10">
        <v>26665</v>
      </c>
      <c r="CL4" s="10">
        <v>26696</v>
      </c>
      <c r="CM4" s="10">
        <v>26724</v>
      </c>
      <c r="CN4" s="10">
        <v>26755</v>
      </c>
      <c r="CO4" s="10">
        <v>26785</v>
      </c>
      <c r="CP4" s="10">
        <v>26816</v>
      </c>
      <c r="CQ4" s="10">
        <v>26846</v>
      </c>
      <c r="CR4" s="10">
        <v>26877</v>
      </c>
      <c r="CS4" s="10">
        <v>26908</v>
      </c>
      <c r="CT4" s="10">
        <v>26938</v>
      </c>
      <c r="CU4" s="10">
        <v>26969</v>
      </c>
      <c r="CV4" s="10">
        <v>26999</v>
      </c>
      <c r="CW4" s="10">
        <v>27030</v>
      </c>
      <c r="CX4" s="10">
        <v>27061</v>
      </c>
      <c r="CY4" s="10">
        <v>27089</v>
      </c>
      <c r="CZ4" s="10">
        <v>27120</v>
      </c>
      <c r="DA4" s="10">
        <v>27150</v>
      </c>
      <c r="DB4" s="10">
        <v>27181</v>
      </c>
      <c r="DC4" s="10">
        <v>27211</v>
      </c>
      <c r="DD4" s="10">
        <v>27242</v>
      </c>
      <c r="DE4" s="10">
        <v>27273</v>
      </c>
      <c r="DF4" s="10">
        <v>27303</v>
      </c>
      <c r="DG4" s="10">
        <v>27334</v>
      </c>
      <c r="DH4" s="10">
        <v>27364</v>
      </c>
      <c r="DI4" s="10">
        <v>27395</v>
      </c>
      <c r="DJ4" s="10">
        <v>27426</v>
      </c>
      <c r="DK4" s="10">
        <v>27454</v>
      </c>
      <c r="DL4" s="10">
        <v>27485</v>
      </c>
      <c r="DM4" s="10">
        <v>27515</v>
      </c>
      <c r="DN4" s="10">
        <v>27546</v>
      </c>
      <c r="DO4" s="10">
        <v>27576</v>
      </c>
      <c r="DP4" s="10">
        <v>27607</v>
      </c>
      <c r="DQ4" s="10">
        <v>27638</v>
      </c>
      <c r="DR4" s="10">
        <v>27668</v>
      </c>
      <c r="DS4" s="10">
        <v>27699</v>
      </c>
      <c r="DT4" s="10">
        <v>27729</v>
      </c>
      <c r="DU4" s="10">
        <v>27760</v>
      </c>
      <c r="DV4" s="10">
        <v>27791</v>
      </c>
      <c r="DW4" s="10">
        <v>27820</v>
      </c>
      <c r="DX4" s="10">
        <v>27851</v>
      </c>
      <c r="DY4" s="10">
        <v>27881</v>
      </c>
      <c r="DZ4" s="10">
        <v>27912</v>
      </c>
      <c r="EA4" s="10">
        <v>27942</v>
      </c>
      <c r="EB4" s="10">
        <v>27973</v>
      </c>
      <c r="EC4" s="10">
        <v>28004</v>
      </c>
      <c r="ED4" s="10">
        <v>28034</v>
      </c>
      <c r="EE4" s="10">
        <v>28065</v>
      </c>
      <c r="EF4" s="10">
        <v>28095</v>
      </c>
      <c r="EG4" s="10">
        <v>28126</v>
      </c>
      <c r="EH4" s="10">
        <v>28157</v>
      </c>
      <c r="EI4" s="10">
        <v>28185</v>
      </c>
      <c r="EJ4" s="10">
        <v>28216</v>
      </c>
      <c r="EK4" s="10">
        <v>28246</v>
      </c>
      <c r="EL4" s="10">
        <v>28277</v>
      </c>
      <c r="EM4" s="10">
        <v>28307</v>
      </c>
      <c r="EN4" s="10">
        <v>28338</v>
      </c>
      <c r="EO4" s="10">
        <v>28369</v>
      </c>
      <c r="EP4" s="10">
        <v>28399</v>
      </c>
      <c r="EQ4" s="10">
        <v>28430</v>
      </c>
      <c r="ER4" s="10">
        <v>28460</v>
      </c>
      <c r="ES4" s="10">
        <v>28491</v>
      </c>
      <c r="ET4" s="10">
        <v>28522</v>
      </c>
      <c r="EU4" s="10">
        <v>28550</v>
      </c>
      <c r="EV4" s="10">
        <v>28581</v>
      </c>
      <c r="EW4" s="10">
        <v>28611</v>
      </c>
      <c r="EX4" s="10">
        <v>28642</v>
      </c>
      <c r="EY4" s="10">
        <v>28672</v>
      </c>
      <c r="EZ4" s="10">
        <v>28703</v>
      </c>
      <c r="FA4" s="10">
        <v>28734</v>
      </c>
      <c r="FB4" s="10">
        <v>28764</v>
      </c>
      <c r="FC4" s="10">
        <v>28795</v>
      </c>
      <c r="FD4" s="10">
        <v>28825</v>
      </c>
      <c r="FE4" s="10">
        <v>28856</v>
      </c>
      <c r="FF4" s="10">
        <v>28887</v>
      </c>
      <c r="FG4" s="10">
        <v>28915</v>
      </c>
      <c r="FH4" s="10">
        <v>28946</v>
      </c>
      <c r="FI4" s="10">
        <v>28976</v>
      </c>
      <c r="FJ4" s="10">
        <v>29007</v>
      </c>
      <c r="FK4" s="10">
        <v>29037</v>
      </c>
      <c r="FL4" s="10">
        <v>29068</v>
      </c>
      <c r="FM4" s="10">
        <v>29099</v>
      </c>
      <c r="FN4" s="10">
        <v>29129</v>
      </c>
      <c r="FO4" s="10">
        <v>29160</v>
      </c>
      <c r="FP4" s="10">
        <v>29190</v>
      </c>
      <c r="FQ4" s="10">
        <v>29221</v>
      </c>
      <c r="FR4" s="10">
        <v>29252</v>
      </c>
      <c r="FS4" s="10">
        <v>29281</v>
      </c>
      <c r="FT4" s="10">
        <v>29312</v>
      </c>
      <c r="FU4" s="10">
        <v>29342</v>
      </c>
      <c r="FV4" s="10">
        <v>29373</v>
      </c>
      <c r="FW4" s="10">
        <v>29403</v>
      </c>
      <c r="FX4" s="10">
        <v>29434</v>
      </c>
      <c r="FY4" s="10">
        <v>29465</v>
      </c>
      <c r="FZ4" s="10">
        <v>29495</v>
      </c>
      <c r="GA4" s="10">
        <v>29526</v>
      </c>
      <c r="GB4" s="10">
        <v>29556</v>
      </c>
      <c r="GC4" s="10">
        <v>29587</v>
      </c>
      <c r="GD4" s="10">
        <v>29618</v>
      </c>
      <c r="GE4" s="10">
        <v>29646</v>
      </c>
      <c r="GF4" s="10">
        <v>29677</v>
      </c>
      <c r="GG4" s="10">
        <v>29707</v>
      </c>
      <c r="GH4" s="10">
        <v>29738</v>
      </c>
      <c r="GI4" s="10">
        <v>29768</v>
      </c>
      <c r="GJ4" s="10">
        <v>29799</v>
      </c>
      <c r="GK4" s="10">
        <v>29830</v>
      </c>
      <c r="GL4" s="10">
        <v>29860</v>
      </c>
      <c r="GM4" s="10">
        <v>29891</v>
      </c>
      <c r="GN4" s="10">
        <v>29921</v>
      </c>
      <c r="GO4" s="10">
        <v>29952</v>
      </c>
      <c r="GP4" s="10">
        <v>29983</v>
      </c>
      <c r="GQ4" s="10">
        <v>30011</v>
      </c>
      <c r="GR4" s="10">
        <v>30042</v>
      </c>
      <c r="GS4" s="10">
        <v>30072</v>
      </c>
      <c r="GT4" s="10">
        <v>30103</v>
      </c>
      <c r="GU4" s="10">
        <v>30133</v>
      </c>
      <c r="GV4" s="10">
        <v>30164</v>
      </c>
      <c r="GW4" s="10">
        <v>30195</v>
      </c>
      <c r="GX4" s="10">
        <v>30225</v>
      </c>
      <c r="GY4" s="10">
        <v>30256</v>
      </c>
      <c r="GZ4" s="10">
        <v>30286</v>
      </c>
      <c r="HA4" s="10">
        <v>30317</v>
      </c>
      <c r="HB4" s="10">
        <v>30348</v>
      </c>
      <c r="HC4" s="10">
        <v>30376</v>
      </c>
      <c r="HD4" s="10">
        <v>30407</v>
      </c>
      <c r="HE4" s="10">
        <v>30437</v>
      </c>
      <c r="HF4" s="10">
        <v>30468</v>
      </c>
      <c r="HG4" s="10">
        <v>30498</v>
      </c>
      <c r="HH4" s="10">
        <v>30529</v>
      </c>
      <c r="HI4" s="10">
        <v>30560</v>
      </c>
      <c r="HJ4" s="10">
        <v>30590</v>
      </c>
      <c r="HK4" s="10">
        <v>30621</v>
      </c>
      <c r="HL4" s="10">
        <v>30651</v>
      </c>
      <c r="HM4" s="10">
        <v>30682</v>
      </c>
      <c r="HN4" s="10">
        <v>30713</v>
      </c>
      <c r="HO4" s="10">
        <v>30742</v>
      </c>
      <c r="HP4" s="10">
        <v>30773</v>
      </c>
      <c r="HQ4" s="10">
        <v>30803</v>
      </c>
      <c r="HR4" s="10">
        <v>30834</v>
      </c>
      <c r="HS4" s="10">
        <v>30864</v>
      </c>
      <c r="HT4" s="10">
        <v>30895</v>
      </c>
      <c r="HU4" s="10">
        <v>30926</v>
      </c>
      <c r="HV4" s="10">
        <v>30956</v>
      </c>
      <c r="HW4" s="10">
        <v>30987</v>
      </c>
      <c r="HX4" s="10">
        <v>31017</v>
      </c>
      <c r="HY4" s="10">
        <v>31048</v>
      </c>
      <c r="HZ4" s="10">
        <v>31079</v>
      </c>
      <c r="IA4" s="10">
        <v>31107</v>
      </c>
      <c r="IB4" s="10">
        <v>31138</v>
      </c>
      <c r="IC4" s="10">
        <v>31168</v>
      </c>
      <c r="ID4" s="10">
        <v>31199</v>
      </c>
      <c r="IE4" s="10">
        <v>31229</v>
      </c>
      <c r="IF4" s="10">
        <v>31260</v>
      </c>
      <c r="IG4" s="10">
        <v>31291</v>
      </c>
      <c r="IH4" s="10">
        <v>31321</v>
      </c>
      <c r="II4" s="10">
        <v>31352</v>
      </c>
      <c r="IJ4" s="10">
        <v>31382</v>
      </c>
      <c r="IK4" s="10">
        <v>31413</v>
      </c>
      <c r="IL4" s="10">
        <v>31444</v>
      </c>
      <c r="IM4" s="10">
        <v>31472</v>
      </c>
      <c r="IN4" s="10">
        <v>31503</v>
      </c>
      <c r="IO4" s="10">
        <v>31533</v>
      </c>
      <c r="IP4" s="10">
        <v>31564</v>
      </c>
      <c r="IQ4" s="10">
        <v>31594</v>
      </c>
      <c r="IR4" s="10">
        <v>31625</v>
      </c>
      <c r="IS4" s="10">
        <v>31656</v>
      </c>
      <c r="IT4" s="10">
        <v>31686</v>
      </c>
      <c r="IU4" s="10">
        <v>31717</v>
      </c>
      <c r="IV4" s="10">
        <v>31747</v>
      </c>
      <c r="IW4" s="10">
        <v>31778</v>
      </c>
      <c r="IX4" s="10">
        <v>31809</v>
      </c>
      <c r="IY4" s="10">
        <v>31837</v>
      </c>
      <c r="IZ4" s="10">
        <v>31868</v>
      </c>
      <c r="JA4" s="10">
        <v>31898</v>
      </c>
      <c r="JB4" s="10">
        <v>31929</v>
      </c>
      <c r="JC4" s="10">
        <v>31959</v>
      </c>
      <c r="JD4" s="10">
        <v>31990</v>
      </c>
      <c r="JE4" s="10">
        <v>32021</v>
      </c>
      <c r="JF4" s="10">
        <v>32051</v>
      </c>
      <c r="JG4" s="10">
        <v>32082</v>
      </c>
      <c r="JH4" s="10">
        <v>32112</v>
      </c>
      <c r="JI4" s="10">
        <v>32143</v>
      </c>
      <c r="JJ4" s="10">
        <v>32174</v>
      </c>
      <c r="JK4" s="10">
        <v>32203</v>
      </c>
      <c r="JL4" s="10">
        <v>32234</v>
      </c>
      <c r="JM4" s="10">
        <v>32264</v>
      </c>
      <c r="JN4" s="10">
        <v>32295</v>
      </c>
      <c r="JO4" s="10">
        <v>32325</v>
      </c>
      <c r="JP4" s="10">
        <v>32356</v>
      </c>
      <c r="JQ4" s="10">
        <v>32387</v>
      </c>
      <c r="JR4" s="10">
        <v>32417</v>
      </c>
      <c r="JS4" s="10">
        <v>32448</v>
      </c>
      <c r="JT4" s="10">
        <v>32478</v>
      </c>
      <c r="JU4" s="10">
        <v>32509</v>
      </c>
      <c r="JV4" s="10">
        <v>32540</v>
      </c>
      <c r="JW4" s="10">
        <v>32568</v>
      </c>
      <c r="JX4" s="10">
        <v>32599</v>
      </c>
      <c r="JY4" s="10">
        <v>32629</v>
      </c>
      <c r="JZ4" s="10">
        <v>32660</v>
      </c>
      <c r="KA4" s="10">
        <v>32690</v>
      </c>
      <c r="KB4" s="10">
        <v>32721</v>
      </c>
      <c r="KC4" s="10">
        <v>32752</v>
      </c>
      <c r="KD4" s="10">
        <v>32782</v>
      </c>
      <c r="KE4" s="10">
        <v>32813</v>
      </c>
      <c r="KF4" s="10">
        <v>32843</v>
      </c>
      <c r="KG4" s="10">
        <v>32874</v>
      </c>
      <c r="KH4" s="10">
        <v>32905</v>
      </c>
      <c r="KI4" s="10">
        <v>32933</v>
      </c>
      <c r="KJ4" s="10">
        <v>32964</v>
      </c>
      <c r="KK4" s="10">
        <v>32994</v>
      </c>
      <c r="KL4" s="10">
        <v>33025</v>
      </c>
      <c r="KM4" s="10">
        <v>33055</v>
      </c>
      <c r="KN4" s="10">
        <v>33086</v>
      </c>
      <c r="KO4" s="10">
        <v>33117</v>
      </c>
      <c r="KP4" s="10">
        <v>33147</v>
      </c>
      <c r="KQ4" s="10">
        <v>33178</v>
      </c>
      <c r="KR4" s="10">
        <v>33208</v>
      </c>
      <c r="KS4" s="10">
        <v>33239</v>
      </c>
      <c r="KT4" s="10">
        <v>33270</v>
      </c>
      <c r="KU4" s="10">
        <v>33298</v>
      </c>
      <c r="KV4" s="10">
        <v>33329</v>
      </c>
      <c r="KW4" s="10">
        <v>33359</v>
      </c>
      <c r="KX4" s="10">
        <v>33390</v>
      </c>
      <c r="KY4" s="10">
        <v>33420</v>
      </c>
      <c r="KZ4" s="10">
        <v>33451</v>
      </c>
      <c r="LA4" s="10">
        <v>33482</v>
      </c>
      <c r="LB4" s="10">
        <v>33512</v>
      </c>
      <c r="LC4" s="10">
        <v>33543</v>
      </c>
      <c r="LD4" s="10">
        <v>33573</v>
      </c>
      <c r="LE4" s="10">
        <v>33604</v>
      </c>
      <c r="LF4" s="10">
        <v>33635</v>
      </c>
      <c r="LG4" s="10">
        <v>33664</v>
      </c>
      <c r="LH4" s="10">
        <v>33695</v>
      </c>
      <c r="LI4" s="10">
        <v>33725</v>
      </c>
      <c r="LJ4" s="10">
        <v>33756</v>
      </c>
      <c r="LK4" s="10">
        <v>33786</v>
      </c>
      <c r="LL4" s="10">
        <v>33817</v>
      </c>
      <c r="LM4" s="10">
        <v>33848</v>
      </c>
      <c r="LN4" s="10">
        <v>33878</v>
      </c>
      <c r="LO4" s="10">
        <v>33909</v>
      </c>
      <c r="LP4" s="10">
        <v>33939</v>
      </c>
      <c r="LQ4" s="10">
        <v>33970</v>
      </c>
      <c r="LR4" s="10">
        <v>34001</v>
      </c>
      <c r="LS4" s="10">
        <v>34029</v>
      </c>
      <c r="LT4" s="10">
        <v>34060</v>
      </c>
      <c r="LU4" s="10">
        <v>34090</v>
      </c>
      <c r="LV4" s="10">
        <v>34121</v>
      </c>
      <c r="LW4" s="10">
        <v>34151</v>
      </c>
      <c r="LX4" s="10">
        <v>34182</v>
      </c>
      <c r="LY4" s="10">
        <v>34213</v>
      </c>
      <c r="LZ4" s="10">
        <v>34243</v>
      </c>
      <c r="MA4" s="10">
        <v>34274</v>
      </c>
      <c r="MB4" s="10">
        <v>34304</v>
      </c>
      <c r="MC4" s="10">
        <v>34335</v>
      </c>
      <c r="MD4" s="10">
        <v>34366</v>
      </c>
      <c r="ME4" s="10">
        <v>34394</v>
      </c>
      <c r="MF4" s="10">
        <v>34425</v>
      </c>
      <c r="MG4" s="10">
        <v>34455</v>
      </c>
      <c r="MH4" s="10">
        <v>34486</v>
      </c>
      <c r="MI4" s="10">
        <v>34516</v>
      </c>
      <c r="MJ4" s="10">
        <v>34547</v>
      </c>
      <c r="MK4" s="10">
        <v>34578</v>
      </c>
      <c r="ML4" s="10">
        <v>34608</v>
      </c>
      <c r="MM4" s="10">
        <v>34639</v>
      </c>
      <c r="MN4" s="10">
        <v>34669</v>
      </c>
      <c r="MO4" s="10">
        <v>34700</v>
      </c>
      <c r="MP4" s="10">
        <v>34731</v>
      </c>
      <c r="MQ4" s="10">
        <v>34759</v>
      </c>
      <c r="MR4" s="10">
        <v>34790</v>
      </c>
      <c r="MS4" s="10">
        <v>34820</v>
      </c>
      <c r="MT4" s="10">
        <v>34851</v>
      </c>
      <c r="MU4" s="10">
        <v>34881</v>
      </c>
      <c r="MV4" s="10">
        <v>34912</v>
      </c>
      <c r="MW4" s="10">
        <v>34943</v>
      </c>
      <c r="MX4" s="10">
        <v>34973</v>
      </c>
      <c r="MY4" s="10">
        <v>35004</v>
      </c>
      <c r="MZ4" s="10">
        <v>35034</v>
      </c>
      <c r="NA4" s="10">
        <v>35065</v>
      </c>
      <c r="NB4" s="10">
        <v>35096</v>
      </c>
      <c r="NC4" s="10">
        <v>35125</v>
      </c>
      <c r="ND4" s="10">
        <v>35156</v>
      </c>
      <c r="NE4" s="10">
        <v>35186</v>
      </c>
      <c r="NF4" s="10">
        <v>35217</v>
      </c>
      <c r="NG4" s="10">
        <v>35247</v>
      </c>
      <c r="NH4" s="10">
        <v>35278</v>
      </c>
      <c r="NI4" s="10">
        <v>35309</v>
      </c>
      <c r="NJ4" s="10">
        <v>35339</v>
      </c>
      <c r="NK4" s="10">
        <v>35370</v>
      </c>
      <c r="NL4" s="10">
        <v>35400</v>
      </c>
      <c r="NM4" s="10">
        <v>35431</v>
      </c>
      <c r="NN4" s="10">
        <v>35462</v>
      </c>
      <c r="NO4" s="10">
        <v>35490</v>
      </c>
      <c r="NP4" s="10">
        <v>35521</v>
      </c>
      <c r="NQ4" s="10">
        <v>35551</v>
      </c>
      <c r="NR4" s="10">
        <v>35582</v>
      </c>
      <c r="NS4" s="10">
        <v>35612</v>
      </c>
      <c r="NT4" s="10">
        <v>35643</v>
      </c>
      <c r="NU4" s="10">
        <v>35674</v>
      </c>
      <c r="NV4" s="10">
        <v>35704</v>
      </c>
      <c r="NW4" s="10">
        <v>35735</v>
      </c>
      <c r="NX4" s="10">
        <v>35765</v>
      </c>
      <c r="NY4" s="10">
        <v>35796</v>
      </c>
      <c r="NZ4" s="10">
        <v>35827</v>
      </c>
      <c r="OA4" s="10">
        <v>35855</v>
      </c>
      <c r="OB4" s="10">
        <v>35886</v>
      </c>
      <c r="OC4" s="10">
        <v>35916</v>
      </c>
      <c r="OD4" s="10">
        <v>35947</v>
      </c>
      <c r="OE4" s="10">
        <v>35977</v>
      </c>
      <c r="OF4" s="10">
        <v>36008</v>
      </c>
      <c r="OG4" s="10">
        <v>36039</v>
      </c>
      <c r="OH4" s="10">
        <v>36069</v>
      </c>
      <c r="OI4" s="10">
        <v>36100</v>
      </c>
      <c r="OJ4" s="10">
        <v>36130</v>
      </c>
      <c r="OK4" s="10">
        <v>36161</v>
      </c>
      <c r="OL4" s="10">
        <v>36192</v>
      </c>
      <c r="OM4" s="10">
        <v>36220</v>
      </c>
      <c r="ON4" s="10">
        <v>36251</v>
      </c>
      <c r="OO4" s="10">
        <v>36281</v>
      </c>
      <c r="OP4" s="10">
        <v>36312</v>
      </c>
      <c r="OQ4" s="10">
        <v>36342</v>
      </c>
      <c r="OR4" s="10">
        <v>36373</v>
      </c>
      <c r="OS4" s="10">
        <v>36404</v>
      </c>
      <c r="OT4" s="10">
        <v>36434</v>
      </c>
      <c r="OU4" s="10">
        <v>36465</v>
      </c>
      <c r="OV4" s="10">
        <v>36495</v>
      </c>
      <c r="OW4" s="10">
        <v>36526</v>
      </c>
      <c r="OX4" s="10">
        <v>36557</v>
      </c>
      <c r="OY4" s="10">
        <v>36586</v>
      </c>
      <c r="OZ4" s="10">
        <v>36617</v>
      </c>
      <c r="PA4" s="10">
        <v>36647</v>
      </c>
      <c r="PB4" s="10">
        <v>36678</v>
      </c>
      <c r="PC4" s="10">
        <v>36708</v>
      </c>
      <c r="PD4" s="10">
        <v>36739</v>
      </c>
      <c r="PE4" s="10">
        <v>36770</v>
      </c>
      <c r="PF4" s="10">
        <v>36800</v>
      </c>
      <c r="PG4" s="10">
        <v>36831</v>
      </c>
      <c r="PH4" s="10">
        <v>36861</v>
      </c>
      <c r="PI4" s="10">
        <v>36892</v>
      </c>
      <c r="PJ4" s="10">
        <v>36923</v>
      </c>
      <c r="PK4" s="10">
        <v>36951</v>
      </c>
      <c r="PL4" s="10">
        <v>36982</v>
      </c>
      <c r="PM4" s="10">
        <v>37012</v>
      </c>
      <c r="PN4" s="10">
        <v>37043</v>
      </c>
      <c r="PO4" s="10">
        <v>37073</v>
      </c>
      <c r="PP4" s="10">
        <v>37104</v>
      </c>
      <c r="PQ4" s="10">
        <v>37135</v>
      </c>
      <c r="PR4" s="10">
        <v>37165</v>
      </c>
      <c r="PS4" s="10">
        <v>37196</v>
      </c>
      <c r="PT4" s="10">
        <v>37226</v>
      </c>
      <c r="PU4" s="10">
        <v>37257</v>
      </c>
      <c r="PV4" s="10">
        <v>37288</v>
      </c>
      <c r="PW4" s="10">
        <v>37316</v>
      </c>
      <c r="PX4" s="10">
        <v>37347</v>
      </c>
      <c r="PY4" s="10">
        <v>37377</v>
      </c>
      <c r="PZ4" s="10">
        <v>37408</v>
      </c>
      <c r="QA4" s="10">
        <v>37438</v>
      </c>
      <c r="QB4" s="10">
        <v>37469</v>
      </c>
      <c r="QC4" s="10">
        <v>37500</v>
      </c>
      <c r="QD4" s="10">
        <v>37530</v>
      </c>
      <c r="QE4" s="10">
        <v>37561</v>
      </c>
      <c r="QF4" s="10">
        <v>37591</v>
      </c>
      <c r="QG4" s="10">
        <v>37622</v>
      </c>
      <c r="QH4" s="10">
        <v>37653</v>
      </c>
      <c r="QI4" s="10">
        <v>37681</v>
      </c>
      <c r="QJ4" s="10">
        <v>37712</v>
      </c>
      <c r="QK4" s="10">
        <v>37742</v>
      </c>
      <c r="QL4" s="10">
        <v>37773</v>
      </c>
      <c r="QM4" s="10">
        <v>37803</v>
      </c>
      <c r="QN4" s="10">
        <v>37834</v>
      </c>
      <c r="QO4" s="10">
        <v>37865</v>
      </c>
      <c r="QP4" s="10">
        <v>37895</v>
      </c>
      <c r="QQ4" s="10">
        <v>37926</v>
      </c>
      <c r="QR4" s="10">
        <v>37956</v>
      </c>
      <c r="QS4" s="10">
        <v>37987</v>
      </c>
      <c r="QT4" s="10">
        <v>38018</v>
      </c>
      <c r="QU4" s="10">
        <v>38047</v>
      </c>
      <c r="QV4" s="10">
        <v>38078</v>
      </c>
      <c r="QW4" s="10">
        <v>38108</v>
      </c>
      <c r="QX4" s="10">
        <v>38139</v>
      </c>
      <c r="QY4" s="10">
        <v>38169</v>
      </c>
      <c r="QZ4" s="10">
        <v>38200</v>
      </c>
      <c r="RA4" s="10">
        <v>38231</v>
      </c>
      <c r="RB4" s="10">
        <v>38261</v>
      </c>
      <c r="RC4" s="10">
        <v>38292</v>
      </c>
      <c r="RD4" s="10">
        <v>38322</v>
      </c>
      <c r="RE4" s="10">
        <v>38353</v>
      </c>
      <c r="RF4" s="10">
        <v>38384</v>
      </c>
      <c r="RG4" s="10">
        <v>38412</v>
      </c>
      <c r="RH4" s="10">
        <v>38443</v>
      </c>
      <c r="RI4" s="10">
        <v>38473</v>
      </c>
      <c r="RJ4" s="10">
        <v>38504</v>
      </c>
      <c r="RK4" s="10">
        <v>38534</v>
      </c>
      <c r="RL4" s="10">
        <v>38565</v>
      </c>
      <c r="RM4" s="10">
        <v>38596</v>
      </c>
      <c r="RN4" s="10">
        <v>38626</v>
      </c>
      <c r="RO4" s="10">
        <v>38657</v>
      </c>
      <c r="RP4" s="10">
        <v>38687</v>
      </c>
      <c r="RQ4" s="10">
        <v>38718</v>
      </c>
      <c r="RR4" s="10">
        <v>38749</v>
      </c>
      <c r="RS4" s="10">
        <v>38777</v>
      </c>
      <c r="RT4" s="10">
        <v>38808</v>
      </c>
      <c r="RU4" s="10">
        <v>38838</v>
      </c>
      <c r="RV4" s="10">
        <v>38869</v>
      </c>
      <c r="RW4" s="10">
        <v>38899</v>
      </c>
      <c r="RX4" s="10">
        <v>38930</v>
      </c>
      <c r="RY4" s="10">
        <v>38961</v>
      </c>
      <c r="RZ4" s="3"/>
      <c r="SA4" s="3"/>
    </row>
    <row r="5" spans="1:501" x14ac:dyDescent="0.25">
      <c r="A5" s="19"/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1405.0954938945199</v>
      </c>
      <c r="K5" s="11">
        <v>1439.9991244298701</v>
      </c>
      <c r="L5" s="11">
        <v>747.91038701821299</v>
      </c>
      <c r="M5" s="11">
        <v>566.86194042555996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1439.1008543294499</v>
      </c>
      <c r="Y5" s="11">
        <v>1439.2224612924999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966.78670625108396</v>
      </c>
      <c r="AJ5" s="11">
        <v>970.06198712263301</v>
      </c>
      <c r="AK5" s="11">
        <v>1439.2548898159801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1438.9062831885699</v>
      </c>
      <c r="AV5" s="11">
        <v>1439.48594304578</v>
      </c>
      <c r="AW5" s="11">
        <v>1439.30920759281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1439.1032864687099</v>
      </c>
      <c r="EC5" s="11">
        <v>1439.5743107722701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1439.61646785279</v>
      </c>
      <c r="EM5" s="11">
        <v>1439.9983137167801</v>
      </c>
      <c r="EN5" s="11">
        <v>1439.29866832268</v>
      </c>
      <c r="EO5" s="11">
        <v>1439.1389578445401</v>
      </c>
      <c r="EP5" s="11">
        <v>1439.0043794721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1439.65457136788</v>
      </c>
      <c r="FA5" s="11">
        <v>1438.93222600735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1438.94033313822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1439.53458583101</v>
      </c>
      <c r="GJ5" s="11">
        <v>616.96400920321503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1439.59620002562</v>
      </c>
      <c r="JO5" s="11">
        <v>1439.11463645193</v>
      </c>
      <c r="JP5" s="11">
        <v>1439.3829824837301</v>
      </c>
      <c r="JQ5" s="11">
        <v>1439.5054001598701</v>
      </c>
      <c r="JR5" s="11">
        <v>1219.85079636347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1">
        <v>0</v>
      </c>
      <c r="JZ5" s="11">
        <v>0</v>
      </c>
      <c r="KA5" s="11">
        <v>1439.36352536964</v>
      </c>
      <c r="KB5" s="11">
        <v>1439.30110046194</v>
      </c>
      <c r="KC5" s="11">
        <v>1439.41460029413</v>
      </c>
      <c r="KD5" s="11">
        <v>1438.9565473999601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1439.6237642705801</v>
      </c>
      <c r="KM5" s="11">
        <v>1439.48594304578</v>
      </c>
      <c r="KN5" s="11">
        <v>1439.6270071229301</v>
      </c>
      <c r="KO5" s="11">
        <v>1439.9991244298701</v>
      </c>
      <c r="KP5" s="11">
        <v>1438.9678973831799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1438.9070939016499</v>
      </c>
      <c r="KZ5" s="11">
        <v>1439.48594304578</v>
      </c>
      <c r="LA5" s="11">
        <v>1439.5662036414001</v>
      </c>
      <c r="LB5" s="11">
        <v>1439.3310968461601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1439.10896146032</v>
      </c>
      <c r="LK5" s="11">
        <v>1439.9983137167801</v>
      </c>
      <c r="LL5" s="11">
        <v>1439.9975030036901</v>
      </c>
      <c r="LM5" s="11">
        <v>1439.60592858266</v>
      </c>
      <c r="LN5" s="11">
        <v>1439.23218984955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1438.75062627586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1438.7206298916401</v>
      </c>
      <c r="MI5" s="11">
        <v>1439.9983137167801</v>
      </c>
      <c r="MJ5" s="11">
        <v>1439.5029680206101</v>
      </c>
      <c r="MK5" s="11">
        <v>1439.9926387251701</v>
      </c>
      <c r="ML5" s="11">
        <v>1439.10896146032</v>
      </c>
      <c r="MM5" s="11">
        <v>0</v>
      </c>
      <c r="MN5" s="11">
        <v>0</v>
      </c>
      <c r="MO5" s="11">
        <v>0</v>
      </c>
      <c r="MP5" s="11">
        <v>0</v>
      </c>
      <c r="MQ5" s="11">
        <v>0</v>
      </c>
      <c r="MR5" s="11">
        <v>0</v>
      </c>
      <c r="MS5" s="11">
        <v>0</v>
      </c>
      <c r="MT5" s="11">
        <v>0</v>
      </c>
      <c r="MU5" s="11">
        <v>0</v>
      </c>
      <c r="MV5" s="11">
        <v>1439.4591895139099</v>
      </c>
      <c r="MW5" s="11">
        <v>1439.59863216488</v>
      </c>
      <c r="MX5" s="11">
        <v>0</v>
      </c>
      <c r="MY5" s="11">
        <v>0</v>
      </c>
      <c r="MZ5" s="11">
        <v>0</v>
      </c>
      <c r="NA5" s="11">
        <v>0</v>
      </c>
      <c r="NB5" s="11">
        <v>0</v>
      </c>
      <c r="NC5" s="11">
        <v>0</v>
      </c>
      <c r="ND5" s="11">
        <v>0</v>
      </c>
      <c r="NE5" s="11">
        <v>0</v>
      </c>
      <c r="NF5" s="11">
        <v>0</v>
      </c>
      <c r="NG5" s="11">
        <v>0</v>
      </c>
      <c r="NH5" s="11">
        <v>0</v>
      </c>
      <c r="NI5" s="11">
        <v>0</v>
      </c>
      <c r="NJ5" s="11">
        <v>0</v>
      </c>
      <c r="NK5" s="11">
        <v>0</v>
      </c>
      <c r="NL5" s="11">
        <v>0</v>
      </c>
      <c r="NM5" s="11">
        <v>0</v>
      </c>
      <c r="NN5" s="11">
        <v>0</v>
      </c>
      <c r="NO5" s="11">
        <v>0</v>
      </c>
      <c r="NP5" s="11">
        <v>0</v>
      </c>
      <c r="NQ5" s="11">
        <v>0</v>
      </c>
      <c r="NR5" s="11">
        <v>0</v>
      </c>
      <c r="NS5" s="11">
        <v>0</v>
      </c>
      <c r="NT5" s="11">
        <v>0</v>
      </c>
      <c r="NU5" s="11">
        <v>0</v>
      </c>
      <c r="NV5" s="11">
        <v>0</v>
      </c>
      <c r="NW5" s="11">
        <v>0</v>
      </c>
      <c r="NX5" s="11">
        <v>0</v>
      </c>
      <c r="NY5" s="11">
        <v>0</v>
      </c>
      <c r="NZ5" s="11">
        <v>0</v>
      </c>
      <c r="OA5" s="11">
        <v>0</v>
      </c>
      <c r="OB5" s="11">
        <v>0</v>
      </c>
      <c r="OC5" s="11">
        <v>0</v>
      </c>
      <c r="OD5" s="11">
        <v>0</v>
      </c>
      <c r="OE5" s="11">
        <v>0</v>
      </c>
      <c r="OF5" s="11">
        <v>0</v>
      </c>
      <c r="OG5" s="11">
        <v>0</v>
      </c>
      <c r="OH5" s="11">
        <v>0</v>
      </c>
      <c r="OI5" s="11">
        <v>0</v>
      </c>
      <c r="OJ5" s="11">
        <v>0</v>
      </c>
      <c r="OK5" s="11">
        <v>0</v>
      </c>
      <c r="OL5" s="11">
        <v>0</v>
      </c>
      <c r="OM5" s="11">
        <v>0</v>
      </c>
      <c r="ON5" s="11">
        <v>0</v>
      </c>
      <c r="OO5" s="11">
        <v>0</v>
      </c>
      <c r="OP5" s="11">
        <v>0</v>
      </c>
      <c r="OQ5" s="11">
        <v>0</v>
      </c>
      <c r="OR5" s="11">
        <v>0</v>
      </c>
      <c r="OS5" s="11">
        <v>0</v>
      </c>
      <c r="OT5" s="11">
        <v>0</v>
      </c>
      <c r="OU5" s="11">
        <v>0</v>
      </c>
      <c r="OV5" s="11">
        <v>0</v>
      </c>
      <c r="OW5" s="11">
        <v>0</v>
      </c>
      <c r="OX5" s="11">
        <v>0</v>
      </c>
      <c r="OY5" s="11">
        <v>0</v>
      </c>
      <c r="OZ5" s="11">
        <v>0</v>
      </c>
      <c r="PA5" s="11">
        <v>0</v>
      </c>
      <c r="PB5" s="11">
        <v>0</v>
      </c>
      <c r="PC5" s="11">
        <v>1439.54836795348</v>
      </c>
      <c r="PD5" s="11">
        <v>1439.30515402738</v>
      </c>
      <c r="PE5" s="11">
        <v>1439.43081455587</v>
      </c>
      <c r="PF5" s="11">
        <v>1439.23300056263</v>
      </c>
      <c r="PG5" s="11">
        <v>0</v>
      </c>
      <c r="PH5" s="11">
        <v>0</v>
      </c>
      <c r="PI5" s="11">
        <v>0</v>
      </c>
      <c r="PJ5" s="11">
        <v>0</v>
      </c>
      <c r="PK5" s="11">
        <v>0</v>
      </c>
      <c r="PL5" s="11">
        <v>0</v>
      </c>
      <c r="PM5" s="11">
        <v>1439.1948970475501</v>
      </c>
      <c r="PN5" s="11">
        <v>1439.9221066866</v>
      </c>
      <c r="PO5" s="11">
        <v>1439.0976114770999</v>
      </c>
      <c r="PP5" s="11">
        <v>1439.4000074585599</v>
      </c>
      <c r="PQ5" s="11">
        <v>1439.9991244298701</v>
      </c>
      <c r="PR5" s="11">
        <v>1439.35136467334</v>
      </c>
      <c r="PS5" s="11">
        <v>0</v>
      </c>
      <c r="PT5" s="11">
        <v>0</v>
      </c>
      <c r="PU5" s="11">
        <v>0</v>
      </c>
      <c r="PV5" s="11">
        <v>0</v>
      </c>
      <c r="PW5" s="11">
        <v>0</v>
      </c>
      <c r="PX5" s="11">
        <v>0</v>
      </c>
      <c r="PY5" s="11">
        <v>0</v>
      </c>
      <c r="PZ5" s="11">
        <v>1438.7336013010299</v>
      </c>
      <c r="QA5" s="11">
        <v>1439.29056119181</v>
      </c>
      <c r="QB5" s="11">
        <v>1439.4397323998201</v>
      </c>
      <c r="QC5" s="11">
        <v>1439.5029680206101</v>
      </c>
      <c r="QD5" s="11">
        <v>1439.23867555424</v>
      </c>
      <c r="QE5" s="11">
        <v>0</v>
      </c>
      <c r="QF5" s="11">
        <v>0</v>
      </c>
      <c r="QG5" s="11">
        <v>0</v>
      </c>
      <c r="QH5" s="11">
        <v>0</v>
      </c>
      <c r="QI5" s="11">
        <v>0</v>
      </c>
      <c r="QJ5" s="11">
        <v>0</v>
      </c>
      <c r="QK5" s="11">
        <v>0</v>
      </c>
      <c r="QL5" s="11">
        <v>1439.9983137167801</v>
      </c>
      <c r="QM5" s="11">
        <v>1439.5321536917399</v>
      </c>
      <c r="QN5" s="11">
        <v>1439.9975030036901</v>
      </c>
      <c r="QO5" s="11">
        <v>1439.9991244298701</v>
      </c>
      <c r="QP5" s="11">
        <v>1439.42189671191</v>
      </c>
      <c r="QQ5" s="11">
        <v>0</v>
      </c>
      <c r="QR5" s="11">
        <v>0</v>
      </c>
      <c r="QS5" s="11">
        <v>0</v>
      </c>
      <c r="QT5" s="11">
        <v>0</v>
      </c>
      <c r="QU5" s="11">
        <v>0</v>
      </c>
      <c r="QV5" s="11">
        <v>0</v>
      </c>
      <c r="QW5" s="11">
        <v>0</v>
      </c>
      <c r="QX5" s="11">
        <v>0</v>
      </c>
      <c r="QY5" s="11">
        <v>1438.94276527748</v>
      </c>
      <c r="QZ5" s="11">
        <v>1439.0732900844901</v>
      </c>
      <c r="RA5" s="11">
        <v>1439.6034964434</v>
      </c>
      <c r="RB5" s="11">
        <v>1438.86250468187</v>
      </c>
      <c r="RC5" s="11">
        <v>0</v>
      </c>
      <c r="RD5" s="11">
        <v>0</v>
      </c>
      <c r="RE5" s="11">
        <v>0</v>
      </c>
      <c r="RF5" s="11">
        <v>0</v>
      </c>
      <c r="RG5" s="11">
        <v>0</v>
      </c>
      <c r="RH5" s="11">
        <v>0</v>
      </c>
      <c r="RI5" s="11">
        <v>0</v>
      </c>
      <c r="RJ5" s="11">
        <v>0</v>
      </c>
      <c r="RK5" s="11">
        <v>1129.3265730671401</v>
      </c>
      <c r="RL5" s="11">
        <v>1439.47783591491</v>
      </c>
      <c r="RM5" s="11">
        <v>1439.1008543294499</v>
      </c>
      <c r="RN5" s="11">
        <v>1438.75549055438</v>
      </c>
      <c r="RO5" s="11">
        <v>0</v>
      </c>
      <c r="RP5" s="11">
        <v>0</v>
      </c>
      <c r="RQ5" s="11">
        <v>0</v>
      </c>
      <c r="RR5" s="11">
        <v>0</v>
      </c>
      <c r="RS5" s="11">
        <v>0</v>
      </c>
      <c r="RT5" s="11">
        <v>0</v>
      </c>
      <c r="RU5" s="11">
        <v>0</v>
      </c>
      <c r="RV5" s="11">
        <v>0</v>
      </c>
      <c r="RW5" s="11">
        <v>0</v>
      </c>
      <c r="RX5" s="11">
        <v>1439.29542547034</v>
      </c>
      <c r="RY5" s="11">
        <v>1439.13247213984</v>
      </c>
    </row>
    <row r="6" spans="1:501" x14ac:dyDescent="0.25">
      <c r="A6" s="12" t="s">
        <v>39</v>
      </c>
      <c r="B6">
        <f>IF(B5=0,1,0)</f>
        <v>1</v>
      </c>
      <c r="C6">
        <f>IF(C5=0,1,0)</f>
        <v>1</v>
      </c>
      <c r="D6">
        <f t="shared" ref="D6:BO6" si="0">IF(D5=0,1,0)</f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1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1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ref="BP6:EA6" si="1">IF(BP5=0,1,0)</f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si="1"/>
        <v>1</v>
      </c>
      <c r="EA6">
        <f t="shared" si="1"/>
        <v>1</v>
      </c>
      <c r="EB6">
        <f t="shared" ref="EB6:GM6" si="2">IF(EB5=0,1,0)</f>
        <v>0</v>
      </c>
      <c r="EC6">
        <f t="shared" si="2"/>
        <v>0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0</v>
      </c>
      <c r="FA6">
        <f t="shared" si="2"/>
        <v>0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0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0</v>
      </c>
      <c r="GJ6">
        <f t="shared" si="2"/>
        <v>0</v>
      </c>
      <c r="GK6">
        <f t="shared" si="2"/>
        <v>1</v>
      </c>
      <c r="GL6">
        <f t="shared" si="2"/>
        <v>1</v>
      </c>
      <c r="GM6">
        <f t="shared" si="2"/>
        <v>1</v>
      </c>
      <c r="GN6">
        <f t="shared" ref="GN6:IY6" si="3">IF(GN5=0,1,0)</f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si="3"/>
        <v>1</v>
      </c>
      <c r="IY6">
        <f t="shared" si="3"/>
        <v>1</v>
      </c>
      <c r="IZ6">
        <f t="shared" ref="IZ6:LK6" si="4">IF(IZ5=0,1,0)</f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si="4"/>
        <v>0</v>
      </c>
      <c r="LK6">
        <f t="shared" si="4"/>
        <v>0</v>
      </c>
      <c r="LL6">
        <f t="shared" ref="LL6:NW6" si="5">IF(LL5=0,1,0)</f>
        <v>0</v>
      </c>
      <c r="LM6">
        <f t="shared" si="5"/>
        <v>0</v>
      </c>
      <c r="LN6">
        <f t="shared" si="5"/>
        <v>0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0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0</v>
      </c>
      <c r="MI6">
        <f t="shared" si="5"/>
        <v>0</v>
      </c>
      <c r="MJ6">
        <f t="shared" si="5"/>
        <v>0</v>
      </c>
      <c r="MK6">
        <f t="shared" si="5"/>
        <v>0</v>
      </c>
      <c r="ML6">
        <f t="shared" si="5"/>
        <v>0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0</v>
      </c>
      <c r="MW6">
        <f t="shared" si="5"/>
        <v>0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si="5"/>
        <v>1</v>
      </c>
      <c r="NW6">
        <f t="shared" si="5"/>
        <v>1</v>
      </c>
      <c r="NX6">
        <f t="shared" ref="NX6:QI6" si="6">IF(NX5=0,1,0)</f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1</v>
      </c>
      <c r="PA6">
        <f t="shared" si="6"/>
        <v>1</v>
      </c>
      <c r="PB6">
        <f t="shared" si="6"/>
        <v>1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si="6"/>
        <v>1</v>
      </c>
      <c r="QI6">
        <f t="shared" si="6"/>
        <v>1</v>
      </c>
      <c r="QJ6">
        <f t="shared" ref="QJ6:RY6" si="7">IF(QJ5=0,1,0)</f>
        <v>1</v>
      </c>
      <c r="QK6">
        <f t="shared" si="7"/>
        <v>1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 t="s">
        <v>40</v>
      </c>
      <c r="SA6">
        <f>COUNTIF(B6:RY6,1)</f>
        <v>407</v>
      </c>
      <c r="SB6" t="s">
        <v>41</v>
      </c>
      <c r="SC6">
        <f>COUNTIF(D6:RY6,0)</f>
        <v>85</v>
      </c>
      <c r="SD6" t="s">
        <v>42</v>
      </c>
      <c r="SE6">
        <f>SA6+SC6</f>
        <v>492</v>
      </c>
      <c r="SF6" t="s">
        <v>43</v>
      </c>
      <c r="SG6">
        <f>SA6/SE6*100</f>
        <v>82.723577235772368</v>
      </c>
    </row>
    <row r="7" spans="1:501" x14ac:dyDescent="0.25">
      <c r="A7" s="12" t="s">
        <v>44</v>
      </c>
      <c r="C7">
        <f>IF(B6=0&amp;C6=1,1,0)</f>
        <v>0</v>
      </c>
      <c r="E7">
        <f>IF(AND(D6=0,E6=1),1,0)</f>
        <v>0</v>
      </c>
      <c r="F7">
        <f t="shared" ref="F7:N7" si="8">IF(AND(E6=0,F6=1),1,0)</f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1</v>
      </c>
      <c r="O7">
        <f t="shared" ref="O7" si="9">IF(N6=0&amp;O6=1,1,0)</f>
        <v>0</v>
      </c>
      <c r="P7">
        <f t="shared" ref="P7:Y7" si="10">IF(AND(O6=0,P6=1),1,0)</f>
        <v>0</v>
      </c>
      <c r="Q7">
        <f t="shared" si="10"/>
        <v>0</v>
      </c>
      <c r="R7">
        <f t="shared" si="10"/>
        <v>0</v>
      </c>
      <c r="S7">
        <f t="shared" si="10"/>
        <v>0</v>
      </c>
      <c r="T7">
        <f t="shared" si="10"/>
        <v>0</v>
      </c>
      <c r="U7">
        <f t="shared" si="10"/>
        <v>0</v>
      </c>
      <c r="V7">
        <f t="shared" si="10"/>
        <v>0</v>
      </c>
      <c r="W7">
        <f t="shared" si="10"/>
        <v>0</v>
      </c>
      <c r="X7">
        <f t="shared" si="10"/>
        <v>0</v>
      </c>
      <c r="Y7">
        <f t="shared" si="10"/>
        <v>0</v>
      </c>
      <c r="Z7">
        <f t="shared" ref="Z7" si="11">IF(Y6=0&amp;Z6=1,1,0)</f>
        <v>0</v>
      </c>
      <c r="AA7">
        <f t="shared" ref="AA7:AJ7" si="12">IF(AND(Z6=0,AA6=1),1,0)</f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ref="AK7" si="13">IF(AJ6=0&amp;AK6=1,1,0)</f>
        <v>0</v>
      </c>
      <c r="AL7">
        <f t="shared" ref="AL7:AU7" si="14">IF(AND(AK6=0,AL6=1),1,0)</f>
        <v>1</v>
      </c>
      <c r="AM7">
        <f t="shared" si="14"/>
        <v>0</v>
      </c>
      <c r="AN7">
        <f t="shared" si="14"/>
        <v>0</v>
      </c>
      <c r="AO7">
        <f t="shared" si="14"/>
        <v>0</v>
      </c>
      <c r="AP7">
        <f t="shared" si="14"/>
        <v>0</v>
      </c>
      <c r="AQ7">
        <f t="shared" si="14"/>
        <v>0</v>
      </c>
      <c r="AR7">
        <f t="shared" si="14"/>
        <v>0</v>
      </c>
      <c r="AS7">
        <f t="shared" si="14"/>
        <v>0</v>
      </c>
      <c r="AT7">
        <f t="shared" si="14"/>
        <v>0</v>
      </c>
      <c r="AU7">
        <f t="shared" si="14"/>
        <v>0</v>
      </c>
      <c r="AV7">
        <f t="shared" ref="AV7" si="15">IF(AU6=0&amp;AV6=1,1,0)</f>
        <v>0</v>
      </c>
      <c r="AW7">
        <f t="shared" ref="AW7:BF7" si="16">IF(AND(AV6=0,AW6=1),1,0)</f>
        <v>0</v>
      </c>
      <c r="AX7">
        <f t="shared" si="16"/>
        <v>1</v>
      </c>
      <c r="AY7">
        <f t="shared" si="16"/>
        <v>0</v>
      </c>
      <c r="AZ7">
        <f t="shared" si="16"/>
        <v>0</v>
      </c>
      <c r="BA7">
        <f t="shared" si="16"/>
        <v>0</v>
      </c>
      <c r="BB7">
        <f t="shared" si="16"/>
        <v>0</v>
      </c>
      <c r="BC7">
        <f t="shared" si="16"/>
        <v>0</v>
      </c>
      <c r="BD7">
        <f t="shared" si="16"/>
        <v>0</v>
      </c>
      <c r="BE7">
        <f t="shared" si="16"/>
        <v>0</v>
      </c>
      <c r="BF7">
        <f t="shared" si="16"/>
        <v>0</v>
      </c>
      <c r="BG7">
        <f t="shared" ref="BG7" si="17">IF(BF6=0&amp;BG6=1,1,0)</f>
        <v>0</v>
      </c>
      <c r="BH7">
        <f t="shared" ref="BH7:BQ7" si="18">IF(AND(BG6=0,BH6=1),1,0)</f>
        <v>0</v>
      </c>
      <c r="BI7">
        <f t="shared" si="18"/>
        <v>0</v>
      </c>
      <c r="BJ7">
        <f t="shared" si="18"/>
        <v>0</v>
      </c>
      <c r="BK7">
        <f t="shared" si="18"/>
        <v>0</v>
      </c>
      <c r="BL7">
        <f t="shared" si="18"/>
        <v>0</v>
      </c>
      <c r="BM7">
        <f t="shared" si="18"/>
        <v>0</v>
      </c>
      <c r="BN7">
        <f t="shared" si="18"/>
        <v>0</v>
      </c>
      <c r="BO7">
        <f t="shared" si="18"/>
        <v>0</v>
      </c>
      <c r="BP7">
        <f t="shared" si="18"/>
        <v>0</v>
      </c>
      <c r="BQ7">
        <f t="shared" si="18"/>
        <v>0</v>
      </c>
      <c r="BR7">
        <f t="shared" ref="BR7" si="19">IF(BQ6=0&amp;BR6=1,1,0)</f>
        <v>0</v>
      </c>
      <c r="BS7">
        <f t="shared" ref="BS7:CB7" si="20">IF(AND(BR6=0,BS6=1),1,0)</f>
        <v>0</v>
      </c>
      <c r="BT7">
        <f t="shared" si="20"/>
        <v>0</v>
      </c>
      <c r="BU7">
        <f t="shared" si="20"/>
        <v>0</v>
      </c>
      <c r="BV7">
        <f t="shared" si="20"/>
        <v>0</v>
      </c>
      <c r="BW7">
        <f t="shared" si="20"/>
        <v>0</v>
      </c>
      <c r="BX7">
        <f t="shared" si="20"/>
        <v>0</v>
      </c>
      <c r="BY7">
        <f t="shared" si="20"/>
        <v>0</v>
      </c>
      <c r="BZ7">
        <f t="shared" si="20"/>
        <v>0</v>
      </c>
      <c r="CA7">
        <f t="shared" si="20"/>
        <v>0</v>
      </c>
      <c r="CB7">
        <f t="shared" si="20"/>
        <v>0</v>
      </c>
      <c r="CC7">
        <f t="shared" ref="CC7" si="21">IF(CB6=0&amp;CC6=1,1,0)</f>
        <v>0</v>
      </c>
      <c r="CD7">
        <f t="shared" ref="CD7:CM7" si="22">IF(AND(CC6=0,CD6=1),1,0)</f>
        <v>0</v>
      </c>
      <c r="CE7">
        <f t="shared" si="22"/>
        <v>0</v>
      </c>
      <c r="CF7">
        <f t="shared" si="22"/>
        <v>0</v>
      </c>
      <c r="CG7">
        <f t="shared" si="22"/>
        <v>0</v>
      </c>
      <c r="CH7">
        <f t="shared" si="22"/>
        <v>0</v>
      </c>
      <c r="CI7">
        <f t="shared" si="22"/>
        <v>0</v>
      </c>
      <c r="CJ7">
        <f t="shared" si="22"/>
        <v>0</v>
      </c>
      <c r="CK7">
        <f t="shared" si="22"/>
        <v>0</v>
      </c>
      <c r="CL7">
        <f t="shared" si="22"/>
        <v>0</v>
      </c>
      <c r="CM7">
        <f t="shared" si="22"/>
        <v>0</v>
      </c>
      <c r="CN7">
        <f t="shared" ref="CN7" si="23">IF(CM6=0&amp;CN6=1,1,0)</f>
        <v>0</v>
      </c>
      <c r="CO7">
        <f t="shared" ref="CO7:CX7" si="24">IF(AND(CN6=0,CO6=1),1,0)</f>
        <v>0</v>
      </c>
      <c r="CP7">
        <f t="shared" si="24"/>
        <v>0</v>
      </c>
      <c r="CQ7">
        <f t="shared" si="24"/>
        <v>0</v>
      </c>
      <c r="CR7">
        <f t="shared" si="24"/>
        <v>0</v>
      </c>
      <c r="CS7">
        <f t="shared" si="24"/>
        <v>0</v>
      </c>
      <c r="CT7">
        <f t="shared" si="24"/>
        <v>0</v>
      </c>
      <c r="CU7">
        <f t="shared" si="24"/>
        <v>0</v>
      </c>
      <c r="CV7">
        <f t="shared" si="24"/>
        <v>0</v>
      </c>
      <c r="CW7">
        <f t="shared" si="24"/>
        <v>0</v>
      </c>
      <c r="CX7">
        <f t="shared" si="24"/>
        <v>0</v>
      </c>
      <c r="CY7">
        <f t="shared" ref="CY7" si="25">IF(CX6=0&amp;CY6=1,1,0)</f>
        <v>0</v>
      </c>
      <c r="CZ7">
        <f t="shared" ref="CZ7:DI7" si="26">IF(AND(CY6=0,CZ6=1),1,0)</f>
        <v>0</v>
      </c>
      <c r="DA7">
        <f t="shared" si="26"/>
        <v>0</v>
      </c>
      <c r="DB7">
        <f t="shared" si="26"/>
        <v>0</v>
      </c>
      <c r="DC7">
        <f t="shared" si="26"/>
        <v>0</v>
      </c>
      <c r="DD7">
        <f t="shared" si="26"/>
        <v>0</v>
      </c>
      <c r="DE7">
        <f t="shared" si="26"/>
        <v>0</v>
      </c>
      <c r="DF7">
        <f t="shared" si="26"/>
        <v>0</v>
      </c>
      <c r="DG7">
        <f t="shared" si="26"/>
        <v>0</v>
      </c>
      <c r="DH7">
        <f t="shared" si="26"/>
        <v>0</v>
      </c>
      <c r="DI7">
        <f t="shared" si="26"/>
        <v>0</v>
      </c>
      <c r="DJ7">
        <f t="shared" ref="DJ7" si="27">IF(DI6=0&amp;DJ6=1,1,0)</f>
        <v>0</v>
      </c>
      <c r="DK7">
        <f t="shared" ref="DK7:DT7" si="28">IF(AND(DJ6=0,DK6=1),1,0)</f>
        <v>0</v>
      </c>
      <c r="DL7">
        <f t="shared" si="28"/>
        <v>0</v>
      </c>
      <c r="DM7">
        <f t="shared" si="28"/>
        <v>0</v>
      </c>
      <c r="DN7">
        <f t="shared" si="28"/>
        <v>0</v>
      </c>
      <c r="DO7">
        <f t="shared" si="28"/>
        <v>0</v>
      </c>
      <c r="DP7">
        <f t="shared" si="28"/>
        <v>0</v>
      </c>
      <c r="DQ7">
        <f t="shared" si="28"/>
        <v>0</v>
      </c>
      <c r="DR7">
        <f t="shared" si="28"/>
        <v>0</v>
      </c>
      <c r="DS7">
        <f t="shared" si="28"/>
        <v>0</v>
      </c>
      <c r="DT7">
        <f t="shared" si="28"/>
        <v>0</v>
      </c>
      <c r="DU7">
        <f t="shared" ref="DU7" si="29">IF(DT6=0&amp;DU6=1,1,0)</f>
        <v>0</v>
      </c>
      <c r="DV7">
        <f t="shared" ref="DV7:EE7" si="30">IF(AND(DU6=0,DV6=1),1,0)</f>
        <v>0</v>
      </c>
      <c r="DW7">
        <f t="shared" si="30"/>
        <v>0</v>
      </c>
      <c r="DX7">
        <f t="shared" si="30"/>
        <v>0</v>
      </c>
      <c r="DY7">
        <f t="shared" si="30"/>
        <v>0</v>
      </c>
      <c r="DZ7">
        <f t="shared" si="30"/>
        <v>0</v>
      </c>
      <c r="EA7">
        <f t="shared" si="30"/>
        <v>0</v>
      </c>
      <c r="EB7">
        <f t="shared" si="30"/>
        <v>0</v>
      </c>
      <c r="EC7">
        <f t="shared" si="30"/>
        <v>0</v>
      </c>
      <c r="ED7">
        <f t="shared" si="30"/>
        <v>1</v>
      </c>
      <c r="EE7">
        <f t="shared" si="30"/>
        <v>0</v>
      </c>
      <c r="EF7">
        <f t="shared" ref="EF7" si="31">IF(EE6=0&amp;EF6=1,1,0)</f>
        <v>0</v>
      </c>
      <c r="EG7">
        <f t="shared" ref="EG7:EP7" si="32">IF(AND(EF6=0,EG6=1),1,0)</f>
        <v>0</v>
      </c>
      <c r="EH7">
        <f t="shared" si="32"/>
        <v>0</v>
      </c>
      <c r="EI7">
        <f t="shared" si="32"/>
        <v>0</v>
      </c>
      <c r="EJ7">
        <f t="shared" si="32"/>
        <v>0</v>
      </c>
      <c r="EK7">
        <f t="shared" si="32"/>
        <v>0</v>
      </c>
      <c r="EL7">
        <f t="shared" si="32"/>
        <v>0</v>
      </c>
      <c r="EM7">
        <f t="shared" si="32"/>
        <v>0</v>
      </c>
      <c r="EN7">
        <f t="shared" si="32"/>
        <v>0</v>
      </c>
      <c r="EO7">
        <f t="shared" si="32"/>
        <v>0</v>
      </c>
      <c r="EP7">
        <f t="shared" si="32"/>
        <v>0</v>
      </c>
      <c r="EQ7">
        <f t="shared" ref="EQ7" si="33">IF(EP6=0&amp;EQ6=1,1,0)</f>
        <v>0</v>
      </c>
      <c r="ER7">
        <f t="shared" ref="ER7:FA7" si="34">IF(AND(EQ6=0,ER6=1),1,0)</f>
        <v>0</v>
      </c>
      <c r="ES7">
        <f t="shared" si="34"/>
        <v>0</v>
      </c>
      <c r="ET7">
        <f t="shared" si="34"/>
        <v>0</v>
      </c>
      <c r="EU7">
        <f t="shared" si="34"/>
        <v>0</v>
      </c>
      <c r="EV7">
        <f t="shared" si="34"/>
        <v>0</v>
      </c>
      <c r="EW7">
        <f t="shared" si="34"/>
        <v>0</v>
      </c>
      <c r="EX7">
        <f t="shared" si="34"/>
        <v>0</v>
      </c>
      <c r="EY7">
        <f t="shared" si="34"/>
        <v>0</v>
      </c>
      <c r="EZ7">
        <f t="shared" si="34"/>
        <v>0</v>
      </c>
      <c r="FA7">
        <f t="shared" si="34"/>
        <v>0</v>
      </c>
      <c r="FB7">
        <f t="shared" ref="FB7" si="35">IF(FA6=0&amp;FB6=1,1,0)</f>
        <v>0</v>
      </c>
      <c r="FC7">
        <f t="shared" ref="FC7:FL7" si="36">IF(AND(FB6=0,FC6=1),1,0)</f>
        <v>0</v>
      </c>
      <c r="FD7">
        <f t="shared" si="36"/>
        <v>0</v>
      </c>
      <c r="FE7">
        <f t="shared" si="36"/>
        <v>0</v>
      </c>
      <c r="FF7">
        <f t="shared" si="36"/>
        <v>0</v>
      </c>
      <c r="FG7">
        <f t="shared" si="36"/>
        <v>0</v>
      </c>
      <c r="FH7">
        <f t="shared" si="36"/>
        <v>0</v>
      </c>
      <c r="FI7">
        <f t="shared" si="36"/>
        <v>0</v>
      </c>
      <c r="FJ7">
        <f t="shared" si="36"/>
        <v>0</v>
      </c>
      <c r="FK7">
        <f t="shared" si="36"/>
        <v>0</v>
      </c>
      <c r="FL7">
        <f t="shared" si="36"/>
        <v>0</v>
      </c>
      <c r="FM7">
        <f t="shared" ref="FM7" si="37">IF(FL6=0&amp;FM6=1,1,0)</f>
        <v>0</v>
      </c>
      <c r="FN7">
        <f t="shared" ref="FN7:FW7" si="38">IF(AND(FM6=0,FN6=1),1,0)</f>
        <v>0</v>
      </c>
      <c r="FO7">
        <f t="shared" si="38"/>
        <v>0</v>
      </c>
      <c r="FP7">
        <f t="shared" si="38"/>
        <v>0</v>
      </c>
      <c r="FQ7">
        <f t="shared" si="38"/>
        <v>0</v>
      </c>
      <c r="FR7">
        <f t="shared" si="38"/>
        <v>0</v>
      </c>
      <c r="FS7">
        <f t="shared" si="38"/>
        <v>0</v>
      </c>
      <c r="FT7">
        <f t="shared" si="38"/>
        <v>0</v>
      </c>
      <c r="FU7">
        <f t="shared" si="38"/>
        <v>0</v>
      </c>
      <c r="FV7">
        <f t="shared" si="38"/>
        <v>0</v>
      </c>
      <c r="FW7">
        <f t="shared" si="38"/>
        <v>0</v>
      </c>
      <c r="FX7">
        <f t="shared" ref="FX7" si="39">IF(FW6=0&amp;FX6=1,1,0)</f>
        <v>0</v>
      </c>
      <c r="FY7">
        <f t="shared" ref="FY7:GH7" si="40">IF(AND(FX6=0,FY6=1),1,0)</f>
        <v>0</v>
      </c>
      <c r="FZ7">
        <f t="shared" si="40"/>
        <v>1</v>
      </c>
      <c r="GA7">
        <f t="shared" si="40"/>
        <v>0</v>
      </c>
      <c r="GB7">
        <f t="shared" si="40"/>
        <v>0</v>
      </c>
      <c r="GC7">
        <f t="shared" si="40"/>
        <v>0</v>
      </c>
      <c r="GD7">
        <f t="shared" si="40"/>
        <v>0</v>
      </c>
      <c r="GE7">
        <f t="shared" si="40"/>
        <v>0</v>
      </c>
      <c r="GF7">
        <f t="shared" si="40"/>
        <v>0</v>
      </c>
      <c r="GG7">
        <f t="shared" si="40"/>
        <v>0</v>
      </c>
      <c r="GH7">
        <f t="shared" si="40"/>
        <v>0</v>
      </c>
      <c r="GI7">
        <f t="shared" ref="GI7" si="41">IF(GH6=0&amp;GI6=1,1,0)</f>
        <v>0</v>
      </c>
      <c r="GJ7">
        <f t="shared" ref="GJ7:GS7" si="42">IF(AND(GI6=0,GJ6=1),1,0)</f>
        <v>0</v>
      </c>
      <c r="GK7">
        <f t="shared" si="42"/>
        <v>1</v>
      </c>
      <c r="GL7">
        <f t="shared" si="42"/>
        <v>0</v>
      </c>
      <c r="GM7">
        <f t="shared" si="42"/>
        <v>0</v>
      </c>
      <c r="GN7">
        <f t="shared" si="42"/>
        <v>0</v>
      </c>
      <c r="GO7">
        <f t="shared" si="42"/>
        <v>0</v>
      </c>
      <c r="GP7">
        <f t="shared" si="42"/>
        <v>0</v>
      </c>
      <c r="GQ7">
        <f t="shared" si="42"/>
        <v>0</v>
      </c>
      <c r="GR7">
        <f t="shared" si="42"/>
        <v>0</v>
      </c>
      <c r="GS7">
        <f t="shared" si="42"/>
        <v>0</v>
      </c>
      <c r="GT7">
        <f t="shared" ref="GT7" si="43">IF(GS6=0&amp;GT6=1,1,0)</f>
        <v>0</v>
      </c>
      <c r="GU7">
        <f t="shared" ref="GU7:HD7" si="44">IF(AND(GT6=0,GU6=1),1,0)</f>
        <v>0</v>
      </c>
      <c r="GV7">
        <f t="shared" si="44"/>
        <v>0</v>
      </c>
      <c r="GW7">
        <f t="shared" si="44"/>
        <v>0</v>
      </c>
      <c r="GX7">
        <f t="shared" si="44"/>
        <v>0</v>
      </c>
      <c r="GY7">
        <f t="shared" si="44"/>
        <v>0</v>
      </c>
      <c r="GZ7">
        <f t="shared" si="44"/>
        <v>0</v>
      </c>
      <c r="HA7">
        <f t="shared" si="44"/>
        <v>0</v>
      </c>
      <c r="HB7">
        <f t="shared" si="44"/>
        <v>0</v>
      </c>
      <c r="HC7">
        <f t="shared" si="44"/>
        <v>0</v>
      </c>
      <c r="HD7">
        <f t="shared" si="44"/>
        <v>0</v>
      </c>
      <c r="HE7">
        <f t="shared" ref="HE7" si="45">IF(HD6=0&amp;HE6=1,1,0)</f>
        <v>0</v>
      </c>
      <c r="HF7">
        <f t="shared" ref="HF7:HO7" si="46">IF(AND(HE6=0,HF6=1),1,0)</f>
        <v>0</v>
      </c>
      <c r="HG7">
        <f t="shared" si="46"/>
        <v>0</v>
      </c>
      <c r="HH7">
        <f t="shared" si="46"/>
        <v>0</v>
      </c>
      <c r="HI7">
        <f t="shared" si="46"/>
        <v>0</v>
      </c>
      <c r="HJ7">
        <f t="shared" si="46"/>
        <v>0</v>
      </c>
      <c r="HK7">
        <f t="shared" si="46"/>
        <v>0</v>
      </c>
      <c r="HL7">
        <f t="shared" si="46"/>
        <v>0</v>
      </c>
      <c r="HM7">
        <f t="shared" si="46"/>
        <v>0</v>
      </c>
      <c r="HN7">
        <f t="shared" si="46"/>
        <v>0</v>
      </c>
      <c r="HO7">
        <f t="shared" si="46"/>
        <v>0</v>
      </c>
      <c r="HP7">
        <f t="shared" ref="HP7" si="47">IF(HO6=0&amp;HP6=1,1,0)</f>
        <v>0</v>
      </c>
      <c r="HQ7">
        <f t="shared" ref="HQ7:HZ7" si="48">IF(AND(HP6=0,HQ6=1),1,0)</f>
        <v>0</v>
      </c>
      <c r="HR7">
        <f t="shared" si="48"/>
        <v>0</v>
      </c>
      <c r="HS7">
        <f t="shared" si="48"/>
        <v>0</v>
      </c>
      <c r="HT7">
        <f t="shared" si="48"/>
        <v>0</v>
      </c>
      <c r="HU7">
        <f t="shared" si="48"/>
        <v>0</v>
      </c>
      <c r="HV7">
        <f t="shared" si="48"/>
        <v>0</v>
      </c>
      <c r="HW7">
        <f t="shared" si="48"/>
        <v>0</v>
      </c>
      <c r="HX7">
        <f t="shared" si="48"/>
        <v>0</v>
      </c>
      <c r="HY7">
        <f t="shared" si="48"/>
        <v>0</v>
      </c>
      <c r="HZ7">
        <f t="shared" si="48"/>
        <v>0</v>
      </c>
      <c r="IA7">
        <f t="shared" ref="IA7" si="49">IF(HZ6=0&amp;IA6=1,1,0)</f>
        <v>0</v>
      </c>
      <c r="IB7">
        <f t="shared" ref="IB7:IK7" si="50">IF(AND(IA6=0,IB6=1),1,0)</f>
        <v>0</v>
      </c>
      <c r="IC7">
        <f t="shared" si="50"/>
        <v>0</v>
      </c>
      <c r="ID7">
        <f t="shared" si="50"/>
        <v>0</v>
      </c>
      <c r="IE7">
        <f t="shared" si="50"/>
        <v>0</v>
      </c>
      <c r="IF7">
        <f t="shared" si="50"/>
        <v>0</v>
      </c>
      <c r="IG7">
        <f t="shared" si="50"/>
        <v>0</v>
      </c>
      <c r="IH7">
        <f t="shared" si="50"/>
        <v>0</v>
      </c>
      <c r="II7">
        <f t="shared" si="50"/>
        <v>0</v>
      </c>
      <c r="IJ7">
        <f t="shared" si="50"/>
        <v>0</v>
      </c>
      <c r="IK7">
        <f t="shared" si="50"/>
        <v>0</v>
      </c>
      <c r="IL7">
        <f t="shared" ref="IL7" si="51">IF(IK6=0&amp;IL6=1,1,0)</f>
        <v>0</v>
      </c>
      <c r="IM7">
        <f t="shared" ref="IM7:IV7" si="52">IF(AND(IL6=0,IM6=1),1,0)</f>
        <v>0</v>
      </c>
      <c r="IN7">
        <f t="shared" si="52"/>
        <v>0</v>
      </c>
      <c r="IO7">
        <f t="shared" si="52"/>
        <v>0</v>
      </c>
      <c r="IP7">
        <f t="shared" si="52"/>
        <v>0</v>
      </c>
      <c r="IQ7">
        <f t="shared" si="52"/>
        <v>0</v>
      </c>
      <c r="IR7">
        <f t="shared" si="52"/>
        <v>0</v>
      </c>
      <c r="IS7">
        <f t="shared" si="52"/>
        <v>0</v>
      </c>
      <c r="IT7">
        <f t="shared" si="52"/>
        <v>0</v>
      </c>
      <c r="IU7">
        <f t="shared" si="52"/>
        <v>0</v>
      </c>
      <c r="IV7">
        <f t="shared" si="52"/>
        <v>0</v>
      </c>
      <c r="IW7">
        <f t="shared" ref="IW7" si="53">IF(IV6=0&amp;IW6=1,1,0)</f>
        <v>0</v>
      </c>
      <c r="IX7">
        <f t="shared" ref="IX7:JG7" si="54">IF(AND(IW6=0,IX6=1),1,0)</f>
        <v>0</v>
      </c>
      <c r="IY7">
        <f t="shared" si="54"/>
        <v>0</v>
      </c>
      <c r="IZ7">
        <f t="shared" si="54"/>
        <v>0</v>
      </c>
      <c r="JA7">
        <f t="shared" si="54"/>
        <v>0</v>
      </c>
      <c r="JB7">
        <f t="shared" si="54"/>
        <v>0</v>
      </c>
      <c r="JC7">
        <f t="shared" si="54"/>
        <v>0</v>
      </c>
      <c r="JD7">
        <f t="shared" si="54"/>
        <v>0</v>
      </c>
      <c r="JE7">
        <f t="shared" si="54"/>
        <v>0</v>
      </c>
      <c r="JF7">
        <f t="shared" si="54"/>
        <v>0</v>
      </c>
      <c r="JG7">
        <f t="shared" si="54"/>
        <v>0</v>
      </c>
      <c r="JH7">
        <f t="shared" ref="JH7" si="55">IF(JG6=0&amp;JH6=1,1,0)</f>
        <v>0</v>
      </c>
      <c r="JI7">
        <f t="shared" ref="JI7:JR7" si="56">IF(AND(JH6=0,JI6=1),1,0)</f>
        <v>0</v>
      </c>
      <c r="JJ7">
        <f t="shared" si="56"/>
        <v>0</v>
      </c>
      <c r="JK7">
        <f t="shared" si="56"/>
        <v>0</v>
      </c>
      <c r="JL7">
        <f t="shared" si="56"/>
        <v>0</v>
      </c>
      <c r="JM7">
        <f t="shared" si="56"/>
        <v>0</v>
      </c>
      <c r="JN7">
        <f t="shared" si="56"/>
        <v>0</v>
      </c>
      <c r="JO7">
        <f t="shared" si="56"/>
        <v>0</v>
      </c>
      <c r="JP7">
        <f t="shared" si="56"/>
        <v>0</v>
      </c>
      <c r="JQ7">
        <f t="shared" si="56"/>
        <v>0</v>
      </c>
      <c r="JR7">
        <f t="shared" si="56"/>
        <v>0</v>
      </c>
      <c r="JS7">
        <f t="shared" ref="JS7" si="57">IF(JR6=0&amp;JS6=1,1,0)</f>
        <v>0</v>
      </c>
      <c r="JT7">
        <f t="shared" ref="JT7:KC7" si="58">IF(AND(JS6=0,JT6=1),1,0)</f>
        <v>0</v>
      </c>
      <c r="JU7">
        <f t="shared" si="58"/>
        <v>0</v>
      </c>
      <c r="JV7">
        <f t="shared" si="58"/>
        <v>0</v>
      </c>
      <c r="JW7">
        <f t="shared" si="58"/>
        <v>0</v>
      </c>
      <c r="JX7">
        <f t="shared" si="58"/>
        <v>0</v>
      </c>
      <c r="JY7">
        <f t="shared" si="58"/>
        <v>0</v>
      </c>
      <c r="JZ7">
        <f t="shared" si="58"/>
        <v>0</v>
      </c>
      <c r="KA7">
        <f t="shared" si="58"/>
        <v>0</v>
      </c>
      <c r="KB7">
        <f t="shared" si="58"/>
        <v>0</v>
      </c>
      <c r="KC7">
        <f t="shared" si="58"/>
        <v>0</v>
      </c>
      <c r="KD7">
        <f t="shared" ref="KD7" si="59">IF(KC6=0&amp;KD6=1,1,0)</f>
        <v>0</v>
      </c>
      <c r="KE7">
        <f t="shared" ref="KE7:KN7" si="60">IF(AND(KD6=0,KE6=1),1,0)</f>
        <v>1</v>
      </c>
      <c r="KF7">
        <f t="shared" si="60"/>
        <v>0</v>
      </c>
      <c r="KG7">
        <f t="shared" si="60"/>
        <v>0</v>
      </c>
      <c r="KH7">
        <f t="shared" si="60"/>
        <v>0</v>
      </c>
      <c r="KI7">
        <f t="shared" si="60"/>
        <v>0</v>
      </c>
      <c r="KJ7">
        <f t="shared" si="60"/>
        <v>0</v>
      </c>
      <c r="KK7">
        <f t="shared" si="60"/>
        <v>0</v>
      </c>
      <c r="KL7">
        <f t="shared" si="60"/>
        <v>0</v>
      </c>
      <c r="KM7">
        <f t="shared" si="60"/>
        <v>0</v>
      </c>
      <c r="KN7">
        <f t="shared" si="60"/>
        <v>0</v>
      </c>
      <c r="KO7">
        <f t="shared" ref="KO7" si="61">IF(KN6=0&amp;KO6=1,1,0)</f>
        <v>0</v>
      </c>
      <c r="KP7">
        <f t="shared" ref="KP7:KY7" si="62">IF(AND(KO6=0,KP6=1),1,0)</f>
        <v>0</v>
      </c>
      <c r="KQ7">
        <f t="shared" si="62"/>
        <v>1</v>
      </c>
      <c r="KR7">
        <f t="shared" si="62"/>
        <v>0</v>
      </c>
      <c r="KS7">
        <f t="shared" si="62"/>
        <v>0</v>
      </c>
      <c r="KT7">
        <f t="shared" si="62"/>
        <v>0</v>
      </c>
      <c r="KU7">
        <f t="shared" si="62"/>
        <v>0</v>
      </c>
      <c r="KV7">
        <f t="shared" si="62"/>
        <v>0</v>
      </c>
      <c r="KW7">
        <f t="shared" si="62"/>
        <v>0</v>
      </c>
      <c r="KX7">
        <f t="shared" si="62"/>
        <v>0</v>
      </c>
      <c r="KY7">
        <f t="shared" si="62"/>
        <v>0</v>
      </c>
      <c r="KZ7">
        <f t="shared" ref="KZ7" si="63">IF(KY6=0&amp;KZ6=1,1,0)</f>
        <v>0</v>
      </c>
      <c r="LA7">
        <f t="shared" ref="LA7:LJ7" si="64">IF(AND(KZ6=0,LA6=1),1,0)</f>
        <v>0</v>
      </c>
      <c r="LB7">
        <f t="shared" si="64"/>
        <v>0</v>
      </c>
      <c r="LC7">
        <f t="shared" si="64"/>
        <v>1</v>
      </c>
      <c r="LD7">
        <f t="shared" si="64"/>
        <v>0</v>
      </c>
      <c r="LE7">
        <f t="shared" si="64"/>
        <v>0</v>
      </c>
      <c r="LF7">
        <f t="shared" si="64"/>
        <v>0</v>
      </c>
      <c r="LG7">
        <f t="shared" si="64"/>
        <v>0</v>
      </c>
      <c r="LH7">
        <f t="shared" si="64"/>
        <v>0</v>
      </c>
      <c r="LI7">
        <f t="shared" si="64"/>
        <v>0</v>
      </c>
      <c r="LJ7">
        <f t="shared" si="64"/>
        <v>0</v>
      </c>
      <c r="LK7">
        <f t="shared" ref="LK7" si="65">IF(LJ6=0&amp;LK6=1,1,0)</f>
        <v>0</v>
      </c>
      <c r="LL7">
        <f t="shared" ref="LL7:LU7" si="66">IF(AND(LK6=0,LL6=1),1,0)</f>
        <v>0</v>
      </c>
      <c r="LM7">
        <f t="shared" si="66"/>
        <v>0</v>
      </c>
      <c r="LN7">
        <f t="shared" si="66"/>
        <v>0</v>
      </c>
      <c r="LO7">
        <f t="shared" si="66"/>
        <v>1</v>
      </c>
      <c r="LP7">
        <f t="shared" si="66"/>
        <v>0</v>
      </c>
      <c r="LQ7">
        <f t="shared" si="66"/>
        <v>0</v>
      </c>
      <c r="LR7">
        <f t="shared" si="66"/>
        <v>0</v>
      </c>
      <c r="LS7">
        <f t="shared" si="66"/>
        <v>0</v>
      </c>
      <c r="LT7">
        <f t="shared" si="66"/>
        <v>0</v>
      </c>
      <c r="LU7">
        <f t="shared" si="66"/>
        <v>0</v>
      </c>
      <c r="LV7">
        <f t="shared" ref="LV7" si="67">IF(LU6=0&amp;LV6=1,1,0)</f>
        <v>0</v>
      </c>
      <c r="LW7">
        <f t="shared" ref="LW7:MF7" si="68">IF(AND(LV6=0,LW6=1),1,0)</f>
        <v>0</v>
      </c>
      <c r="LX7">
        <f t="shared" si="68"/>
        <v>0</v>
      </c>
      <c r="LY7">
        <f t="shared" si="68"/>
        <v>0</v>
      </c>
      <c r="LZ7">
        <f t="shared" si="68"/>
        <v>1</v>
      </c>
      <c r="MA7">
        <f t="shared" si="68"/>
        <v>0</v>
      </c>
      <c r="MB7">
        <f t="shared" si="68"/>
        <v>0</v>
      </c>
      <c r="MC7">
        <f t="shared" si="68"/>
        <v>0</v>
      </c>
      <c r="MD7">
        <f t="shared" si="68"/>
        <v>0</v>
      </c>
      <c r="ME7">
        <f t="shared" si="68"/>
        <v>0</v>
      </c>
      <c r="MF7">
        <f t="shared" si="68"/>
        <v>0</v>
      </c>
      <c r="MG7">
        <f t="shared" ref="MG7" si="69">IF(MF6=0&amp;MG6=1,1,0)</f>
        <v>0</v>
      </c>
      <c r="MH7">
        <f t="shared" ref="MH7:MQ7" si="70">IF(AND(MG6=0,MH6=1),1,0)</f>
        <v>0</v>
      </c>
      <c r="MI7">
        <f t="shared" si="70"/>
        <v>0</v>
      </c>
      <c r="MJ7">
        <f t="shared" si="70"/>
        <v>0</v>
      </c>
      <c r="MK7">
        <f t="shared" si="70"/>
        <v>0</v>
      </c>
      <c r="ML7">
        <f t="shared" si="70"/>
        <v>0</v>
      </c>
      <c r="MM7">
        <f t="shared" si="70"/>
        <v>1</v>
      </c>
      <c r="MN7">
        <f t="shared" si="70"/>
        <v>0</v>
      </c>
      <c r="MO7">
        <f t="shared" si="70"/>
        <v>0</v>
      </c>
      <c r="MP7">
        <f t="shared" si="70"/>
        <v>0</v>
      </c>
      <c r="MQ7">
        <f t="shared" si="70"/>
        <v>0</v>
      </c>
      <c r="MR7">
        <f t="shared" ref="MR7" si="71">IF(MQ6=0&amp;MR6=1,1,0)</f>
        <v>0</v>
      </c>
      <c r="MS7">
        <f t="shared" ref="MS7:NB7" si="72">IF(AND(MR6=0,MS6=1),1,0)</f>
        <v>0</v>
      </c>
      <c r="MT7">
        <f t="shared" si="72"/>
        <v>0</v>
      </c>
      <c r="MU7">
        <f t="shared" si="72"/>
        <v>0</v>
      </c>
      <c r="MV7">
        <f t="shared" si="72"/>
        <v>0</v>
      </c>
      <c r="MW7">
        <f t="shared" si="72"/>
        <v>0</v>
      </c>
      <c r="MX7">
        <f t="shared" si="72"/>
        <v>1</v>
      </c>
      <c r="MY7">
        <f t="shared" si="72"/>
        <v>0</v>
      </c>
      <c r="MZ7">
        <f t="shared" si="72"/>
        <v>0</v>
      </c>
      <c r="NA7">
        <f t="shared" si="72"/>
        <v>0</v>
      </c>
      <c r="NB7">
        <f t="shared" si="72"/>
        <v>0</v>
      </c>
      <c r="NC7">
        <f t="shared" ref="NC7" si="73">IF(NB6=0&amp;NC6=1,1,0)</f>
        <v>0</v>
      </c>
      <c r="ND7">
        <f t="shared" ref="ND7:NM7" si="74">IF(AND(NC6=0,ND6=1),1,0)</f>
        <v>0</v>
      </c>
      <c r="NE7">
        <f t="shared" si="74"/>
        <v>0</v>
      </c>
      <c r="NF7">
        <f t="shared" si="74"/>
        <v>0</v>
      </c>
      <c r="NG7">
        <f t="shared" si="74"/>
        <v>0</v>
      </c>
      <c r="NH7">
        <f t="shared" si="74"/>
        <v>0</v>
      </c>
      <c r="NI7">
        <f t="shared" si="74"/>
        <v>0</v>
      </c>
      <c r="NJ7">
        <f t="shared" si="74"/>
        <v>0</v>
      </c>
      <c r="NK7">
        <f t="shared" si="74"/>
        <v>0</v>
      </c>
      <c r="NL7">
        <f t="shared" si="74"/>
        <v>0</v>
      </c>
      <c r="NM7">
        <f t="shared" si="74"/>
        <v>0</v>
      </c>
      <c r="NN7">
        <f t="shared" ref="NN7" si="75">IF(NM6=0&amp;NN6=1,1,0)</f>
        <v>0</v>
      </c>
      <c r="NO7">
        <f t="shared" ref="NO7:NX7" si="76">IF(AND(NN6=0,NO6=1),1,0)</f>
        <v>0</v>
      </c>
      <c r="NP7">
        <f t="shared" si="76"/>
        <v>0</v>
      </c>
      <c r="NQ7">
        <f t="shared" si="76"/>
        <v>0</v>
      </c>
      <c r="NR7">
        <f t="shared" si="76"/>
        <v>0</v>
      </c>
      <c r="NS7">
        <f t="shared" si="76"/>
        <v>0</v>
      </c>
      <c r="NT7">
        <f t="shared" si="76"/>
        <v>0</v>
      </c>
      <c r="NU7">
        <f t="shared" si="76"/>
        <v>0</v>
      </c>
      <c r="NV7">
        <f t="shared" si="76"/>
        <v>0</v>
      </c>
      <c r="NW7">
        <f t="shared" si="76"/>
        <v>0</v>
      </c>
      <c r="NX7">
        <f t="shared" si="76"/>
        <v>0</v>
      </c>
      <c r="NY7">
        <f t="shared" ref="NY7" si="77">IF(NX6=0&amp;NY6=1,1,0)</f>
        <v>0</v>
      </c>
      <c r="NZ7">
        <f t="shared" ref="NZ7:OI7" si="78">IF(AND(NY6=0,NZ6=1),1,0)</f>
        <v>0</v>
      </c>
      <c r="OA7">
        <f t="shared" si="78"/>
        <v>0</v>
      </c>
      <c r="OB7">
        <f t="shared" si="78"/>
        <v>0</v>
      </c>
      <c r="OC7">
        <f t="shared" si="78"/>
        <v>0</v>
      </c>
      <c r="OD7">
        <f t="shared" si="78"/>
        <v>0</v>
      </c>
      <c r="OE7">
        <f t="shared" si="78"/>
        <v>0</v>
      </c>
      <c r="OF7">
        <f t="shared" si="78"/>
        <v>0</v>
      </c>
      <c r="OG7">
        <f t="shared" si="78"/>
        <v>0</v>
      </c>
      <c r="OH7">
        <f t="shared" si="78"/>
        <v>0</v>
      </c>
      <c r="OI7">
        <f t="shared" si="78"/>
        <v>0</v>
      </c>
      <c r="OJ7">
        <f t="shared" ref="OJ7" si="79">IF(OI6=0&amp;OJ6=1,1,0)</f>
        <v>0</v>
      </c>
      <c r="OK7">
        <f t="shared" ref="OK7:OT7" si="80">IF(AND(OJ6=0,OK6=1),1,0)</f>
        <v>0</v>
      </c>
      <c r="OL7">
        <f t="shared" si="80"/>
        <v>0</v>
      </c>
      <c r="OM7">
        <f t="shared" si="80"/>
        <v>0</v>
      </c>
      <c r="ON7">
        <f t="shared" si="80"/>
        <v>0</v>
      </c>
      <c r="OO7">
        <f t="shared" si="80"/>
        <v>0</v>
      </c>
      <c r="OP7">
        <f t="shared" si="80"/>
        <v>0</v>
      </c>
      <c r="OQ7">
        <f t="shared" si="80"/>
        <v>0</v>
      </c>
      <c r="OR7">
        <f t="shared" si="80"/>
        <v>0</v>
      </c>
      <c r="OS7">
        <f t="shared" si="80"/>
        <v>0</v>
      </c>
      <c r="OT7">
        <f t="shared" si="80"/>
        <v>0</v>
      </c>
      <c r="OU7">
        <f t="shared" ref="OU7" si="81">IF(OT6=0&amp;OU6=1,1,0)</f>
        <v>0</v>
      </c>
      <c r="OV7">
        <f t="shared" ref="OV7:PE7" si="82">IF(AND(OU6=0,OV6=1),1,0)</f>
        <v>0</v>
      </c>
      <c r="OW7">
        <f t="shared" si="82"/>
        <v>0</v>
      </c>
      <c r="OX7">
        <f t="shared" si="82"/>
        <v>0</v>
      </c>
      <c r="OY7">
        <f t="shared" si="82"/>
        <v>0</v>
      </c>
      <c r="OZ7">
        <f t="shared" si="82"/>
        <v>0</v>
      </c>
      <c r="PA7">
        <f t="shared" si="82"/>
        <v>0</v>
      </c>
      <c r="PB7">
        <f t="shared" si="82"/>
        <v>0</v>
      </c>
      <c r="PC7">
        <f t="shared" si="82"/>
        <v>0</v>
      </c>
      <c r="PD7">
        <f t="shared" si="82"/>
        <v>0</v>
      </c>
      <c r="PE7">
        <f t="shared" si="82"/>
        <v>0</v>
      </c>
      <c r="PF7">
        <f t="shared" ref="PF7" si="83">IF(PE6=0&amp;PF6=1,1,0)</f>
        <v>0</v>
      </c>
      <c r="PG7">
        <f t="shared" ref="PG7:PP7" si="84">IF(AND(PF6=0,PG6=1),1,0)</f>
        <v>1</v>
      </c>
      <c r="PH7">
        <f t="shared" si="84"/>
        <v>0</v>
      </c>
      <c r="PI7">
        <f t="shared" si="84"/>
        <v>0</v>
      </c>
      <c r="PJ7">
        <f t="shared" si="84"/>
        <v>0</v>
      </c>
      <c r="PK7">
        <f t="shared" si="84"/>
        <v>0</v>
      </c>
      <c r="PL7">
        <f t="shared" si="84"/>
        <v>0</v>
      </c>
      <c r="PM7">
        <f t="shared" si="84"/>
        <v>0</v>
      </c>
      <c r="PN7">
        <f t="shared" si="84"/>
        <v>0</v>
      </c>
      <c r="PO7">
        <f t="shared" si="84"/>
        <v>0</v>
      </c>
      <c r="PP7">
        <f t="shared" si="84"/>
        <v>0</v>
      </c>
      <c r="PQ7">
        <f t="shared" ref="PQ7" si="85">IF(PP6=0&amp;PQ6=1,1,0)</f>
        <v>0</v>
      </c>
      <c r="PR7">
        <f t="shared" ref="PR7:QA7" si="86">IF(AND(PQ6=0,PR6=1),1,0)</f>
        <v>0</v>
      </c>
      <c r="PS7">
        <f t="shared" si="86"/>
        <v>1</v>
      </c>
      <c r="PT7">
        <f t="shared" si="86"/>
        <v>0</v>
      </c>
      <c r="PU7">
        <f t="shared" si="86"/>
        <v>0</v>
      </c>
      <c r="PV7">
        <f t="shared" si="86"/>
        <v>0</v>
      </c>
      <c r="PW7">
        <f t="shared" si="86"/>
        <v>0</v>
      </c>
      <c r="PX7">
        <f t="shared" si="86"/>
        <v>0</v>
      </c>
      <c r="PY7">
        <f t="shared" si="86"/>
        <v>0</v>
      </c>
      <c r="PZ7">
        <f t="shared" si="86"/>
        <v>0</v>
      </c>
      <c r="QA7">
        <f t="shared" si="86"/>
        <v>0</v>
      </c>
      <c r="QB7">
        <f t="shared" ref="QB7" si="87">IF(QA6=0&amp;QB6=1,1,0)</f>
        <v>0</v>
      </c>
      <c r="QC7">
        <f t="shared" ref="QC7:QL7" si="88">IF(AND(QB6=0,QC6=1),1,0)</f>
        <v>0</v>
      </c>
      <c r="QD7">
        <f t="shared" si="88"/>
        <v>0</v>
      </c>
      <c r="QE7">
        <f t="shared" si="88"/>
        <v>1</v>
      </c>
      <c r="QF7">
        <f t="shared" si="88"/>
        <v>0</v>
      </c>
      <c r="QG7">
        <f t="shared" si="88"/>
        <v>0</v>
      </c>
      <c r="QH7">
        <f t="shared" si="88"/>
        <v>0</v>
      </c>
      <c r="QI7">
        <f t="shared" si="88"/>
        <v>0</v>
      </c>
      <c r="QJ7">
        <f t="shared" si="88"/>
        <v>0</v>
      </c>
      <c r="QK7">
        <f t="shared" si="88"/>
        <v>0</v>
      </c>
      <c r="QL7">
        <f t="shared" si="88"/>
        <v>0</v>
      </c>
      <c r="QM7">
        <f t="shared" ref="QM7" si="89">IF(QL6=0&amp;QM6=1,1,0)</f>
        <v>0</v>
      </c>
      <c r="QN7">
        <f t="shared" ref="QN7:QW7" si="90">IF(AND(QM6=0,QN6=1),1,0)</f>
        <v>0</v>
      </c>
      <c r="QO7">
        <f t="shared" si="90"/>
        <v>0</v>
      </c>
      <c r="QP7">
        <f t="shared" si="90"/>
        <v>0</v>
      </c>
      <c r="QQ7">
        <f t="shared" si="90"/>
        <v>1</v>
      </c>
      <c r="QR7">
        <f t="shared" si="90"/>
        <v>0</v>
      </c>
      <c r="QS7">
        <f t="shared" si="90"/>
        <v>0</v>
      </c>
      <c r="QT7">
        <f t="shared" si="90"/>
        <v>0</v>
      </c>
      <c r="QU7">
        <f t="shared" si="90"/>
        <v>0</v>
      </c>
      <c r="QV7">
        <f t="shared" si="90"/>
        <v>0</v>
      </c>
      <c r="QW7">
        <f t="shared" si="90"/>
        <v>0</v>
      </c>
      <c r="QX7">
        <f t="shared" ref="QX7" si="91">IF(QW6=0&amp;QX6=1,1,0)</f>
        <v>0</v>
      </c>
      <c r="QY7">
        <f t="shared" ref="QY7:RH7" si="92">IF(AND(QX6=0,QY6=1),1,0)</f>
        <v>0</v>
      </c>
      <c r="QZ7">
        <f t="shared" si="92"/>
        <v>0</v>
      </c>
      <c r="RA7">
        <f t="shared" si="92"/>
        <v>0</v>
      </c>
      <c r="RB7">
        <f t="shared" si="92"/>
        <v>0</v>
      </c>
      <c r="RC7">
        <f t="shared" si="92"/>
        <v>1</v>
      </c>
      <c r="RD7">
        <f t="shared" si="92"/>
        <v>0</v>
      </c>
      <c r="RE7">
        <f t="shared" si="92"/>
        <v>0</v>
      </c>
      <c r="RF7">
        <f t="shared" si="92"/>
        <v>0</v>
      </c>
      <c r="RG7">
        <f t="shared" si="92"/>
        <v>0</v>
      </c>
      <c r="RH7">
        <f t="shared" si="92"/>
        <v>0</v>
      </c>
      <c r="RI7">
        <f t="shared" ref="RI7" si="93">IF(RH6=0&amp;RI6=1,1,0)</f>
        <v>0</v>
      </c>
      <c r="RJ7">
        <f t="shared" ref="RJ7:RS7" si="94">IF(AND(RI6=0,RJ6=1),1,0)</f>
        <v>0</v>
      </c>
      <c r="RK7">
        <f t="shared" si="94"/>
        <v>0</v>
      </c>
      <c r="RL7">
        <f t="shared" si="94"/>
        <v>0</v>
      </c>
      <c r="RM7">
        <f t="shared" si="94"/>
        <v>0</v>
      </c>
      <c r="RN7">
        <f t="shared" si="94"/>
        <v>0</v>
      </c>
      <c r="RO7">
        <f t="shared" si="94"/>
        <v>1</v>
      </c>
      <c r="RP7">
        <f t="shared" si="94"/>
        <v>0</v>
      </c>
      <c r="RQ7">
        <f t="shared" si="94"/>
        <v>0</v>
      </c>
      <c r="RR7">
        <f t="shared" si="94"/>
        <v>0</v>
      </c>
      <c r="RS7">
        <f t="shared" si="94"/>
        <v>0</v>
      </c>
      <c r="RT7">
        <f t="shared" ref="RT7" si="95">IF(RS6=0&amp;RT6=1,1,0)</f>
        <v>0</v>
      </c>
      <c r="RU7">
        <f t="shared" ref="RU7:RY7" si="96">IF(AND(RT6=0,RU6=1),1,0)</f>
        <v>0</v>
      </c>
      <c r="RV7">
        <f t="shared" si="96"/>
        <v>0</v>
      </c>
      <c r="RW7">
        <f t="shared" si="96"/>
        <v>0</v>
      </c>
      <c r="RX7">
        <f t="shared" si="96"/>
        <v>0</v>
      </c>
      <c r="RY7">
        <f t="shared" si="96"/>
        <v>0</v>
      </c>
      <c r="RZ7" t="s">
        <v>45</v>
      </c>
      <c r="SA7">
        <f>COUNTIF(B7:RY7,1)</f>
        <v>19</v>
      </c>
      <c r="SF7" t="s">
        <v>46</v>
      </c>
      <c r="SG7">
        <f>SA7/SC6*100</f>
        <v>22.352941176470591</v>
      </c>
    </row>
    <row r="8" spans="1:501" x14ac:dyDescent="0.25">
      <c r="A8" s="12" t="s">
        <v>47</v>
      </c>
      <c r="B8">
        <f>IF(B5&lt;&gt;0,B5,0)</f>
        <v>0</v>
      </c>
      <c r="C8">
        <f t="shared" ref="C8:BN8" si="97">IF(C5&lt;&gt;0,C5,0)</f>
        <v>0</v>
      </c>
      <c r="D8">
        <f t="shared" si="97"/>
        <v>0</v>
      </c>
      <c r="E8">
        <f t="shared" si="97"/>
        <v>0</v>
      </c>
      <c r="F8">
        <f t="shared" si="97"/>
        <v>0</v>
      </c>
      <c r="G8">
        <f t="shared" si="97"/>
        <v>0</v>
      </c>
      <c r="H8">
        <f t="shared" si="97"/>
        <v>0</v>
      </c>
      <c r="I8">
        <f t="shared" si="97"/>
        <v>0</v>
      </c>
      <c r="J8">
        <f t="shared" si="97"/>
        <v>1405.0954938945199</v>
      </c>
      <c r="K8">
        <f t="shared" si="97"/>
        <v>1439.9991244298701</v>
      </c>
      <c r="L8">
        <f t="shared" si="97"/>
        <v>747.91038701821299</v>
      </c>
      <c r="M8">
        <f t="shared" si="97"/>
        <v>566.86194042555996</v>
      </c>
      <c r="N8">
        <f t="shared" si="97"/>
        <v>0</v>
      </c>
      <c r="O8">
        <f t="shared" si="97"/>
        <v>0</v>
      </c>
      <c r="P8">
        <f t="shared" si="97"/>
        <v>0</v>
      </c>
      <c r="Q8">
        <f t="shared" si="97"/>
        <v>0</v>
      </c>
      <c r="R8">
        <f t="shared" si="97"/>
        <v>0</v>
      </c>
      <c r="S8">
        <f t="shared" si="97"/>
        <v>0</v>
      </c>
      <c r="T8">
        <f t="shared" si="97"/>
        <v>0</v>
      </c>
      <c r="U8">
        <f t="shared" si="97"/>
        <v>0</v>
      </c>
      <c r="V8">
        <f t="shared" si="97"/>
        <v>0</v>
      </c>
      <c r="W8">
        <f t="shared" si="97"/>
        <v>0</v>
      </c>
      <c r="X8">
        <f t="shared" si="97"/>
        <v>1439.1008543294499</v>
      </c>
      <c r="Y8">
        <f t="shared" si="97"/>
        <v>1439.2224612924999</v>
      </c>
      <c r="Z8">
        <f t="shared" si="97"/>
        <v>0</v>
      </c>
      <c r="AA8">
        <f t="shared" si="97"/>
        <v>0</v>
      </c>
      <c r="AB8">
        <f t="shared" si="97"/>
        <v>0</v>
      </c>
      <c r="AC8">
        <f t="shared" si="97"/>
        <v>0</v>
      </c>
      <c r="AD8">
        <f t="shared" si="97"/>
        <v>0</v>
      </c>
      <c r="AE8">
        <f t="shared" si="97"/>
        <v>0</v>
      </c>
      <c r="AF8">
        <f t="shared" si="97"/>
        <v>0</v>
      </c>
      <c r="AG8">
        <f t="shared" si="97"/>
        <v>0</v>
      </c>
      <c r="AH8">
        <f t="shared" si="97"/>
        <v>0</v>
      </c>
      <c r="AI8">
        <f t="shared" si="97"/>
        <v>966.78670625108396</v>
      </c>
      <c r="AJ8">
        <f t="shared" si="97"/>
        <v>970.06198712263301</v>
      </c>
      <c r="AK8">
        <f t="shared" si="97"/>
        <v>1439.2548898159801</v>
      </c>
      <c r="AL8">
        <f t="shared" si="97"/>
        <v>0</v>
      </c>
      <c r="AM8">
        <f t="shared" si="97"/>
        <v>0</v>
      </c>
      <c r="AN8">
        <f t="shared" si="97"/>
        <v>0</v>
      </c>
      <c r="AO8">
        <f t="shared" si="97"/>
        <v>0</v>
      </c>
      <c r="AP8">
        <f t="shared" si="97"/>
        <v>0</v>
      </c>
      <c r="AQ8">
        <f t="shared" si="97"/>
        <v>0</v>
      </c>
      <c r="AR8">
        <f t="shared" si="97"/>
        <v>0</v>
      </c>
      <c r="AS8">
        <f t="shared" si="97"/>
        <v>0</v>
      </c>
      <c r="AT8">
        <f t="shared" si="97"/>
        <v>0</v>
      </c>
      <c r="AU8">
        <f t="shared" si="97"/>
        <v>1438.9062831885699</v>
      </c>
      <c r="AV8">
        <f t="shared" si="97"/>
        <v>1439.48594304578</v>
      </c>
      <c r="AW8">
        <f t="shared" si="97"/>
        <v>1439.30920759281</v>
      </c>
      <c r="AX8">
        <f t="shared" si="97"/>
        <v>0</v>
      </c>
      <c r="AY8">
        <f t="shared" si="97"/>
        <v>0</v>
      </c>
      <c r="AZ8">
        <f t="shared" si="97"/>
        <v>0</v>
      </c>
      <c r="BA8">
        <f t="shared" si="97"/>
        <v>0</v>
      </c>
      <c r="BB8">
        <f t="shared" si="97"/>
        <v>0</v>
      </c>
      <c r="BC8">
        <f t="shared" si="97"/>
        <v>0</v>
      </c>
      <c r="BD8">
        <f t="shared" si="97"/>
        <v>0</v>
      </c>
      <c r="BE8">
        <f t="shared" si="97"/>
        <v>0</v>
      </c>
      <c r="BF8">
        <f t="shared" si="97"/>
        <v>0</v>
      </c>
      <c r="BG8">
        <f t="shared" si="97"/>
        <v>0</v>
      </c>
      <c r="BH8">
        <f t="shared" si="97"/>
        <v>0</v>
      </c>
      <c r="BI8">
        <f t="shared" si="97"/>
        <v>0</v>
      </c>
      <c r="BJ8">
        <f t="shared" si="97"/>
        <v>0</v>
      </c>
      <c r="BK8">
        <f t="shared" si="97"/>
        <v>0</v>
      </c>
      <c r="BL8">
        <f t="shared" si="97"/>
        <v>0</v>
      </c>
      <c r="BM8">
        <f t="shared" si="97"/>
        <v>0</v>
      </c>
      <c r="BN8">
        <f t="shared" si="97"/>
        <v>0</v>
      </c>
      <c r="BO8">
        <f t="shared" ref="BO8:DZ8" si="98">IF(BO5&lt;&gt;0,BO5,0)</f>
        <v>0</v>
      </c>
      <c r="BP8">
        <f t="shared" si="98"/>
        <v>0</v>
      </c>
      <c r="BQ8">
        <f t="shared" si="98"/>
        <v>0</v>
      </c>
      <c r="BR8">
        <f t="shared" si="98"/>
        <v>0</v>
      </c>
      <c r="BS8">
        <f t="shared" si="98"/>
        <v>0</v>
      </c>
      <c r="BT8">
        <f t="shared" si="98"/>
        <v>0</v>
      </c>
      <c r="BU8">
        <f t="shared" si="98"/>
        <v>0</v>
      </c>
      <c r="BV8">
        <f t="shared" si="98"/>
        <v>0</v>
      </c>
      <c r="BW8">
        <f t="shared" si="98"/>
        <v>0</v>
      </c>
      <c r="BX8">
        <f t="shared" si="98"/>
        <v>0</v>
      </c>
      <c r="BY8">
        <f t="shared" si="98"/>
        <v>0</v>
      </c>
      <c r="BZ8">
        <f t="shared" si="98"/>
        <v>0</v>
      </c>
      <c r="CA8">
        <f t="shared" si="98"/>
        <v>0</v>
      </c>
      <c r="CB8">
        <f t="shared" si="98"/>
        <v>0</v>
      </c>
      <c r="CC8">
        <f t="shared" si="98"/>
        <v>0</v>
      </c>
      <c r="CD8">
        <f t="shared" si="98"/>
        <v>0</v>
      </c>
      <c r="CE8">
        <f t="shared" si="98"/>
        <v>0</v>
      </c>
      <c r="CF8">
        <f t="shared" si="98"/>
        <v>0</v>
      </c>
      <c r="CG8">
        <f t="shared" si="98"/>
        <v>0</v>
      </c>
      <c r="CH8">
        <f t="shared" si="98"/>
        <v>0</v>
      </c>
      <c r="CI8">
        <f t="shared" si="98"/>
        <v>0</v>
      </c>
      <c r="CJ8">
        <f t="shared" si="98"/>
        <v>0</v>
      </c>
      <c r="CK8">
        <f t="shared" si="98"/>
        <v>0</v>
      </c>
      <c r="CL8">
        <f t="shared" si="98"/>
        <v>0</v>
      </c>
      <c r="CM8">
        <f t="shared" si="98"/>
        <v>0</v>
      </c>
      <c r="CN8">
        <f t="shared" si="98"/>
        <v>0</v>
      </c>
      <c r="CO8">
        <f t="shared" si="98"/>
        <v>0</v>
      </c>
      <c r="CP8">
        <f t="shared" si="98"/>
        <v>0</v>
      </c>
      <c r="CQ8">
        <f t="shared" si="98"/>
        <v>0</v>
      </c>
      <c r="CR8">
        <f t="shared" si="98"/>
        <v>0</v>
      </c>
      <c r="CS8">
        <f t="shared" si="98"/>
        <v>0</v>
      </c>
      <c r="CT8">
        <f t="shared" si="98"/>
        <v>0</v>
      </c>
      <c r="CU8">
        <f t="shared" si="98"/>
        <v>0</v>
      </c>
      <c r="CV8">
        <f t="shared" si="98"/>
        <v>0</v>
      </c>
      <c r="CW8">
        <f t="shared" si="98"/>
        <v>0</v>
      </c>
      <c r="CX8">
        <f t="shared" si="98"/>
        <v>0</v>
      </c>
      <c r="CY8">
        <f t="shared" si="98"/>
        <v>0</v>
      </c>
      <c r="CZ8">
        <f t="shared" si="98"/>
        <v>0</v>
      </c>
      <c r="DA8">
        <f t="shared" si="98"/>
        <v>0</v>
      </c>
      <c r="DB8">
        <f t="shared" si="98"/>
        <v>0</v>
      </c>
      <c r="DC8">
        <f t="shared" si="98"/>
        <v>0</v>
      </c>
      <c r="DD8">
        <f t="shared" si="98"/>
        <v>0</v>
      </c>
      <c r="DE8">
        <f t="shared" si="98"/>
        <v>0</v>
      </c>
      <c r="DF8">
        <f t="shared" si="98"/>
        <v>0</v>
      </c>
      <c r="DG8">
        <f t="shared" si="98"/>
        <v>0</v>
      </c>
      <c r="DH8">
        <f t="shared" si="98"/>
        <v>0</v>
      </c>
      <c r="DI8">
        <f t="shared" si="98"/>
        <v>0</v>
      </c>
      <c r="DJ8">
        <f t="shared" si="98"/>
        <v>0</v>
      </c>
      <c r="DK8">
        <f t="shared" si="98"/>
        <v>0</v>
      </c>
      <c r="DL8">
        <f t="shared" si="98"/>
        <v>0</v>
      </c>
      <c r="DM8">
        <f t="shared" si="98"/>
        <v>0</v>
      </c>
      <c r="DN8">
        <f t="shared" si="98"/>
        <v>0</v>
      </c>
      <c r="DO8">
        <f t="shared" si="98"/>
        <v>0</v>
      </c>
      <c r="DP8">
        <f t="shared" si="98"/>
        <v>0</v>
      </c>
      <c r="DQ8">
        <f t="shared" si="98"/>
        <v>0</v>
      </c>
      <c r="DR8">
        <f t="shared" si="98"/>
        <v>0</v>
      </c>
      <c r="DS8">
        <f t="shared" si="98"/>
        <v>0</v>
      </c>
      <c r="DT8">
        <f t="shared" si="98"/>
        <v>0</v>
      </c>
      <c r="DU8">
        <f t="shared" si="98"/>
        <v>0</v>
      </c>
      <c r="DV8">
        <f t="shared" si="98"/>
        <v>0</v>
      </c>
      <c r="DW8">
        <f t="shared" si="98"/>
        <v>0</v>
      </c>
      <c r="DX8">
        <f t="shared" si="98"/>
        <v>0</v>
      </c>
      <c r="DY8">
        <f t="shared" si="98"/>
        <v>0</v>
      </c>
      <c r="DZ8">
        <f t="shared" si="98"/>
        <v>0</v>
      </c>
      <c r="EA8">
        <f t="shared" ref="EA8:GL8" si="99">IF(EA5&lt;&gt;0,EA5,0)</f>
        <v>0</v>
      </c>
      <c r="EB8">
        <f t="shared" si="99"/>
        <v>1439.1032864687099</v>
      </c>
      <c r="EC8">
        <f t="shared" si="99"/>
        <v>1439.5743107722701</v>
      </c>
      <c r="ED8">
        <f t="shared" si="99"/>
        <v>0</v>
      </c>
      <c r="EE8">
        <f t="shared" si="99"/>
        <v>0</v>
      </c>
      <c r="EF8">
        <f t="shared" si="99"/>
        <v>0</v>
      </c>
      <c r="EG8">
        <f t="shared" si="99"/>
        <v>0</v>
      </c>
      <c r="EH8">
        <f t="shared" si="99"/>
        <v>0</v>
      </c>
      <c r="EI8">
        <f t="shared" si="99"/>
        <v>0</v>
      </c>
      <c r="EJ8">
        <f t="shared" si="99"/>
        <v>0</v>
      </c>
      <c r="EK8">
        <f t="shared" si="99"/>
        <v>0</v>
      </c>
      <c r="EL8">
        <f t="shared" si="99"/>
        <v>1439.61646785279</v>
      </c>
      <c r="EM8">
        <f t="shared" si="99"/>
        <v>1439.9983137167801</v>
      </c>
      <c r="EN8">
        <f t="shared" si="99"/>
        <v>1439.29866832268</v>
      </c>
      <c r="EO8">
        <f t="shared" si="99"/>
        <v>1439.1389578445401</v>
      </c>
      <c r="EP8">
        <f t="shared" si="99"/>
        <v>1439.0043794721</v>
      </c>
      <c r="EQ8">
        <f t="shared" si="99"/>
        <v>0</v>
      </c>
      <c r="ER8">
        <f t="shared" si="99"/>
        <v>0</v>
      </c>
      <c r="ES8">
        <f t="shared" si="99"/>
        <v>0</v>
      </c>
      <c r="ET8">
        <f t="shared" si="99"/>
        <v>0</v>
      </c>
      <c r="EU8">
        <f t="shared" si="99"/>
        <v>0</v>
      </c>
      <c r="EV8">
        <f t="shared" si="99"/>
        <v>0</v>
      </c>
      <c r="EW8">
        <f t="shared" si="99"/>
        <v>0</v>
      </c>
      <c r="EX8">
        <f t="shared" si="99"/>
        <v>0</v>
      </c>
      <c r="EY8">
        <f t="shared" si="99"/>
        <v>0</v>
      </c>
      <c r="EZ8">
        <f t="shared" si="99"/>
        <v>1439.65457136788</v>
      </c>
      <c r="FA8">
        <f t="shared" si="99"/>
        <v>1438.93222600735</v>
      </c>
      <c r="FB8">
        <f t="shared" si="99"/>
        <v>0</v>
      </c>
      <c r="FC8">
        <f t="shared" si="99"/>
        <v>0</v>
      </c>
      <c r="FD8">
        <f t="shared" si="99"/>
        <v>0</v>
      </c>
      <c r="FE8">
        <f t="shared" si="99"/>
        <v>0</v>
      </c>
      <c r="FF8">
        <f t="shared" si="99"/>
        <v>0</v>
      </c>
      <c r="FG8">
        <f t="shared" si="99"/>
        <v>0</v>
      </c>
      <c r="FH8">
        <f t="shared" si="99"/>
        <v>0</v>
      </c>
      <c r="FI8">
        <f t="shared" si="99"/>
        <v>0</v>
      </c>
      <c r="FJ8">
        <f t="shared" si="99"/>
        <v>0</v>
      </c>
      <c r="FK8">
        <f t="shared" si="99"/>
        <v>0</v>
      </c>
      <c r="FL8">
        <f t="shared" si="99"/>
        <v>0</v>
      </c>
      <c r="FM8">
        <f t="shared" si="99"/>
        <v>0</v>
      </c>
      <c r="FN8">
        <f t="shared" si="99"/>
        <v>0</v>
      </c>
      <c r="FO8">
        <f t="shared" si="99"/>
        <v>0</v>
      </c>
      <c r="FP8">
        <f t="shared" si="99"/>
        <v>0</v>
      </c>
      <c r="FQ8">
        <f t="shared" si="99"/>
        <v>0</v>
      </c>
      <c r="FR8">
        <f t="shared" si="99"/>
        <v>0</v>
      </c>
      <c r="FS8">
        <f t="shared" si="99"/>
        <v>0</v>
      </c>
      <c r="FT8">
        <f t="shared" si="99"/>
        <v>0</v>
      </c>
      <c r="FU8">
        <f t="shared" si="99"/>
        <v>0</v>
      </c>
      <c r="FV8">
        <f t="shared" si="99"/>
        <v>0</v>
      </c>
      <c r="FW8">
        <f t="shared" si="99"/>
        <v>0</v>
      </c>
      <c r="FX8">
        <f t="shared" si="99"/>
        <v>0</v>
      </c>
      <c r="FY8">
        <f t="shared" si="99"/>
        <v>1438.94033313822</v>
      </c>
      <c r="FZ8">
        <f t="shared" si="99"/>
        <v>0</v>
      </c>
      <c r="GA8">
        <f t="shared" si="99"/>
        <v>0</v>
      </c>
      <c r="GB8">
        <f t="shared" si="99"/>
        <v>0</v>
      </c>
      <c r="GC8">
        <f t="shared" si="99"/>
        <v>0</v>
      </c>
      <c r="GD8">
        <f t="shared" si="99"/>
        <v>0</v>
      </c>
      <c r="GE8">
        <f t="shared" si="99"/>
        <v>0</v>
      </c>
      <c r="GF8">
        <f t="shared" si="99"/>
        <v>0</v>
      </c>
      <c r="GG8">
        <f t="shared" si="99"/>
        <v>0</v>
      </c>
      <c r="GH8">
        <f t="shared" si="99"/>
        <v>0</v>
      </c>
      <c r="GI8">
        <f t="shared" si="99"/>
        <v>1439.53458583101</v>
      </c>
      <c r="GJ8">
        <f t="shared" si="99"/>
        <v>616.96400920321503</v>
      </c>
      <c r="GK8">
        <f t="shared" si="99"/>
        <v>0</v>
      </c>
      <c r="GL8">
        <f t="shared" si="99"/>
        <v>0</v>
      </c>
      <c r="GM8">
        <f t="shared" ref="GM8:IX8" si="100">IF(GM5&lt;&gt;0,GM5,0)</f>
        <v>0</v>
      </c>
      <c r="GN8">
        <f t="shared" si="100"/>
        <v>0</v>
      </c>
      <c r="GO8">
        <f t="shared" si="100"/>
        <v>0</v>
      </c>
      <c r="GP8">
        <f t="shared" si="100"/>
        <v>0</v>
      </c>
      <c r="GQ8">
        <f t="shared" si="100"/>
        <v>0</v>
      </c>
      <c r="GR8">
        <f t="shared" si="100"/>
        <v>0</v>
      </c>
      <c r="GS8">
        <f t="shared" si="100"/>
        <v>0</v>
      </c>
      <c r="GT8">
        <f t="shared" si="100"/>
        <v>0</v>
      </c>
      <c r="GU8">
        <f t="shared" si="100"/>
        <v>0</v>
      </c>
      <c r="GV8">
        <f t="shared" si="100"/>
        <v>0</v>
      </c>
      <c r="GW8">
        <f t="shared" si="100"/>
        <v>0</v>
      </c>
      <c r="GX8">
        <f t="shared" si="100"/>
        <v>0</v>
      </c>
      <c r="GY8">
        <f t="shared" si="100"/>
        <v>0</v>
      </c>
      <c r="GZ8">
        <f t="shared" si="100"/>
        <v>0</v>
      </c>
      <c r="HA8">
        <f t="shared" si="100"/>
        <v>0</v>
      </c>
      <c r="HB8">
        <f t="shared" si="100"/>
        <v>0</v>
      </c>
      <c r="HC8">
        <f t="shared" si="100"/>
        <v>0</v>
      </c>
      <c r="HD8">
        <f t="shared" si="100"/>
        <v>0</v>
      </c>
      <c r="HE8">
        <f t="shared" si="100"/>
        <v>0</v>
      </c>
      <c r="HF8">
        <f t="shared" si="100"/>
        <v>0</v>
      </c>
      <c r="HG8">
        <f t="shared" si="100"/>
        <v>0</v>
      </c>
      <c r="HH8">
        <f t="shared" si="100"/>
        <v>0</v>
      </c>
      <c r="HI8">
        <f t="shared" si="100"/>
        <v>0</v>
      </c>
      <c r="HJ8">
        <f t="shared" si="100"/>
        <v>0</v>
      </c>
      <c r="HK8">
        <f t="shared" si="100"/>
        <v>0</v>
      </c>
      <c r="HL8">
        <f t="shared" si="100"/>
        <v>0</v>
      </c>
      <c r="HM8">
        <f t="shared" si="100"/>
        <v>0</v>
      </c>
      <c r="HN8">
        <f t="shared" si="100"/>
        <v>0</v>
      </c>
      <c r="HO8">
        <f t="shared" si="100"/>
        <v>0</v>
      </c>
      <c r="HP8">
        <f t="shared" si="100"/>
        <v>0</v>
      </c>
      <c r="HQ8">
        <f t="shared" si="100"/>
        <v>0</v>
      </c>
      <c r="HR8">
        <f t="shared" si="100"/>
        <v>0</v>
      </c>
      <c r="HS8">
        <f t="shared" si="100"/>
        <v>0</v>
      </c>
      <c r="HT8">
        <f t="shared" si="100"/>
        <v>0</v>
      </c>
      <c r="HU8">
        <f t="shared" si="100"/>
        <v>0</v>
      </c>
      <c r="HV8">
        <f t="shared" si="100"/>
        <v>0</v>
      </c>
      <c r="HW8">
        <f t="shared" si="100"/>
        <v>0</v>
      </c>
      <c r="HX8">
        <f t="shared" si="100"/>
        <v>0</v>
      </c>
      <c r="HY8">
        <f t="shared" si="100"/>
        <v>0</v>
      </c>
      <c r="HZ8">
        <f t="shared" si="100"/>
        <v>0</v>
      </c>
      <c r="IA8">
        <f t="shared" si="100"/>
        <v>0</v>
      </c>
      <c r="IB8">
        <f t="shared" si="100"/>
        <v>0</v>
      </c>
      <c r="IC8">
        <f t="shared" si="100"/>
        <v>0</v>
      </c>
      <c r="ID8">
        <f t="shared" si="100"/>
        <v>0</v>
      </c>
      <c r="IE8">
        <f t="shared" si="100"/>
        <v>0</v>
      </c>
      <c r="IF8">
        <f t="shared" si="100"/>
        <v>0</v>
      </c>
      <c r="IG8">
        <f t="shared" si="100"/>
        <v>0</v>
      </c>
      <c r="IH8">
        <f t="shared" si="100"/>
        <v>0</v>
      </c>
      <c r="II8">
        <f t="shared" si="100"/>
        <v>0</v>
      </c>
      <c r="IJ8">
        <f t="shared" si="100"/>
        <v>0</v>
      </c>
      <c r="IK8">
        <f t="shared" si="100"/>
        <v>0</v>
      </c>
      <c r="IL8">
        <f t="shared" si="100"/>
        <v>0</v>
      </c>
      <c r="IM8">
        <f t="shared" si="100"/>
        <v>0</v>
      </c>
      <c r="IN8">
        <f t="shared" si="100"/>
        <v>0</v>
      </c>
      <c r="IO8">
        <f t="shared" si="100"/>
        <v>0</v>
      </c>
      <c r="IP8">
        <f t="shared" si="100"/>
        <v>0</v>
      </c>
      <c r="IQ8">
        <f t="shared" si="100"/>
        <v>0</v>
      </c>
      <c r="IR8">
        <f t="shared" si="100"/>
        <v>0</v>
      </c>
      <c r="IS8">
        <f t="shared" si="100"/>
        <v>0</v>
      </c>
      <c r="IT8">
        <f t="shared" si="100"/>
        <v>0</v>
      </c>
      <c r="IU8">
        <f t="shared" si="100"/>
        <v>0</v>
      </c>
      <c r="IV8">
        <f t="shared" si="100"/>
        <v>0</v>
      </c>
      <c r="IW8">
        <f t="shared" si="100"/>
        <v>0</v>
      </c>
      <c r="IX8">
        <f t="shared" si="100"/>
        <v>0</v>
      </c>
      <c r="IY8">
        <f t="shared" ref="IY8:LJ8" si="101">IF(IY5&lt;&gt;0,IY5,0)</f>
        <v>0</v>
      </c>
      <c r="IZ8">
        <f t="shared" si="101"/>
        <v>0</v>
      </c>
      <c r="JA8">
        <f t="shared" si="101"/>
        <v>0</v>
      </c>
      <c r="JB8">
        <f t="shared" si="101"/>
        <v>0</v>
      </c>
      <c r="JC8">
        <f t="shared" si="101"/>
        <v>0</v>
      </c>
      <c r="JD8">
        <f t="shared" si="101"/>
        <v>0</v>
      </c>
      <c r="JE8">
        <f t="shared" si="101"/>
        <v>0</v>
      </c>
      <c r="JF8">
        <f t="shared" si="101"/>
        <v>0</v>
      </c>
      <c r="JG8">
        <f t="shared" si="101"/>
        <v>0</v>
      </c>
      <c r="JH8">
        <f t="shared" si="101"/>
        <v>0</v>
      </c>
      <c r="JI8">
        <f t="shared" si="101"/>
        <v>0</v>
      </c>
      <c r="JJ8">
        <f t="shared" si="101"/>
        <v>0</v>
      </c>
      <c r="JK8">
        <f t="shared" si="101"/>
        <v>0</v>
      </c>
      <c r="JL8">
        <f t="shared" si="101"/>
        <v>0</v>
      </c>
      <c r="JM8">
        <f t="shared" si="101"/>
        <v>0</v>
      </c>
      <c r="JN8">
        <f t="shared" si="101"/>
        <v>1439.59620002562</v>
      </c>
      <c r="JO8">
        <f t="shared" si="101"/>
        <v>1439.11463645193</v>
      </c>
      <c r="JP8">
        <f t="shared" si="101"/>
        <v>1439.3829824837301</v>
      </c>
      <c r="JQ8">
        <f t="shared" si="101"/>
        <v>1439.5054001598701</v>
      </c>
      <c r="JR8">
        <f t="shared" si="101"/>
        <v>1219.85079636347</v>
      </c>
      <c r="JS8">
        <f t="shared" si="101"/>
        <v>0</v>
      </c>
      <c r="JT8">
        <f t="shared" si="101"/>
        <v>0</v>
      </c>
      <c r="JU8">
        <f t="shared" si="101"/>
        <v>0</v>
      </c>
      <c r="JV8">
        <f t="shared" si="101"/>
        <v>0</v>
      </c>
      <c r="JW8">
        <f t="shared" si="101"/>
        <v>0</v>
      </c>
      <c r="JX8">
        <f t="shared" si="101"/>
        <v>0</v>
      </c>
      <c r="JY8">
        <f t="shared" si="101"/>
        <v>0</v>
      </c>
      <c r="JZ8">
        <f t="shared" si="101"/>
        <v>0</v>
      </c>
      <c r="KA8">
        <f t="shared" si="101"/>
        <v>1439.36352536964</v>
      </c>
      <c r="KB8">
        <f t="shared" si="101"/>
        <v>1439.30110046194</v>
      </c>
      <c r="KC8">
        <f t="shared" si="101"/>
        <v>1439.41460029413</v>
      </c>
      <c r="KD8">
        <f t="shared" si="101"/>
        <v>1438.9565473999601</v>
      </c>
      <c r="KE8">
        <f t="shared" si="101"/>
        <v>0</v>
      </c>
      <c r="KF8">
        <f t="shared" si="101"/>
        <v>0</v>
      </c>
      <c r="KG8">
        <f t="shared" si="101"/>
        <v>0</v>
      </c>
      <c r="KH8">
        <f t="shared" si="101"/>
        <v>0</v>
      </c>
      <c r="KI8">
        <f t="shared" si="101"/>
        <v>0</v>
      </c>
      <c r="KJ8">
        <f t="shared" si="101"/>
        <v>0</v>
      </c>
      <c r="KK8">
        <f t="shared" si="101"/>
        <v>0</v>
      </c>
      <c r="KL8">
        <f t="shared" si="101"/>
        <v>1439.6237642705801</v>
      </c>
      <c r="KM8">
        <f t="shared" si="101"/>
        <v>1439.48594304578</v>
      </c>
      <c r="KN8">
        <f t="shared" si="101"/>
        <v>1439.6270071229301</v>
      </c>
      <c r="KO8">
        <f t="shared" si="101"/>
        <v>1439.9991244298701</v>
      </c>
      <c r="KP8">
        <f t="shared" si="101"/>
        <v>1438.9678973831799</v>
      </c>
      <c r="KQ8">
        <f t="shared" si="101"/>
        <v>0</v>
      </c>
      <c r="KR8">
        <f t="shared" si="101"/>
        <v>0</v>
      </c>
      <c r="KS8">
        <f t="shared" si="101"/>
        <v>0</v>
      </c>
      <c r="KT8">
        <f t="shared" si="101"/>
        <v>0</v>
      </c>
      <c r="KU8">
        <f t="shared" si="101"/>
        <v>0</v>
      </c>
      <c r="KV8">
        <f t="shared" si="101"/>
        <v>0</v>
      </c>
      <c r="KW8">
        <f t="shared" si="101"/>
        <v>0</v>
      </c>
      <c r="KX8">
        <f t="shared" si="101"/>
        <v>0</v>
      </c>
      <c r="KY8">
        <f t="shared" si="101"/>
        <v>1438.9070939016499</v>
      </c>
      <c r="KZ8">
        <f t="shared" si="101"/>
        <v>1439.48594304578</v>
      </c>
      <c r="LA8">
        <f t="shared" si="101"/>
        <v>1439.5662036414001</v>
      </c>
      <c r="LB8">
        <f t="shared" si="101"/>
        <v>1439.3310968461601</v>
      </c>
      <c r="LC8">
        <f t="shared" si="101"/>
        <v>0</v>
      </c>
      <c r="LD8">
        <f t="shared" si="101"/>
        <v>0</v>
      </c>
      <c r="LE8">
        <f t="shared" si="101"/>
        <v>0</v>
      </c>
      <c r="LF8">
        <f t="shared" si="101"/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1439.10896146032</v>
      </c>
      <c r="LK8">
        <f t="shared" ref="LK8:NV8" si="102">IF(LK5&lt;&gt;0,LK5,0)</f>
        <v>1439.9983137167801</v>
      </c>
      <c r="LL8">
        <f t="shared" si="102"/>
        <v>1439.9975030036901</v>
      </c>
      <c r="LM8">
        <f t="shared" si="102"/>
        <v>1439.60592858266</v>
      </c>
      <c r="LN8">
        <f t="shared" si="102"/>
        <v>1439.23218984955</v>
      </c>
      <c r="LO8">
        <f t="shared" si="102"/>
        <v>0</v>
      </c>
      <c r="LP8">
        <f t="shared" si="102"/>
        <v>0</v>
      </c>
      <c r="LQ8">
        <f t="shared" si="102"/>
        <v>0</v>
      </c>
      <c r="LR8">
        <f t="shared" si="102"/>
        <v>0</v>
      </c>
      <c r="LS8">
        <f t="shared" si="102"/>
        <v>0</v>
      </c>
      <c r="LT8">
        <f t="shared" si="102"/>
        <v>0</v>
      </c>
      <c r="LU8">
        <f t="shared" si="102"/>
        <v>0</v>
      </c>
      <c r="LV8">
        <f t="shared" si="102"/>
        <v>0</v>
      </c>
      <c r="LW8">
        <f t="shared" si="102"/>
        <v>0</v>
      </c>
      <c r="LX8">
        <f t="shared" si="102"/>
        <v>0</v>
      </c>
      <c r="LY8">
        <f t="shared" si="102"/>
        <v>1438.75062627586</v>
      </c>
      <c r="LZ8">
        <f t="shared" si="102"/>
        <v>0</v>
      </c>
      <c r="MA8">
        <f t="shared" si="102"/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1438.7206298916401</v>
      </c>
      <c r="MI8">
        <f t="shared" si="102"/>
        <v>1439.9983137167801</v>
      </c>
      <c r="MJ8">
        <f t="shared" si="102"/>
        <v>1439.5029680206101</v>
      </c>
      <c r="MK8">
        <f t="shared" si="102"/>
        <v>1439.9926387251701</v>
      </c>
      <c r="ML8">
        <f t="shared" si="102"/>
        <v>1439.10896146032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f t="shared" si="102"/>
        <v>0</v>
      </c>
      <c r="MV8">
        <f t="shared" si="102"/>
        <v>1439.4591895139099</v>
      </c>
      <c r="MW8">
        <f t="shared" si="102"/>
        <v>1439.59863216488</v>
      </c>
      <c r="MX8">
        <f t="shared" si="102"/>
        <v>0</v>
      </c>
      <c r="MY8">
        <f t="shared" si="102"/>
        <v>0</v>
      </c>
      <c r="MZ8">
        <f t="shared" si="102"/>
        <v>0</v>
      </c>
      <c r="NA8">
        <f t="shared" si="102"/>
        <v>0</v>
      </c>
      <c r="NB8">
        <f t="shared" si="102"/>
        <v>0</v>
      </c>
      <c r="NC8">
        <f t="shared" si="102"/>
        <v>0</v>
      </c>
      <c r="ND8">
        <f t="shared" si="102"/>
        <v>0</v>
      </c>
      <c r="NE8">
        <f t="shared" si="102"/>
        <v>0</v>
      </c>
      <c r="NF8">
        <f t="shared" si="102"/>
        <v>0</v>
      </c>
      <c r="NG8">
        <f t="shared" si="102"/>
        <v>0</v>
      </c>
      <c r="NH8">
        <f t="shared" si="102"/>
        <v>0</v>
      </c>
      <c r="NI8">
        <f t="shared" si="102"/>
        <v>0</v>
      </c>
      <c r="NJ8">
        <f t="shared" si="102"/>
        <v>0</v>
      </c>
      <c r="NK8">
        <f t="shared" si="102"/>
        <v>0</v>
      </c>
      <c r="NL8">
        <f t="shared" si="102"/>
        <v>0</v>
      </c>
      <c r="NM8">
        <f t="shared" si="102"/>
        <v>0</v>
      </c>
      <c r="NN8">
        <f t="shared" si="102"/>
        <v>0</v>
      </c>
      <c r="NO8">
        <f t="shared" si="102"/>
        <v>0</v>
      </c>
      <c r="NP8">
        <f t="shared" si="102"/>
        <v>0</v>
      </c>
      <c r="NQ8">
        <f t="shared" si="102"/>
        <v>0</v>
      </c>
      <c r="NR8">
        <f t="shared" si="102"/>
        <v>0</v>
      </c>
      <c r="NS8">
        <f t="shared" si="102"/>
        <v>0</v>
      </c>
      <c r="NT8">
        <f t="shared" si="102"/>
        <v>0</v>
      </c>
      <c r="NU8">
        <f t="shared" si="102"/>
        <v>0</v>
      </c>
      <c r="NV8">
        <f t="shared" si="102"/>
        <v>0</v>
      </c>
      <c r="NW8">
        <f t="shared" ref="NW8:QH8" si="103">IF(NW5&lt;&gt;0,NW5,0)</f>
        <v>0</v>
      </c>
      <c r="NX8">
        <f t="shared" si="103"/>
        <v>0</v>
      </c>
      <c r="NY8">
        <f t="shared" si="103"/>
        <v>0</v>
      </c>
      <c r="NZ8">
        <f t="shared" si="103"/>
        <v>0</v>
      </c>
      <c r="OA8">
        <f t="shared" si="103"/>
        <v>0</v>
      </c>
      <c r="OB8">
        <f t="shared" si="103"/>
        <v>0</v>
      </c>
      <c r="OC8">
        <f t="shared" si="103"/>
        <v>0</v>
      </c>
      <c r="OD8">
        <f t="shared" si="103"/>
        <v>0</v>
      </c>
      <c r="OE8">
        <f t="shared" si="103"/>
        <v>0</v>
      </c>
      <c r="OF8">
        <f t="shared" si="103"/>
        <v>0</v>
      </c>
      <c r="OG8">
        <f t="shared" si="103"/>
        <v>0</v>
      </c>
      <c r="OH8">
        <f t="shared" si="103"/>
        <v>0</v>
      </c>
      <c r="OI8">
        <f t="shared" si="103"/>
        <v>0</v>
      </c>
      <c r="OJ8">
        <f t="shared" si="103"/>
        <v>0</v>
      </c>
      <c r="OK8">
        <f t="shared" si="103"/>
        <v>0</v>
      </c>
      <c r="OL8">
        <f t="shared" si="103"/>
        <v>0</v>
      </c>
      <c r="OM8">
        <f t="shared" si="103"/>
        <v>0</v>
      </c>
      <c r="ON8">
        <f t="shared" si="103"/>
        <v>0</v>
      </c>
      <c r="OO8">
        <f t="shared" si="103"/>
        <v>0</v>
      </c>
      <c r="OP8">
        <f t="shared" si="103"/>
        <v>0</v>
      </c>
      <c r="OQ8">
        <f t="shared" si="103"/>
        <v>0</v>
      </c>
      <c r="OR8">
        <f t="shared" si="103"/>
        <v>0</v>
      </c>
      <c r="OS8">
        <f t="shared" si="103"/>
        <v>0</v>
      </c>
      <c r="OT8">
        <f t="shared" si="103"/>
        <v>0</v>
      </c>
      <c r="OU8">
        <f t="shared" si="103"/>
        <v>0</v>
      </c>
      <c r="OV8">
        <f t="shared" si="103"/>
        <v>0</v>
      </c>
      <c r="OW8">
        <f t="shared" si="103"/>
        <v>0</v>
      </c>
      <c r="OX8">
        <f t="shared" si="103"/>
        <v>0</v>
      </c>
      <c r="OY8">
        <f t="shared" si="103"/>
        <v>0</v>
      </c>
      <c r="OZ8">
        <f t="shared" si="103"/>
        <v>0</v>
      </c>
      <c r="PA8">
        <f t="shared" si="103"/>
        <v>0</v>
      </c>
      <c r="PB8">
        <f t="shared" si="103"/>
        <v>0</v>
      </c>
      <c r="PC8">
        <f t="shared" si="103"/>
        <v>1439.54836795348</v>
      </c>
      <c r="PD8">
        <f t="shared" si="103"/>
        <v>1439.30515402738</v>
      </c>
      <c r="PE8">
        <f t="shared" si="103"/>
        <v>1439.43081455587</v>
      </c>
      <c r="PF8">
        <f t="shared" si="103"/>
        <v>1439.23300056263</v>
      </c>
      <c r="PG8">
        <f t="shared" si="103"/>
        <v>0</v>
      </c>
      <c r="PH8">
        <f t="shared" si="103"/>
        <v>0</v>
      </c>
      <c r="PI8">
        <f t="shared" si="103"/>
        <v>0</v>
      </c>
      <c r="PJ8">
        <f t="shared" si="103"/>
        <v>0</v>
      </c>
      <c r="PK8">
        <f t="shared" si="103"/>
        <v>0</v>
      </c>
      <c r="PL8">
        <f t="shared" si="103"/>
        <v>0</v>
      </c>
      <c r="PM8">
        <f t="shared" si="103"/>
        <v>1439.1948970475501</v>
      </c>
      <c r="PN8">
        <f t="shared" si="103"/>
        <v>1439.9221066866</v>
      </c>
      <c r="PO8">
        <f t="shared" si="103"/>
        <v>1439.0976114770999</v>
      </c>
      <c r="PP8">
        <f t="shared" si="103"/>
        <v>1439.4000074585599</v>
      </c>
      <c r="PQ8">
        <f t="shared" si="103"/>
        <v>1439.9991244298701</v>
      </c>
      <c r="PR8">
        <f t="shared" si="103"/>
        <v>1439.35136467334</v>
      </c>
      <c r="PS8">
        <f t="shared" si="103"/>
        <v>0</v>
      </c>
      <c r="PT8">
        <f t="shared" si="103"/>
        <v>0</v>
      </c>
      <c r="PU8">
        <f t="shared" si="103"/>
        <v>0</v>
      </c>
      <c r="PV8">
        <f t="shared" si="103"/>
        <v>0</v>
      </c>
      <c r="PW8">
        <f t="shared" si="103"/>
        <v>0</v>
      </c>
      <c r="PX8">
        <f t="shared" si="103"/>
        <v>0</v>
      </c>
      <c r="PY8">
        <f t="shared" si="103"/>
        <v>0</v>
      </c>
      <c r="PZ8">
        <f t="shared" si="103"/>
        <v>1438.7336013010299</v>
      </c>
      <c r="QA8">
        <f t="shared" si="103"/>
        <v>1439.29056119181</v>
      </c>
      <c r="QB8">
        <f t="shared" si="103"/>
        <v>1439.4397323998201</v>
      </c>
      <c r="QC8">
        <f t="shared" si="103"/>
        <v>1439.5029680206101</v>
      </c>
      <c r="QD8">
        <f t="shared" si="103"/>
        <v>1439.23867555424</v>
      </c>
      <c r="QE8">
        <f t="shared" si="103"/>
        <v>0</v>
      </c>
      <c r="QF8">
        <f t="shared" si="103"/>
        <v>0</v>
      </c>
      <c r="QG8">
        <f t="shared" si="103"/>
        <v>0</v>
      </c>
      <c r="QH8">
        <f t="shared" si="103"/>
        <v>0</v>
      </c>
      <c r="QI8">
        <f t="shared" ref="QI8:RY8" si="104">IF(QI5&lt;&gt;0,QI5,0)</f>
        <v>0</v>
      </c>
      <c r="QJ8">
        <f t="shared" si="104"/>
        <v>0</v>
      </c>
      <c r="QK8">
        <f t="shared" si="104"/>
        <v>0</v>
      </c>
      <c r="QL8">
        <f t="shared" si="104"/>
        <v>1439.9983137167801</v>
      </c>
      <c r="QM8">
        <f t="shared" si="104"/>
        <v>1439.5321536917399</v>
      </c>
      <c r="QN8">
        <f t="shared" si="104"/>
        <v>1439.9975030036901</v>
      </c>
      <c r="QO8">
        <f t="shared" si="104"/>
        <v>1439.9991244298701</v>
      </c>
      <c r="QP8">
        <f t="shared" si="104"/>
        <v>1439.42189671191</v>
      </c>
      <c r="QQ8">
        <f t="shared" si="104"/>
        <v>0</v>
      </c>
      <c r="QR8">
        <f t="shared" si="104"/>
        <v>0</v>
      </c>
      <c r="QS8">
        <f t="shared" si="104"/>
        <v>0</v>
      </c>
      <c r="QT8">
        <f t="shared" si="104"/>
        <v>0</v>
      </c>
      <c r="QU8">
        <f t="shared" si="104"/>
        <v>0</v>
      </c>
      <c r="QV8">
        <f t="shared" si="104"/>
        <v>0</v>
      </c>
      <c r="QW8">
        <f t="shared" si="104"/>
        <v>0</v>
      </c>
      <c r="QX8">
        <f t="shared" si="104"/>
        <v>0</v>
      </c>
      <c r="QY8">
        <f t="shared" si="104"/>
        <v>1438.94276527748</v>
      </c>
      <c r="QZ8">
        <f t="shared" si="104"/>
        <v>1439.0732900844901</v>
      </c>
      <c r="RA8">
        <f t="shared" si="104"/>
        <v>1439.6034964434</v>
      </c>
      <c r="RB8">
        <f t="shared" si="104"/>
        <v>1438.86250468187</v>
      </c>
      <c r="RC8">
        <f t="shared" si="104"/>
        <v>0</v>
      </c>
      <c r="RD8">
        <f t="shared" si="104"/>
        <v>0</v>
      </c>
      <c r="RE8">
        <f t="shared" si="104"/>
        <v>0</v>
      </c>
      <c r="RF8">
        <f t="shared" si="104"/>
        <v>0</v>
      </c>
      <c r="RG8">
        <f t="shared" si="104"/>
        <v>0</v>
      </c>
      <c r="RH8">
        <f t="shared" si="104"/>
        <v>0</v>
      </c>
      <c r="RI8">
        <f t="shared" si="104"/>
        <v>0</v>
      </c>
      <c r="RJ8">
        <f t="shared" si="104"/>
        <v>0</v>
      </c>
      <c r="RK8">
        <f t="shared" si="104"/>
        <v>1129.3265730671401</v>
      </c>
      <c r="RL8">
        <f t="shared" si="104"/>
        <v>1439.47783591491</v>
      </c>
      <c r="RM8">
        <f t="shared" si="104"/>
        <v>1439.1008543294499</v>
      </c>
      <c r="RN8">
        <f t="shared" si="104"/>
        <v>1438.75549055438</v>
      </c>
      <c r="RO8">
        <f t="shared" si="104"/>
        <v>0</v>
      </c>
      <c r="RP8">
        <f t="shared" si="104"/>
        <v>0</v>
      </c>
      <c r="RQ8">
        <f t="shared" si="104"/>
        <v>0</v>
      </c>
      <c r="RR8">
        <f t="shared" si="104"/>
        <v>0</v>
      </c>
      <c r="RS8">
        <f t="shared" si="104"/>
        <v>0</v>
      </c>
      <c r="RT8">
        <f t="shared" si="104"/>
        <v>0</v>
      </c>
      <c r="RU8">
        <f t="shared" si="104"/>
        <v>0</v>
      </c>
      <c r="RV8">
        <f t="shared" si="104"/>
        <v>0</v>
      </c>
      <c r="RW8">
        <f t="shared" si="104"/>
        <v>0</v>
      </c>
      <c r="RX8">
        <f t="shared" si="104"/>
        <v>1439.29542547034</v>
      </c>
      <c r="RY8">
        <f t="shared" si="104"/>
        <v>1439.13247213984</v>
      </c>
      <c r="RZ8" t="s">
        <v>48</v>
      </c>
      <c r="SA8">
        <f>SUM(B8:RY8)</f>
        <v>118455.51779434147</v>
      </c>
      <c r="SF8" t="s">
        <v>49</v>
      </c>
      <c r="SG8">
        <f>SA8/SC6</f>
        <v>1393.5943269922527</v>
      </c>
    </row>
    <row r="9" spans="1:501" x14ac:dyDescent="0.25">
      <c r="A9" s="23" t="s">
        <v>63</v>
      </c>
    </row>
    <row r="10" spans="1:501" x14ac:dyDescent="0.25">
      <c r="A10" s="24" t="s">
        <v>64</v>
      </c>
    </row>
    <row r="11" spans="1:501" x14ac:dyDescent="0.25">
      <c r="A11" s="18"/>
    </row>
    <row r="13" spans="1:501" x14ac:dyDescent="0.25">
      <c r="A13" s="20" t="s">
        <v>66</v>
      </c>
      <c r="B13" s="10">
        <v>24016</v>
      </c>
      <c r="C13" s="10">
        <v>24047</v>
      </c>
      <c r="D13" s="10">
        <v>24077</v>
      </c>
      <c r="E13" s="10">
        <v>24108</v>
      </c>
      <c r="F13" s="10">
        <v>24139</v>
      </c>
      <c r="G13" s="10">
        <v>24167</v>
      </c>
      <c r="H13" s="10">
        <v>24198</v>
      </c>
      <c r="I13" s="10">
        <v>24228</v>
      </c>
      <c r="J13" s="10">
        <v>24259</v>
      </c>
      <c r="K13" s="10">
        <v>24289</v>
      </c>
      <c r="L13" s="10">
        <v>24320</v>
      </c>
      <c r="M13" s="10">
        <v>24351</v>
      </c>
      <c r="N13" s="10">
        <v>24381</v>
      </c>
      <c r="O13" s="10">
        <v>24412</v>
      </c>
      <c r="P13" s="10">
        <v>24442</v>
      </c>
      <c r="Q13" s="10">
        <v>24473</v>
      </c>
      <c r="R13" s="10">
        <v>24504</v>
      </c>
      <c r="S13" s="10">
        <v>24532</v>
      </c>
      <c r="T13" s="10">
        <v>24563</v>
      </c>
      <c r="U13" s="10">
        <v>24593</v>
      </c>
      <c r="V13" s="10">
        <v>24624</v>
      </c>
      <c r="W13" s="10">
        <v>24654</v>
      </c>
      <c r="X13" s="10">
        <v>24685</v>
      </c>
      <c r="Y13" s="10">
        <v>24716</v>
      </c>
      <c r="Z13" s="10">
        <v>24746</v>
      </c>
      <c r="AA13" s="10">
        <v>24777</v>
      </c>
      <c r="AB13" s="10">
        <v>24807</v>
      </c>
      <c r="AC13" s="10">
        <v>24838</v>
      </c>
      <c r="AD13" s="10">
        <v>24869</v>
      </c>
      <c r="AE13" s="10">
        <v>24898</v>
      </c>
      <c r="AF13" s="10">
        <v>24929</v>
      </c>
      <c r="AG13" s="10">
        <v>24959</v>
      </c>
      <c r="AH13" s="10">
        <v>24990</v>
      </c>
      <c r="AI13" s="10">
        <v>25020</v>
      </c>
      <c r="AJ13" s="10">
        <v>25051</v>
      </c>
      <c r="AK13" s="10">
        <v>25082</v>
      </c>
      <c r="AL13" s="10">
        <v>25112</v>
      </c>
      <c r="AM13" s="10">
        <v>25143</v>
      </c>
      <c r="AN13" s="10">
        <v>25173</v>
      </c>
      <c r="AO13" s="10">
        <v>25204</v>
      </c>
      <c r="AP13" s="10">
        <v>25235</v>
      </c>
      <c r="AQ13" s="10">
        <v>25263</v>
      </c>
      <c r="AR13" s="10">
        <v>25294</v>
      </c>
      <c r="AS13" s="10">
        <v>25324</v>
      </c>
      <c r="AT13" s="10">
        <v>25355</v>
      </c>
      <c r="AU13" s="10">
        <v>25385</v>
      </c>
      <c r="AV13" s="10">
        <v>25416</v>
      </c>
      <c r="AW13" s="10">
        <v>25447</v>
      </c>
      <c r="AX13" s="10">
        <v>25477</v>
      </c>
      <c r="AY13" s="10">
        <v>25508</v>
      </c>
      <c r="AZ13" s="10">
        <v>25538</v>
      </c>
      <c r="BA13" s="10">
        <v>25569</v>
      </c>
      <c r="BB13" s="10">
        <v>25600</v>
      </c>
      <c r="BC13" s="10">
        <v>25628</v>
      </c>
      <c r="BD13" s="10">
        <v>25659</v>
      </c>
      <c r="BE13" s="10">
        <v>25689</v>
      </c>
      <c r="BF13" s="10">
        <v>25720</v>
      </c>
      <c r="BG13" s="10">
        <v>25750</v>
      </c>
      <c r="BH13" s="10">
        <v>25781</v>
      </c>
      <c r="BI13" s="10">
        <v>25812</v>
      </c>
      <c r="BJ13" s="10">
        <v>25842</v>
      </c>
      <c r="BK13" s="10">
        <v>25873</v>
      </c>
      <c r="BL13" s="10">
        <v>25903</v>
      </c>
      <c r="BM13" s="10">
        <v>25934</v>
      </c>
      <c r="BN13" s="10">
        <v>25965</v>
      </c>
      <c r="BO13" s="10">
        <v>25993</v>
      </c>
      <c r="BP13" s="10">
        <v>26024</v>
      </c>
      <c r="BQ13" s="10">
        <v>26054</v>
      </c>
      <c r="BR13" s="10">
        <v>26085</v>
      </c>
      <c r="BS13" s="10">
        <v>26115</v>
      </c>
      <c r="BT13" s="10">
        <v>26146</v>
      </c>
      <c r="BU13" s="10">
        <v>26177</v>
      </c>
      <c r="BV13" s="10">
        <v>26207</v>
      </c>
      <c r="BW13" s="10">
        <v>26238</v>
      </c>
      <c r="BX13" s="10">
        <v>26268</v>
      </c>
      <c r="BY13" s="10">
        <v>26299</v>
      </c>
      <c r="BZ13" s="10">
        <v>26330</v>
      </c>
      <c r="CA13" s="10">
        <v>26359</v>
      </c>
      <c r="CB13" s="10">
        <v>26390</v>
      </c>
      <c r="CC13" s="10">
        <v>26420</v>
      </c>
      <c r="CD13" s="10">
        <v>26451</v>
      </c>
      <c r="CE13" s="10">
        <v>26481</v>
      </c>
      <c r="CF13" s="10">
        <v>26512</v>
      </c>
      <c r="CG13" s="10">
        <v>26543</v>
      </c>
      <c r="CH13" s="10">
        <v>26573</v>
      </c>
      <c r="CI13" s="10">
        <v>26604</v>
      </c>
      <c r="CJ13" s="10">
        <v>26634</v>
      </c>
      <c r="CK13" s="10">
        <v>26665</v>
      </c>
      <c r="CL13" s="10">
        <v>26696</v>
      </c>
      <c r="CM13" s="10">
        <v>26724</v>
      </c>
      <c r="CN13" s="10">
        <v>26755</v>
      </c>
      <c r="CO13" s="10">
        <v>26785</v>
      </c>
      <c r="CP13" s="10">
        <v>26816</v>
      </c>
      <c r="CQ13" s="10">
        <v>26846</v>
      </c>
      <c r="CR13" s="10">
        <v>26877</v>
      </c>
      <c r="CS13" s="10">
        <v>26908</v>
      </c>
      <c r="CT13" s="10">
        <v>26938</v>
      </c>
      <c r="CU13" s="10">
        <v>26969</v>
      </c>
      <c r="CV13" s="10">
        <v>26999</v>
      </c>
      <c r="CW13" s="10">
        <v>27030</v>
      </c>
      <c r="CX13" s="10">
        <v>27061</v>
      </c>
      <c r="CY13" s="10">
        <v>27089</v>
      </c>
      <c r="CZ13" s="10">
        <v>27120</v>
      </c>
      <c r="DA13" s="10">
        <v>27150</v>
      </c>
      <c r="DB13" s="10">
        <v>27181</v>
      </c>
      <c r="DC13" s="10">
        <v>27211</v>
      </c>
      <c r="DD13" s="10">
        <v>27242</v>
      </c>
      <c r="DE13" s="10">
        <v>27273</v>
      </c>
      <c r="DF13" s="10">
        <v>27303</v>
      </c>
      <c r="DG13" s="10">
        <v>27334</v>
      </c>
      <c r="DH13" s="10">
        <v>27364</v>
      </c>
      <c r="DI13" s="10">
        <v>27395</v>
      </c>
      <c r="DJ13" s="10">
        <v>27426</v>
      </c>
      <c r="DK13" s="10">
        <v>27454</v>
      </c>
      <c r="DL13" s="10">
        <v>27485</v>
      </c>
      <c r="DM13" s="10">
        <v>27515</v>
      </c>
      <c r="DN13" s="10">
        <v>27546</v>
      </c>
      <c r="DO13" s="10">
        <v>27576</v>
      </c>
      <c r="DP13" s="10">
        <v>27607</v>
      </c>
      <c r="DQ13" s="10">
        <v>27638</v>
      </c>
      <c r="DR13" s="10">
        <v>27668</v>
      </c>
      <c r="DS13" s="10">
        <v>27699</v>
      </c>
      <c r="DT13" s="10">
        <v>27729</v>
      </c>
      <c r="DU13" s="10">
        <v>27760</v>
      </c>
      <c r="DV13" s="10">
        <v>27791</v>
      </c>
      <c r="DW13" s="10">
        <v>27820</v>
      </c>
      <c r="DX13" s="10">
        <v>27851</v>
      </c>
      <c r="DY13" s="10">
        <v>27881</v>
      </c>
      <c r="DZ13" s="10">
        <v>27912</v>
      </c>
      <c r="EA13" s="10">
        <v>27942</v>
      </c>
      <c r="EB13" s="10">
        <v>27973</v>
      </c>
      <c r="EC13" s="10">
        <v>28004</v>
      </c>
      <c r="ED13" s="10">
        <v>28034</v>
      </c>
      <c r="EE13" s="10">
        <v>28065</v>
      </c>
      <c r="EF13" s="10">
        <v>28095</v>
      </c>
      <c r="EG13" s="10">
        <v>28126</v>
      </c>
      <c r="EH13" s="10">
        <v>28157</v>
      </c>
      <c r="EI13" s="10">
        <v>28185</v>
      </c>
      <c r="EJ13" s="10">
        <v>28216</v>
      </c>
      <c r="EK13" s="10">
        <v>28246</v>
      </c>
      <c r="EL13" s="10">
        <v>28277</v>
      </c>
      <c r="EM13" s="10">
        <v>28307</v>
      </c>
      <c r="EN13" s="10">
        <v>28338</v>
      </c>
      <c r="EO13" s="10">
        <v>28369</v>
      </c>
      <c r="EP13" s="10">
        <v>28399</v>
      </c>
      <c r="EQ13" s="10">
        <v>28430</v>
      </c>
      <c r="ER13" s="10">
        <v>28460</v>
      </c>
      <c r="ES13" s="10">
        <v>28491</v>
      </c>
      <c r="ET13" s="10">
        <v>28522</v>
      </c>
      <c r="EU13" s="10">
        <v>28550</v>
      </c>
      <c r="EV13" s="10">
        <v>28581</v>
      </c>
      <c r="EW13" s="10">
        <v>28611</v>
      </c>
      <c r="EX13" s="10">
        <v>28642</v>
      </c>
      <c r="EY13" s="10">
        <v>28672</v>
      </c>
      <c r="EZ13" s="10">
        <v>28703</v>
      </c>
      <c r="FA13" s="10">
        <v>28734</v>
      </c>
      <c r="FB13" s="10">
        <v>28764</v>
      </c>
      <c r="FC13" s="10">
        <v>28795</v>
      </c>
      <c r="FD13" s="10">
        <v>28825</v>
      </c>
      <c r="FE13" s="10">
        <v>28856</v>
      </c>
      <c r="FF13" s="10">
        <v>28887</v>
      </c>
      <c r="FG13" s="10">
        <v>28915</v>
      </c>
      <c r="FH13" s="10">
        <v>28946</v>
      </c>
      <c r="FI13" s="10">
        <v>28976</v>
      </c>
      <c r="FJ13" s="10">
        <v>29007</v>
      </c>
      <c r="FK13" s="10">
        <v>29037</v>
      </c>
      <c r="FL13" s="10">
        <v>29068</v>
      </c>
      <c r="FM13" s="10">
        <v>29099</v>
      </c>
      <c r="FN13" s="10">
        <v>29129</v>
      </c>
      <c r="FO13" s="10">
        <v>29160</v>
      </c>
      <c r="FP13" s="10">
        <v>29190</v>
      </c>
      <c r="FQ13" s="10">
        <v>29221</v>
      </c>
      <c r="FR13" s="10">
        <v>29252</v>
      </c>
      <c r="FS13" s="10">
        <v>29281</v>
      </c>
      <c r="FT13" s="10">
        <v>29312</v>
      </c>
      <c r="FU13" s="10">
        <v>29342</v>
      </c>
      <c r="FV13" s="10">
        <v>29373</v>
      </c>
      <c r="FW13" s="10">
        <v>29403</v>
      </c>
      <c r="FX13" s="10">
        <v>29434</v>
      </c>
      <c r="FY13" s="10">
        <v>29465</v>
      </c>
      <c r="FZ13" s="10">
        <v>29495</v>
      </c>
      <c r="GA13" s="10">
        <v>29526</v>
      </c>
      <c r="GB13" s="10">
        <v>29556</v>
      </c>
      <c r="GC13" s="10">
        <v>29587</v>
      </c>
      <c r="GD13" s="10">
        <v>29618</v>
      </c>
      <c r="GE13" s="10">
        <v>29646</v>
      </c>
      <c r="GF13" s="10">
        <v>29677</v>
      </c>
      <c r="GG13" s="10">
        <v>29707</v>
      </c>
      <c r="GH13" s="10">
        <v>29738</v>
      </c>
      <c r="GI13" s="10">
        <v>29768</v>
      </c>
      <c r="GJ13" s="10">
        <v>29799</v>
      </c>
      <c r="GK13" s="10">
        <v>29830</v>
      </c>
      <c r="GL13" s="10">
        <v>29860</v>
      </c>
      <c r="GM13" s="10">
        <v>29891</v>
      </c>
      <c r="GN13" s="10">
        <v>29921</v>
      </c>
      <c r="GO13" s="10">
        <v>29952</v>
      </c>
      <c r="GP13" s="10">
        <v>29983</v>
      </c>
      <c r="GQ13" s="10">
        <v>30011</v>
      </c>
      <c r="GR13" s="10">
        <v>30042</v>
      </c>
      <c r="GS13" s="10">
        <v>30072</v>
      </c>
      <c r="GT13" s="10">
        <v>30103</v>
      </c>
      <c r="GU13" s="10">
        <v>30133</v>
      </c>
      <c r="GV13" s="10">
        <v>30164</v>
      </c>
      <c r="GW13" s="10">
        <v>30195</v>
      </c>
      <c r="GX13" s="10">
        <v>30225</v>
      </c>
      <c r="GY13" s="10">
        <v>30256</v>
      </c>
      <c r="GZ13" s="10">
        <v>30286</v>
      </c>
      <c r="HA13" s="10">
        <v>30317</v>
      </c>
      <c r="HB13" s="10">
        <v>30348</v>
      </c>
      <c r="HC13" s="10">
        <v>30376</v>
      </c>
      <c r="HD13" s="10">
        <v>30407</v>
      </c>
      <c r="HE13" s="10">
        <v>30437</v>
      </c>
      <c r="HF13" s="10">
        <v>30468</v>
      </c>
      <c r="HG13" s="10">
        <v>30498</v>
      </c>
      <c r="HH13" s="10">
        <v>30529</v>
      </c>
      <c r="HI13" s="10">
        <v>30560</v>
      </c>
      <c r="HJ13" s="10">
        <v>30590</v>
      </c>
      <c r="HK13" s="10">
        <v>30621</v>
      </c>
      <c r="HL13" s="10">
        <v>30651</v>
      </c>
      <c r="HM13" s="10">
        <v>30682</v>
      </c>
      <c r="HN13" s="10">
        <v>30713</v>
      </c>
      <c r="HO13" s="10">
        <v>30742</v>
      </c>
      <c r="HP13" s="10">
        <v>30773</v>
      </c>
      <c r="HQ13" s="10">
        <v>30803</v>
      </c>
      <c r="HR13" s="10">
        <v>30834</v>
      </c>
      <c r="HS13" s="10">
        <v>30864</v>
      </c>
      <c r="HT13" s="10">
        <v>30895</v>
      </c>
      <c r="HU13" s="10">
        <v>30926</v>
      </c>
      <c r="HV13" s="10">
        <v>30956</v>
      </c>
      <c r="HW13" s="10">
        <v>30987</v>
      </c>
      <c r="HX13" s="10">
        <v>31017</v>
      </c>
      <c r="HY13" s="10">
        <v>31048</v>
      </c>
      <c r="HZ13" s="10">
        <v>31079</v>
      </c>
      <c r="IA13" s="10">
        <v>31107</v>
      </c>
      <c r="IB13" s="10">
        <v>31138</v>
      </c>
      <c r="IC13" s="10">
        <v>31168</v>
      </c>
      <c r="ID13" s="10">
        <v>31199</v>
      </c>
      <c r="IE13" s="10">
        <v>31229</v>
      </c>
      <c r="IF13" s="10">
        <v>31260</v>
      </c>
      <c r="IG13" s="10">
        <v>31291</v>
      </c>
      <c r="IH13" s="10">
        <v>31321</v>
      </c>
      <c r="II13" s="10">
        <v>31352</v>
      </c>
      <c r="IJ13" s="10">
        <v>31382</v>
      </c>
      <c r="IK13" s="10">
        <v>31413</v>
      </c>
      <c r="IL13" s="10">
        <v>31444</v>
      </c>
      <c r="IM13" s="10">
        <v>31472</v>
      </c>
      <c r="IN13" s="10">
        <v>31503</v>
      </c>
      <c r="IO13" s="10">
        <v>31533</v>
      </c>
      <c r="IP13" s="10">
        <v>31564</v>
      </c>
      <c r="IQ13" s="10">
        <v>31594</v>
      </c>
      <c r="IR13" s="10">
        <v>31625</v>
      </c>
      <c r="IS13" s="10">
        <v>31656</v>
      </c>
      <c r="IT13" s="10">
        <v>31686</v>
      </c>
      <c r="IU13" s="10">
        <v>31717</v>
      </c>
      <c r="IV13" s="10">
        <v>31747</v>
      </c>
      <c r="IW13" s="10">
        <v>31778</v>
      </c>
      <c r="IX13" s="10">
        <v>31809</v>
      </c>
      <c r="IY13" s="10">
        <v>31837</v>
      </c>
      <c r="IZ13" s="10">
        <v>31868</v>
      </c>
      <c r="JA13" s="10">
        <v>31898</v>
      </c>
      <c r="JB13" s="10">
        <v>31929</v>
      </c>
      <c r="JC13" s="10">
        <v>31959</v>
      </c>
      <c r="JD13" s="10">
        <v>31990</v>
      </c>
      <c r="JE13" s="10">
        <v>32021</v>
      </c>
      <c r="JF13" s="10">
        <v>32051</v>
      </c>
      <c r="JG13" s="10">
        <v>32082</v>
      </c>
      <c r="JH13" s="10">
        <v>32112</v>
      </c>
      <c r="JI13" s="10">
        <v>32143</v>
      </c>
      <c r="JJ13" s="10">
        <v>32174</v>
      </c>
      <c r="JK13" s="10">
        <v>32203</v>
      </c>
      <c r="JL13" s="10">
        <v>32234</v>
      </c>
      <c r="JM13" s="10">
        <v>32264</v>
      </c>
      <c r="JN13" s="10">
        <v>32295</v>
      </c>
      <c r="JO13" s="10">
        <v>32325</v>
      </c>
      <c r="JP13" s="10">
        <v>32356</v>
      </c>
      <c r="JQ13" s="10">
        <v>32387</v>
      </c>
      <c r="JR13" s="10">
        <v>32417</v>
      </c>
      <c r="JS13" s="10">
        <v>32448</v>
      </c>
      <c r="JT13" s="10">
        <v>32478</v>
      </c>
      <c r="JU13" s="10">
        <v>32509</v>
      </c>
      <c r="JV13" s="10">
        <v>32540</v>
      </c>
      <c r="JW13" s="10">
        <v>32568</v>
      </c>
      <c r="JX13" s="10">
        <v>32599</v>
      </c>
      <c r="JY13" s="10">
        <v>32629</v>
      </c>
      <c r="JZ13" s="10">
        <v>32660</v>
      </c>
      <c r="KA13" s="10">
        <v>32690</v>
      </c>
      <c r="KB13" s="10">
        <v>32721</v>
      </c>
      <c r="KC13" s="10">
        <v>32752</v>
      </c>
      <c r="KD13" s="10">
        <v>32782</v>
      </c>
      <c r="KE13" s="10">
        <v>32813</v>
      </c>
      <c r="KF13" s="10">
        <v>32843</v>
      </c>
      <c r="KG13" s="10">
        <v>32874</v>
      </c>
      <c r="KH13" s="10">
        <v>32905</v>
      </c>
      <c r="KI13" s="10">
        <v>32933</v>
      </c>
      <c r="KJ13" s="10">
        <v>32964</v>
      </c>
      <c r="KK13" s="10">
        <v>32994</v>
      </c>
      <c r="KL13" s="10">
        <v>33025</v>
      </c>
      <c r="KM13" s="10">
        <v>33055</v>
      </c>
      <c r="KN13" s="10">
        <v>33086</v>
      </c>
      <c r="KO13" s="10">
        <v>33117</v>
      </c>
      <c r="KP13" s="10">
        <v>33147</v>
      </c>
      <c r="KQ13" s="10">
        <v>33178</v>
      </c>
      <c r="KR13" s="10">
        <v>33208</v>
      </c>
      <c r="KS13" s="10">
        <v>33239</v>
      </c>
      <c r="KT13" s="10">
        <v>33270</v>
      </c>
      <c r="KU13" s="10">
        <v>33298</v>
      </c>
      <c r="KV13" s="10">
        <v>33329</v>
      </c>
      <c r="KW13" s="10">
        <v>33359</v>
      </c>
      <c r="KX13" s="10">
        <v>33390</v>
      </c>
      <c r="KY13" s="10">
        <v>33420</v>
      </c>
      <c r="KZ13" s="10">
        <v>33451</v>
      </c>
      <c r="LA13" s="10">
        <v>33482</v>
      </c>
      <c r="LB13" s="10">
        <v>33512</v>
      </c>
      <c r="LC13" s="10">
        <v>33543</v>
      </c>
      <c r="LD13" s="10">
        <v>33573</v>
      </c>
      <c r="LE13" s="10">
        <v>33604</v>
      </c>
      <c r="LF13" s="10">
        <v>33635</v>
      </c>
      <c r="LG13" s="10">
        <v>33664</v>
      </c>
      <c r="LH13" s="10">
        <v>33695</v>
      </c>
      <c r="LI13" s="10">
        <v>33725</v>
      </c>
      <c r="LJ13" s="10">
        <v>33756</v>
      </c>
      <c r="LK13" s="10">
        <v>33786</v>
      </c>
      <c r="LL13" s="10">
        <v>33817</v>
      </c>
      <c r="LM13" s="10">
        <v>33848</v>
      </c>
      <c r="LN13" s="10">
        <v>33878</v>
      </c>
      <c r="LO13" s="10">
        <v>33909</v>
      </c>
      <c r="LP13" s="10">
        <v>33939</v>
      </c>
      <c r="LQ13" s="10">
        <v>33970</v>
      </c>
      <c r="LR13" s="10">
        <v>34001</v>
      </c>
      <c r="LS13" s="10">
        <v>34029</v>
      </c>
      <c r="LT13" s="10">
        <v>34060</v>
      </c>
      <c r="LU13" s="10">
        <v>34090</v>
      </c>
      <c r="LV13" s="10">
        <v>34121</v>
      </c>
      <c r="LW13" s="10">
        <v>34151</v>
      </c>
      <c r="LX13" s="10">
        <v>34182</v>
      </c>
      <c r="LY13" s="10">
        <v>34213</v>
      </c>
      <c r="LZ13" s="10">
        <v>34243</v>
      </c>
      <c r="MA13" s="10">
        <v>34274</v>
      </c>
      <c r="MB13" s="10">
        <v>34304</v>
      </c>
      <c r="MC13" s="10">
        <v>34335</v>
      </c>
      <c r="MD13" s="10">
        <v>34366</v>
      </c>
      <c r="ME13" s="10">
        <v>34394</v>
      </c>
      <c r="MF13" s="10">
        <v>34425</v>
      </c>
      <c r="MG13" s="10">
        <v>34455</v>
      </c>
      <c r="MH13" s="10">
        <v>34486</v>
      </c>
      <c r="MI13" s="10">
        <v>34516</v>
      </c>
      <c r="MJ13" s="10">
        <v>34547</v>
      </c>
      <c r="MK13" s="10">
        <v>34578</v>
      </c>
      <c r="ML13" s="10">
        <v>34608</v>
      </c>
      <c r="MM13" s="10">
        <v>34639</v>
      </c>
      <c r="MN13" s="10">
        <v>34669</v>
      </c>
      <c r="MO13" s="10">
        <v>34700</v>
      </c>
      <c r="MP13" s="10">
        <v>34731</v>
      </c>
      <c r="MQ13" s="10">
        <v>34759</v>
      </c>
      <c r="MR13" s="10">
        <v>34790</v>
      </c>
      <c r="MS13" s="10">
        <v>34820</v>
      </c>
      <c r="MT13" s="10">
        <v>34851</v>
      </c>
      <c r="MU13" s="10">
        <v>34881</v>
      </c>
      <c r="MV13" s="10">
        <v>34912</v>
      </c>
      <c r="MW13" s="10">
        <v>34943</v>
      </c>
      <c r="MX13" s="10">
        <v>34973</v>
      </c>
      <c r="MY13" s="10">
        <v>35004</v>
      </c>
      <c r="MZ13" s="10">
        <v>35034</v>
      </c>
      <c r="NA13" s="10">
        <v>35065</v>
      </c>
      <c r="NB13" s="10">
        <v>35096</v>
      </c>
      <c r="NC13" s="10">
        <v>35125</v>
      </c>
      <c r="ND13" s="10">
        <v>35156</v>
      </c>
      <c r="NE13" s="10">
        <v>35186</v>
      </c>
      <c r="NF13" s="10">
        <v>35217</v>
      </c>
      <c r="NG13" s="10">
        <v>35247</v>
      </c>
      <c r="NH13" s="10">
        <v>35278</v>
      </c>
      <c r="NI13" s="10">
        <v>35309</v>
      </c>
      <c r="NJ13" s="10">
        <v>35339</v>
      </c>
      <c r="NK13" s="10">
        <v>35370</v>
      </c>
      <c r="NL13" s="10">
        <v>35400</v>
      </c>
      <c r="NM13" s="10">
        <v>35431</v>
      </c>
      <c r="NN13" s="10">
        <v>35462</v>
      </c>
      <c r="NO13" s="10">
        <v>35490</v>
      </c>
      <c r="NP13" s="10">
        <v>35521</v>
      </c>
      <c r="NQ13" s="10">
        <v>35551</v>
      </c>
      <c r="NR13" s="10">
        <v>35582</v>
      </c>
      <c r="NS13" s="10">
        <v>35612</v>
      </c>
      <c r="NT13" s="10">
        <v>35643</v>
      </c>
      <c r="NU13" s="10">
        <v>35674</v>
      </c>
      <c r="NV13" s="10">
        <v>35704</v>
      </c>
      <c r="NW13" s="10">
        <v>35735</v>
      </c>
      <c r="NX13" s="10">
        <v>35765</v>
      </c>
      <c r="NY13" s="10">
        <v>35796</v>
      </c>
      <c r="NZ13" s="10">
        <v>35827</v>
      </c>
      <c r="OA13" s="10">
        <v>35855</v>
      </c>
      <c r="OB13" s="10">
        <v>35886</v>
      </c>
      <c r="OC13" s="10">
        <v>35916</v>
      </c>
      <c r="OD13" s="10">
        <v>35947</v>
      </c>
      <c r="OE13" s="10">
        <v>35977</v>
      </c>
      <c r="OF13" s="10">
        <v>36008</v>
      </c>
      <c r="OG13" s="10">
        <v>36039</v>
      </c>
      <c r="OH13" s="10">
        <v>36069</v>
      </c>
      <c r="OI13" s="10">
        <v>36100</v>
      </c>
      <c r="OJ13" s="10">
        <v>36130</v>
      </c>
      <c r="OK13" s="10">
        <v>36161</v>
      </c>
      <c r="OL13" s="10">
        <v>36192</v>
      </c>
      <c r="OM13" s="10">
        <v>36220</v>
      </c>
      <c r="ON13" s="10">
        <v>36251</v>
      </c>
      <c r="OO13" s="10">
        <v>36281</v>
      </c>
      <c r="OP13" s="10">
        <v>36312</v>
      </c>
      <c r="OQ13" s="10">
        <v>36342</v>
      </c>
      <c r="OR13" s="10">
        <v>36373</v>
      </c>
      <c r="OS13" s="10">
        <v>36404</v>
      </c>
      <c r="OT13" s="10">
        <v>36434</v>
      </c>
      <c r="OU13" s="10">
        <v>36465</v>
      </c>
      <c r="OV13" s="10">
        <v>36495</v>
      </c>
      <c r="OW13" s="10">
        <v>36526</v>
      </c>
      <c r="OX13" s="10">
        <v>36557</v>
      </c>
      <c r="OY13" s="10">
        <v>36586</v>
      </c>
      <c r="OZ13" s="10">
        <v>36617</v>
      </c>
      <c r="PA13" s="10">
        <v>36647</v>
      </c>
      <c r="PB13" s="10">
        <v>36678</v>
      </c>
      <c r="PC13" s="10">
        <v>36708</v>
      </c>
      <c r="PD13" s="10">
        <v>36739</v>
      </c>
      <c r="PE13" s="10">
        <v>36770</v>
      </c>
      <c r="PF13" s="10">
        <v>36800</v>
      </c>
      <c r="PG13" s="10">
        <v>36831</v>
      </c>
      <c r="PH13" s="10">
        <v>36861</v>
      </c>
      <c r="PI13" s="10">
        <v>36892</v>
      </c>
      <c r="PJ13" s="10">
        <v>36923</v>
      </c>
      <c r="PK13" s="10">
        <v>36951</v>
      </c>
      <c r="PL13" s="10">
        <v>36982</v>
      </c>
      <c r="PM13" s="10">
        <v>37012</v>
      </c>
      <c r="PN13" s="10">
        <v>37043</v>
      </c>
      <c r="PO13" s="10">
        <v>37073</v>
      </c>
      <c r="PP13" s="10">
        <v>37104</v>
      </c>
      <c r="PQ13" s="10">
        <v>37135</v>
      </c>
      <c r="PR13" s="10">
        <v>37165</v>
      </c>
      <c r="PS13" s="10">
        <v>37196</v>
      </c>
      <c r="PT13" s="10">
        <v>37226</v>
      </c>
      <c r="PU13" s="10">
        <v>37257</v>
      </c>
      <c r="PV13" s="10">
        <v>37288</v>
      </c>
      <c r="PW13" s="10">
        <v>37316</v>
      </c>
      <c r="PX13" s="10">
        <v>37347</v>
      </c>
      <c r="PY13" s="10">
        <v>37377</v>
      </c>
      <c r="PZ13" s="10">
        <v>37408</v>
      </c>
      <c r="QA13" s="10">
        <v>37438</v>
      </c>
      <c r="QB13" s="10">
        <v>37469</v>
      </c>
      <c r="QC13" s="10">
        <v>37500</v>
      </c>
      <c r="QD13" s="10">
        <v>37530</v>
      </c>
      <c r="QE13" s="10">
        <v>37561</v>
      </c>
      <c r="QF13" s="10">
        <v>37591</v>
      </c>
      <c r="QG13" s="10">
        <v>37622</v>
      </c>
      <c r="QH13" s="10">
        <v>37653</v>
      </c>
      <c r="QI13" s="10">
        <v>37681</v>
      </c>
      <c r="QJ13" s="10">
        <v>37712</v>
      </c>
      <c r="QK13" s="10">
        <v>37742</v>
      </c>
      <c r="QL13" s="10">
        <v>37773</v>
      </c>
      <c r="QM13" s="10">
        <v>37803</v>
      </c>
      <c r="QN13" s="10">
        <v>37834</v>
      </c>
      <c r="QO13" s="10">
        <v>37865</v>
      </c>
      <c r="QP13" s="10">
        <v>37895</v>
      </c>
      <c r="QQ13" s="10">
        <v>37926</v>
      </c>
      <c r="QR13" s="10">
        <v>37956</v>
      </c>
      <c r="QS13" s="10">
        <v>37987</v>
      </c>
      <c r="QT13" s="10">
        <v>38018</v>
      </c>
      <c r="QU13" s="10">
        <v>38047</v>
      </c>
      <c r="QV13" s="10">
        <v>38078</v>
      </c>
      <c r="QW13" s="10">
        <v>38108</v>
      </c>
      <c r="QX13" s="10">
        <v>38139</v>
      </c>
      <c r="QY13" s="10">
        <v>38169</v>
      </c>
      <c r="QZ13" s="10">
        <v>38200</v>
      </c>
      <c r="RA13" s="10">
        <v>38231</v>
      </c>
      <c r="RB13" s="10">
        <v>38261</v>
      </c>
      <c r="RC13" s="10">
        <v>38292</v>
      </c>
      <c r="RD13" s="10">
        <v>38322</v>
      </c>
      <c r="RE13" s="10">
        <v>38353</v>
      </c>
      <c r="RF13" s="10">
        <v>38384</v>
      </c>
      <c r="RG13" s="10">
        <v>38412</v>
      </c>
      <c r="RH13" s="10">
        <v>38443</v>
      </c>
      <c r="RI13" s="10">
        <v>38473</v>
      </c>
      <c r="RJ13" s="10">
        <v>38504</v>
      </c>
      <c r="RK13" s="10">
        <v>38534</v>
      </c>
      <c r="RL13" s="10">
        <v>38565</v>
      </c>
      <c r="RM13" s="10">
        <v>38596</v>
      </c>
      <c r="RN13" s="10">
        <v>38626</v>
      </c>
      <c r="RO13" s="10">
        <v>38657</v>
      </c>
      <c r="RP13" s="10">
        <v>38687</v>
      </c>
      <c r="RQ13" s="10">
        <v>38718</v>
      </c>
      <c r="RR13" s="10">
        <v>38749</v>
      </c>
      <c r="RS13" s="10">
        <v>38777</v>
      </c>
      <c r="RT13" s="10">
        <v>38808</v>
      </c>
      <c r="RU13" s="10">
        <v>38838</v>
      </c>
      <c r="RV13" s="10">
        <v>38869</v>
      </c>
      <c r="RW13" s="10">
        <v>38899</v>
      </c>
      <c r="RX13" s="10">
        <v>38930</v>
      </c>
      <c r="RY13" s="10">
        <v>38961</v>
      </c>
      <c r="RZ13" s="3"/>
    </row>
    <row r="14" spans="1:501" x14ac:dyDescent="0.25">
      <c r="A14" s="20"/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1405.0954938945199</v>
      </c>
      <c r="K14" s="11">
        <v>1439.9991244298701</v>
      </c>
      <c r="L14" s="11">
        <v>747.91038701821299</v>
      </c>
      <c r="M14" s="11">
        <v>566.86194042555996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1079.9995460006701</v>
      </c>
      <c r="Y14" s="11">
        <v>1079.9995460006701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1079.2269364287399</v>
      </c>
      <c r="AJ14" s="11">
        <v>984.33621244574294</v>
      </c>
      <c r="AK14" s="11">
        <v>1079.9995460006701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1079.9995460006701</v>
      </c>
      <c r="AV14" s="11">
        <v>1079.9995460006701</v>
      </c>
      <c r="AW14" s="11">
        <v>1079.9995460006701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1079.9995460006701</v>
      </c>
      <c r="EC14" s="11">
        <v>1079.9995460006701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1079.9995460006701</v>
      </c>
      <c r="EM14" s="11">
        <v>1079.9995460006701</v>
      </c>
      <c r="EN14" s="11">
        <v>1079.9995460006701</v>
      </c>
      <c r="EO14" s="11">
        <v>1079.9995460006701</v>
      </c>
      <c r="EP14" s="11">
        <v>1079.19045433983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1079.9995460006701</v>
      </c>
      <c r="FA14" s="11">
        <v>1079.9995460006701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1079.9995460006701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1079.9995460006701</v>
      </c>
      <c r="GJ14" s="11">
        <v>799.47741434410898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1079.9995460006701</v>
      </c>
      <c r="JO14" s="11">
        <v>1079.9995460006701</v>
      </c>
      <c r="JP14" s="11">
        <v>1079.9995460006701</v>
      </c>
      <c r="JQ14" s="11">
        <v>1079.9995460006701</v>
      </c>
      <c r="JR14" s="11">
        <v>899.89233730204398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1079.9995460006701</v>
      </c>
      <c r="KB14" s="11">
        <v>1079.9995460006701</v>
      </c>
      <c r="KC14" s="11">
        <v>1079.9995460006701</v>
      </c>
      <c r="KD14" s="11">
        <v>1079.9995460006701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1079.9995460006701</v>
      </c>
      <c r="KM14" s="11">
        <v>1079.9995460006701</v>
      </c>
      <c r="KN14" s="11">
        <v>1079.9995460006701</v>
      </c>
      <c r="KO14" s="11">
        <v>1079.9995460006701</v>
      </c>
      <c r="KP14" s="11">
        <v>1079.136136563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1079.9995460006701</v>
      </c>
      <c r="KZ14" s="11">
        <v>1079.9995460006701</v>
      </c>
      <c r="LA14" s="11">
        <v>1079.9995460006701</v>
      </c>
      <c r="LB14" s="11">
        <v>1079.4579896585401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1079.9995460006701</v>
      </c>
      <c r="LK14" s="11">
        <v>1079.9995460006701</v>
      </c>
      <c r="LL14" s="11">
        <v>1080.0003567137601</v>
      </c>
      <c r="LM14" s="11">
        <v>1079.9995460006701</v>
      </c>
      <c r="LN14" s="11">
        <v>1079.37610763676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1079.9995460006701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1079.9995460006701</v>
      </c>
      <c r="MI14" s="11">
        <v>1079.9995460006701</v>
      </c>
      <c r="MJ14" s="11">
        <v>1079.9995460006701</v>
      </c>
      <c r="MK14" s="11">
        <v>1079.9995460006701</v>
      </c>
      <c r="ML14" s="11">
        <v>1079.2763899270501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0</v>
      </c>
      <c r="MS14" s="11">
        <v>0</v>
      </c>
      <c r="MT14" s="11">
        <v>0</v>
      </c>
      <c r="MU14" s="11">
        <v>0</v>
      </c>
      <c r="MV14" s="11">
        <v>1079.9995460006701</v>
      </c>
      <c r="MW14" s="11">
        <v>1079.9995460006701</v>
      </c>
      <c r="MX14" s="11">
        <v>0</v>
      </c>
      <c r="MY14" s="11">
        <v>0</v>
      </c>
      <c r="MZ14" s="11">
        <v>0</v>
      </c>
      <c r="NA14" s="11">
        <v>0</v>
      </c>
      <c r="NB14" s="11">
        <v>0</v>
      </c>
      <c r="NC14" s="11">
        <v>0</v>
      </c>
      <c r="ND14" s="11">
        <v>0</v>
      </c>
      <c r="NE14" s="11">
        <v>0</v>
      </c>
      <c r="NF14" s="11">
        <v>0</v>
      </c>
      <c r="NG14" s="11">
        <v>0</v>
      </c>
      <c r="NH14" s="11">
        <v>0</v>
      </c>
      <c r="NI14" s="11">
        <v>0</v>
      </c>
      <c r="NJ14" s="11">
        <v>0</v>
      </c>
      <c r="NK14" s="11">
        <v>0</v>
      </c>
      <c r="NL14" s="11">
        <v>0</v>
      </c>
      <c r="NM14" s="11">
        <v>0</v>
      </c>
      <c r="NN14" s="11">
        <v>0</v>
      </c>
      <c r="NO14" s="11">
        <v>0</v>
      </c>
      <c r="NP14" s="11">
        <v>0</v>
      </c>
      <c r="NQ14" s="11">
        <v>0</v>
      </c>
      <c r="NR14" s="11">
        <v>0</v>
      </c>
      <c r="NS14" s="11">
        <v>0</v>
      </c>
      <c r="NT14" s="11">
        <v>0</v>
      </c>
      <c r="NU14" s="11">
        <v>0</v>
      </c>
      <c r="NV14" s="11">
        <v>0</v>
      </c>
      <c r="NW14" s="11">
        <v>0</v>
      </c>
      <c r="NX14" s="11">
        <v>0</v>
      </c>
      <c r="NY14" s="11">
        <v>0</v>
      </c>
      <c r="NZ14" s="11">
        <v>0</v>
      </c>
      <c r="OA14" s="11">
        <v>0</v>
      </c>
      <c r="OB14" s="11">
        <v>0</v>
      </c>
      <c r="OC14" s="11">
        <v>0</v>
      </c>
      <c r="OD14" s="11">
        <v>0</v>
      </c>
      <c r="OE14" s="11">
        <v>0</v>
      </c>
      <c r="OF14" s="11">
        <v>0</v>
      </c>
      <c r="OG14" s="11">
        <v>0</v>
      </c>
      <c r="OH14" s="11">
        <v>0</v>
      </c>
      <c r="OI14" s="11">
        <v>0</v>
      </c>
      <c r="OJ14" s="11">
        <v>0</v>
      </c>
      <c r="OK14" s="11">
        <v>0</v>
      </c>
      <c r="OL14" s="11">
        <v>0</v>
      </c>
      <c r="OM14" s="11">
        <v>0</v>
      </c>
      <c r="ON14" s="11">
        <v>0</v>
      </c>
      <c r="OO14" s="11">
        <v>0</v>
      </c>
      <c r="OP14" s="11">
        <v>0</v>
      </c>
      <c r="OQ14" s="11">
        <v>0</v>
      </c>
      <c r="OR14" s="11">
        <v>0</v>
      </c>
      <c r="OS14" s="11">
        <v>0</v>
      </c>
      <c r="OT14" s="11">
        <v>0</v>
      </c>
      <c r="OU14" s="11">
        <v>0</v>
      </c>
      <c r="OV14" s="11">
        <v>0</v>
      </c>
      <c r="OW14" s="11">
        <v>0</v>
      </c>
      <c r="OX14" s="11">
        <v>0</v>
      </c>
      <c r="OY14" s="11">
        <v>0</v>
      </c>
      <c r="OZ14" s="11">
        <v>0</v>
      </c>
      <c r="PA14" s="11">
        <v>0</v>
      </c>
      <c r="PB14" s="11">
        <v>0</v>
      </c>
      <c r="PC14" s="11">
        <v>1079.9995460006701</v>
      </c>
      <c r="PD14" s="11">
        <v>1079.9995460006701</v>
      </c>
      <c r="PE14" s="11">
        <v>1079.9995460006701</v>
      </c>
      <c r="PF14" s="11">
        <v>1079.37772906293</v>
      </c>
      <c r="PG14" s="11">
        <v>0</v>
      </c>
      <c r="PH14" s="11">
        <v>0</v>
      </c>
      <c r="PI14" s="11">
        <v>0</v>
      </c>
      <c r="PJ14" s="11">
        <v>0</v>
      </c>
      <c r="PK14" s="11">
        <v>0</v>
      </c>
      <c r="PL14" s="11">
        <v>0</v>
      </c>
      <c r="PM14" s="11">
        <v>1079.8382140963499</v>
      </c>
      <c r="PN14" s="11">
        <v>1079.9995460006701</v>
      </c>
      <c r="PO14" s="11">
        <v>1079.9995460006701</v>
      </c>
      <c r="PP14" s="11">
        <v>1079.9995460006701</v>
      </c>
      <c r="PQ14" s="11">
        <v>1079.9995460006701</v>
      </c>
      <c r="PR14" s="11">
        <v>1079.4742039202799</v>
      </c>
      <c r="PS14" s="11">
        <v>0</v>
      </c>
      <c r="PT14" s="11">
        <v>0</v>
      </c>
      <c r="PU14" s="11">
        <v>0</v>
      </c>
      <c r="PV14" s="11">
        <v>0</v>
      </c>
      <c r="PW14" s="11">
        <v>0</v>
      </c>
      <c r="PX14" s="11">
        <v>0</v>
      </c>
      <c r="PY14" s="11">
        <v>0</v>
      </c>
      <c r="PZ14" s="11">
        <v>1079.9995460006701</v>
      </c>
      <c r="QA14" s="11">
        <v>1079.9995460006701</v>
      </c>
      <c r="QB14" s="11">
        <v>1079.9995460006701</v>
      </c>
      <c r="QC14" s="11">
        <v>1079.9995460006701</v>
      </c>
      <c r="QD14" s="11">
        <v>1079.38259334145</v>
      </c>
      <c r="QE14" s="11">
        <v>0</v>
      </c>
      <c r="QF14" s="11">
        <v>0</v>
      </c>
      <c r="QG14" s="11">
        <v>0</v>
      </c>
      <c r="QH14" s="11">
        <v>0</v>
      </c>
      <c r="QI14" s="11">
        <v>0</v>
      </c>
      <c r="QJ14" s="11">
        <v>0</v>
      </c>
      <c r="QK14" s="11">
        <v>0</v>
      </c>
      <c r="QL14" s="11">
        <v>1079.9995460006701</v>
      </c>
      <c r="QM14" s="11">
        <v>1079.9995460006701</v>
      </c>
      <c r="QN14" s="11">
        <v>1079.9995460006701</v>
      </c>
      <c r="QO14" s="11">
        <v>1079.9995460006701</v>
      </c>
      <c r="QP14" s="11">
        <v>1079.61364657125</v>
      </c>
      <c r="QQ14" s="11">
        <v>0</v>
      </c>
      <c r="QR14" s="11">
        <v>0</v>
      </c>
      <c r="QS14" s="11">
        <v>0</v>
      </c>
      <c r="QT14" s="11">
        <v>0</v>
      </c>
      <c r="QU14" s="11">
        <v>0</v>
      </c>
      <c r="QV14" s="11">
        <v>0</v>
      </c>
      <c r="QW14" s="11">
        <v>0</v>
      </c>
      <c r="QX14" s="11">
        <v>0</v>
      </c>
      <c r="QY14" s="11">
        <v>1079.9995460006701</v>
      </c>
      <c r="QZ14" s="11">
        <v>1079.9995460006701</v>
      </c>
      <c r="RA14" s="11">
        <v>1079.9995460006701</v>
      </c>
      <c r="RB14" s="11">
        <v>1079.07452236838</v>
      </c>
      <c r="RC14" s="11">
        <v>0</v>
      </c>
      <c r="RD14" s="11">
        <v>0</v>
      </c>
      <c r="RE14" s="11">
        <v>0</v>
      </c>
      <c r="RF14" s="11">
        <v>0</v>
      </c>
      <c r="RG14" s="11">
        <v>0</v>
      </c>
      <c r="RH14" s="11">
        <v>0</v>
      </c>
      <c r="RI14" s="11">
        <v>0</v>
      </c>
      <c r="RJ14" s="11">
        <v>0</v>
      </c>
      <c r="RK14" s="11">
        <v>1079.35989337501</v>
      </c>
      <c r="RL14" s="11">
        <v>1079.9995460006701</v>
      </c>
      <c r="RM14" s="11">
        <v>1079.9995460006701</v>
      </c>
      <c r="RN14" s="11">
        <v>1078.9869653549899</v>
      </c>
      <c r="RO14" s="11">
        <v>0</v>
      </c>
      <c r="RP14" s="11">
        <v>0</v>
      </c>
      <c r="RQ14" s="11">
        <v>0</v>
      </c>
      <c r="RR14" s="11">
        <v>0</v>
      </c>
      <c r="RS14" s="11">
        <v>0</v>
      </c>
      <c r="RT14" s="11">
        <v>0</v>
      </c>
      <c r="RU14" s="11">
        <v>0</v>
      </c>
      <c r="RV14" s="11">
        <v>0</v>
      </c>
      <c r="RW14" s="11">
        <v>0</v>
      </c>
      <c r="RX14" s="11">
        <v>1079.9995460006701</v>
      </c>
      <c r="RY14" s="11">
        <v>1079.9995460006701</v>
      </c>
    </row>
    <row r="15" spans="1:501" x14ac:dyDescent="0.25">
      <c r="A15" s="12" t="s">
        <v>39</v>
      </c>
      <c r="B15">
        <f>IF(B14=0,1,0)</f>
        <v>1</v>
      </c>
      <c r="C15">
        <f>IF(C14=0,1,0)</f>
        <v>1</v>
      </c>
      <c r="D15">
        <f t="shared" ref="D15:BO15" si="105">IF(D14=0,1,0)</f>
        <v>1</v>
      </c>
      <c r="E15">
        <f t="shared" si="105"/>
        <v>1</v>
      </c>
      <c r="F15">
        <f t="shared" si="105"/>
        <v>1</v>
      </c>
      <c r="G15">
        <f t="shared" si="105"/>
        <v>1</v>
      </c>
      <c r="H15">
        <f t="shared" si="105"/>
        <v>1</v>
      </c>
      <c r="I15">
        <f t="shared" si="105"/>
        <v>1</v>
      </c>
      <c r="J15">
        <f t="shared" si="105"/>
        <v>0</v>
      </c>
      <c r="K15">
        <f t="shared" si="105"/>
        <v>0</v>
      </c>
      <c r="L15">
        <f t="shared" si="105"/>
        <v>0</v>
      </c>
      <c r="M15">
        <f t="shared" si="105"/>
        <v>0</v>
      </c>
      <c r="N15">
        <f t="shared" si="105"/>
        <v>1</v>
      </c>
      <c r="O15">
        <f t="shared" si="105"/>
        <v>1</v>
      </c>
      <c r="P15">
        <f t="shared" si="105"/>
        <v>1</v>
      </c>
      <c r="Q15">
        <f t="shared" si="105"/>
        <v>1</v>
      </c>
      <c r="R15">
        <f t="shared" si="105"/>
        <v>1</v>
      </c>
      <c r="S15">
        <f t="shared" si="105"/>
        <v>1</v>
      </c>
      <c r="T15">
        <f t="shared" si="105"/>
        <v>1</v>
      </c>
      <c r="U15">
        <f t="shared" si="105"/>
        <v>1</v>
      </c>
      <c r="V15">
        <f t="shared" si="105"/>
        <v>1</v>
      </c>
      <c r="W15">
        <f t="shared" si="105"/>
        <v>1</v>
      </c>
      <c r="X15">
        <f t="shared" si="105"/>
        <v>0</v>
      </c>
      <c r="Y15">
        <f t="shared" si="105"/>
        <v>0</v>
      </c>
      <c r="Z15">
        <f t="shared" si="105"/>
        <v>1</v>
      </c>
      <c r="AA15">
        <f t="shared" si="105"/>
        <v>1</v>
      </c>
      <c r="AB15">
        <f t="shared" si="105"/>
        <v>1</v>
      </c>
      <c r="AC15">
        <f t="shared" si="105"/>
        <v>1</v>
      </c>
      <c r="AD15">
        <f t="shared" si="105"/>
        <v>1</v>
      </c>
      <c r="AE15">
        <f t="shared" si="105"/>
        <v>1</v>
      </c>
      <c r="AF15">
        <f t="shared" si="105"/>
        <v>1</v>
      </c>
      <c r="AG15">
        <f t="shared" si="105"/>
        <v>1</v>
      </c>
      <c r="AH15">
        <f t="shared" si="105"/>
        <v>1</v>
      </c>
      <c r="AI15">
        <f t="shared" si="105"/>
        <v>0</v>
      </c>
      <c r="AJ15">
        <f t="shared" si="105"/>
        <v>0</v>
      </c>
      <c r="AK15">
        <f t="shared" si="105"/>
        <v>0</v>
      </c>
      <c r="AL15">
        <f t="shared" si="105"/>
        <v>1</v>
      </c>
      <c r="AM15">
        <f t="shared" si="105"/>
        <v>1</v>
      </c>
      <c r="AN15">
        <f t="shared" si="105"/>
        <v>1</v>
      </c>
      <c r="AO15">
        <f t="shared" si="105"/>
        <v>1</v>
      </c>
      <c r="AP15">
        <f t="shared" si="105"/>
        <v>1</v>
      </c>
      <c r="AQ15">
        <f t="shared" si="105"/>
        <v>1</v>
      </c>
      <c r="AR15">
        <f t="shared" si="105"/>
        <v>1</v>
      </c>
      <c r="AS15">
        <f t="shared" si="105"/>
        <v>1</v>
      </c>
      <c r="AT15">
        <f t="shared" si="105"/>
        <v>1</v>
      </c>
      <c r="AU15">
        <f t="shared" si="105"/>
        <v>0</v>
      </c>
      <c r="AV15">
        <f t="shared" si="105"/>
        <v>0</v>
      </c>
      <c r="AW15">
        <f t="shared" si="105"/>
        <v>0</v>
      </c>
      <c r="AX15">
        <f t="shared" si="105"/>
        <v>1</v>
      </c>
      <c r="AY15">
        <f t="shared" si="105"/>
        <v>1</v>
      </c>
      <c r="AZ15">
        <f t="shared" si="105"/>
        <v>1</v>
      </c>
      <c r="BA15">
        <f t="shared" si="105"/>
        <v>1</v>
      </c>
      <c r="BB15">
        <f t="shared" si="105"/>
        <v>1</v>
      </c>
      <c r="BC15">
        <f t="shared" si="105"/>
        <v>1</v>
      </c>
      <c r="BD15">
        <f t="shared" si="105"/>
        <v>1</v>
      </c>
      <c r="BE15">
        <f t="shared" si="105"/>
        <v>1</v>
      </c>
      <c r="BF15">
        <f t="shared" si="105"/>
        <v>1</v>
      </c>
      <c r="BG15">
        <f t="shared" si="105"/>
        <v>1</v>
      </c>
      <c r="BH15">
        <f t="shared" si="105"/>
        <v>1</v>
      </c>
      <c r="BI15">
        <f t="shared" si="105"/>
        <v>1</v>
      </c>
      <c r="BJ15">
        <f t="shared" si="105"/>
        <v>1</v>
      </c>
      <c r="BK15">
        <f t="shared" si="105"/>
        <v>1</v>
      </c>
      <c r="BL15">
        <f t="shared" si="105"/>
        <v>1</v>
      </c>
      <c r="BM15">
        <f t="shared" si="105"/>
        <v>1</v>
      </c>
      <c r="BN15">
        <f t="shared" si="105"/>
        <v>1</v>
      </c>
      <c r="BO15">
        <f t="shared" si="105"/>
        <v>1</v>
      </c>
      <c r="BP15">
        <f t="shared" ref="BP15:EA15" si="106">IF(BP14=0,1,0)</f>
        <v>1</v>
      </c>
      <c r="BQ15">
        <f t="shared" si="106"/>
        <v>1</v>
      </c>
      <c r="BR15">
        <f t="shared" si="106"/>
        <v>1</v>
      </c>
      <c r="BS15">
        <f t="shared" si="106"/>
        <v>1</v>
      </c>
      <c r="BT15">
        <f t="shared" si="106"/>
        <v>1</v>
      </c>
      <c r="BU15">
        <f t="shared" si="106"/>
        <v>1</v>
      </c>
      <c r="BV15">
        <f t="shared" si="106"/>
        <v>1</v>
      </c>
      <c r="BW15">
        <f t="shared" si="106"/>
        <v>1</v>
      </c>
      <c r="BX15">
        <f t="shared" si="106"/>
        <v>1</v>
      </c>
      <c r="BY15">
        <f t="shared" si="106"/>
        <v>1</v>
      </c>
      <c r="BZ15">
        <f t="shared" si="106"/>
        <v>1</v>
      </c>
      <c r="CA15">
        <f t="shared" si="106"/>
        <v>1</v>
      </c>
      <c r="CB15">
        <f t="shared" si="106"/>
        <v>1</v>
      </c>
      <c r="CC15">
        <f t="shared" si="106"/>
        <v>1</v>
      </c>
      <c r="CD15">
        <f t="shared" si="106"/>
        <v>1</v>
      </c>
      <c r="CE15">
        <f t="shared" si="106"/>
        <v>1</v>
      </c>
      <c r="CF15">
        <f t="shared" si="106"/>
        <v>1</v>
      </c>
      <c r="CG15">
        <f t="shared" si="106"/>
        <v>1</v>
      </c>
      <c r="CH15">
        <f t="shared" si="106"/>
        <v>1</v>
      </c>
      <c r="CI15">
        <f t="shared" si="106"/>
        <v>1</v>
      </c>
      <c r="CJ15">
        <f t="shared" si="106"/>
        <v>1</v>
      </c>
      <c r="CK15">
        <f t="shared" si="106"/>
        <v>1</v>
      </c>
      <c r="CL15">
        <f t="shared" si="106"/>
        <v>1</v>
      </c>
      <c r="CM15">
        <f t="shared" si="106"/>
        <v>1</v>
      </c>
      <c r="CN15">
        <f t="shared" si="106"/>
        <v>1</v>
      </c>
      <c r="CO15">
        <f t="shared" si="106"/>
        <v>1</v>
      </c>
      <c r="CP15">
        <f t="shared" si="106"/>
        <v>1</v>
      </c>
      <c r="CQ15">
        <f t="shared" si="106"/>
        <v>1</v>
      </c>
      <c r="CR15">
        <f t="shared" si="106"/>
        <v>1</v>
      </c>
      <c r="CS15">
        <f t="shared" si="106"/>
        <v>1</v>
      </c>
      <c r="CT15">
        <f t="shared" si="106"/>
        <v>1</v>
      </c>
      <c r="CU15">
        <f t="shared" si="106"/>
        <v>1</v>
      </c>
      <c r="CV15">
        <f t="shared" si="106"/>
        <v>1</v>
      </c>
      <c r="CW15">
        <f t="shared" si="106"/>
        <v>1</v>
      </c>
      <c r="CX15">
        <f t="shared" si="106"/>
        <v>1</v>
      </c>
      <c r="CY15">
        <f t="shared" si="106"/>
        <v>1</v>
      </c>
      <c r="CZ15">
        <f t="shared" si="106"/>
        <v>1</v>
      </c>
      <c r="DA15">
        <f t="shared" si="106"/>
        <v>1</v>
      </c>
      <c r="DB15">
        <f t="shared" si="106"/>
        <v>1</v>
      </c>
      <c r="DC15">
        <f t="shared" si="106"/>
        <v>1</v>
      </c>
      <c r="DD15">
        <f t="shared" si="106"/>
        <v>1</v>
      </c>
      <c r="DE15">
        <f t="shared" si="106"/>
        <v>1</v>
      </c>
      <c r="DF15">
        <f t="shared" si="106"/>
        <v>1</v>
      </c>
      <c r="DG15">
        <f t="shared" si="106"/>
        <v>1</v>
      </c>
      <c r="DH15">
        <f t="shared" si="106"/>
        <v>1</v>
      </c>
      <c r="DI15">
        <f t="shared" si="106"/>
        <v>1</v>
      </c>
      <c r="DJ15">
        <f t="shared" si="106"/>
        <v>1</v>
      </c>
      <c r="DK15">
        <f t="shared" si="106"/>
        <v>1</v>
      </c>
      <c r="DL15">
        <f t="shared" si="106"/>
        <v>1</v>
      </c>
      <c r="DM15">
        <f t="shared" si="106"/>
        <v>1</v>
      </c>
      <c r="DN15">
        <f t="shared" si="106"/>
        <v>1</v>
      </c>
      <c r="DO15">
        <f t="shared" si="106"/>
        <v>1</v>
      </c>
      <c r="DP15">
        <f t="shared" si="106"/>
        <v>1</v>
      </c>
      <c r="DQ15">
        <f t="shared" si="106"/>
        <v>1</v>
      </c>
      <c r="DR15">
        <f t="shared" si="106"/>
        <v>1</v>
      </c>
      <c r="DS15">
        <f t="shared" si="106"/>
        <v>1</v>
      </c>
      <c r="DT15">
        <f t="shared" si="106"/>
        <v>1</v>
      </c>
      <c r="DU15">
        <f t="shared" si="106"/>
        <v>1</v>
      </c>
      <c r="DV15">
        <f t="shared" si="106"/>
        <v>1</v>
      </c>
      <c r="DW15">
        <f t="shared" si="106"/>
        <v>1</v>
      </c>
      <c r="DX15">
        <f t="shared" si="106"/>
        <v>1</v>
      </c>
      <c r="DY15">
        <f t="shared" si="106"/>
        <v>1</v>
      </c>
      <c r="DZ15">
        <f t="shared" si="106"/>
        <v>1</v>
      </c>
      <c r="EA15">
        <f t="shared" si="106"/>
        <v>1</v>
      </c>
      <c r="EB15">
        <f t="shared" ref="EB15:GM15" si="107">IF(EB14=0,1,0)</f>
        <v>0</v>
      </c>
      <c r="EC15">
        <f t="shared" si="107"/>
        <v>0</v>
      </c>
      <c r="ED15">
        <f t="shared" si="107"/>
        <v>1</v>
      </c>
      <c r="EE15">
        <f t="shared" si="107"/>
        <v>1</v>
      </c>
      <c r="EF15">
        <f t="shared" si="107"/>
        <v>1</v>
      </c>
      <c r="EG15">
        <f t="shared" si="107"/>
        <v>1</v>
      </c>
      <c r="EH15">
        <f t="shared" si="107"/>
        <v>1</v>
      </c>
      <c r="EI15">
        <f t="shared" si="107"/>
        <v>1</v>
      </c>
      <c r="EJ15">
        <f t="shared" si="107"/>
        <v>1</v>
      </c>
      <c r="EK15">
        <f t="shared" si="107"/>
        <v>1</v>
      </c>
      <c r="EL15">
        <f t="shared" si="107"/>
        <v>0</v>
      </c>
      <c r="EM15">
        <f t="shared" si="107"/>
        <v>0</v>
      </c>
      <c r="EN15">
        <f t="shared" si="107"/>
        <v>0</v>
      </c>
      <c r="EO15">
        <f t="shared" si="107"/>
        <v>0</v>
      </c>
      <c r="EP15">
        <f t="shared" si="107"/>
        <v>0</v>
      </c>
      <c r="EQ15">
        <f t="shared" si="107"/>
        <v>1</v>
      </c>
      <c r="ER15">
        <f t="shared" si="107"/>
        <v>1</v>
      </c>
      <c r="ES15">
        <f t="shared" si="107"/>
        <v>1</v>
      </c>
      <c r="ET15">
        <f t="shared" si="107"/>
        <v>1</v>
      </c>
      <c r="EU15">
        <f t="shared" si="107"/>
        <v>1</v>
      </c>
      <c r="EV15">
        <f t="shared" si="107"/>
        <v>1</v>
      </c>
      <c r="EW15">
        <f t="shared" si="107"/>
        <v>1</v>
      </c>
      <c r="EX15">
        <f t="shared" si="107"/>
        <v>1</v>
      </c>
      <c r="EY15">
        <f t="shared" si="107"/>
        <v>1</v>
      </c>
      <c r="EZ15">
        <f t="shared" si="107"/>
        <v>0</v>
      </c>
      <c r="FA15">
        <f t="shared" si="107"/>
        <v>0</v>
      </c>
      <c r="FB15">
        <f t="shared" si="107"/>
        <v>1</v>
      </c>
      <c r="FC15">
        <f t="shared" si="107"/>
        <v>1</v>
      </c>
      <c r="FD15">
        <f t="shared" si="107"/>
        <v>1</v>
      </c>
      <c r="FE15">
        <f t="shared" si="107"/>
        <v>1</v>
      </c>
      <c r="FF15">
        <f t="shared" si="107"/>
        <v>1</v>
      </c>
      <c r="FG15">
        <f t="shared" si="107"/>
        <v>1</v>
      </c>
      <c r="FH15">
        <f t="shared" si="107"/>
        <v>1</v>
      </c>
      <c r="FI15">
        <f t="shared" si="107"/>
        <v>1</v>
      </c>
      <c r="FJ15">
        <f t="shared" si="107"/>
        <v>1</v>
      </c>
      <c r="FK15">
        <f t="shared" si="107"/>
        <v>1</v>
      </c>
      <c r="FL15">
        <f t="shared" si="107"/>
        <v>1</v>
      </c>
      <c r="FM15">
        <f t="shared" si="107"/>
        <v>1</v>
      </c>
      <c r="FN15">
        <f t="shared" si="107"/>
        <v>1</v>
      </c>
      <c r="FO15">
        <f t="shared" si="107"/>
        <v>1</v>
      </c>
      <c r="FP15">
        <f t="shared" si="107"/>
        <v>1</v>
      </c>
      <c r="FQ15">
        <f t="shared" si="107"/>
        <v>1</v>
      </c>
      <c r="FR15">
        <f t="shared" si="107"/>
        <v>1</v>
      </c>
      <c r="FS15">
        <f t="shared" si="107"/>
        <v>1</v>
      </c>
      <c r="FT15">
        <f t="shared" si="107"/>
        <v>1</v>
      </c>
      <c r="FU15">
        <f t="shared" si="107"/>
        <v>1</v>
      </c>
      <c r="FV15">
        <f t="shared" si="107"/>
        <v>1</v>
      </c>
      <c r="FW15">
        <f t="shared" si="107"/>
        <v>1</v>
      </c>
      <c r="FX15">
        <f t="shared" si="107"/>
        <v>1</v>
      </c>
      <c r="FY15">
        <f t="shared" si="107"/>
        <v>0</v>
      </c>
      <c r="FZ15">
        <f t="shared" si="107"/>
        <v>1</v>
      </c>
      <c r="GA15">
        <f t="shared" si="107"/>
        <v>1</v>
      </c>
      <c r="GB15">
        <f t="shared" si="107"/>
        <v>1</v>
      </c>
      <c r="GC15">
        <f t="shared" si="107"/>
        <v>1</v>
      </c>
      <c r="GD15">
        <f t="shared" si="107"/>
        <v>1</v>
      </c>
      <c r="GE15">
        <f t="shared" si="107"/>
        <v>1</v>
      </c>
      <c r="GF15">
        <f t="shared" si="107"/>
        <v>1</v>
      </c>
      <c r="GG15">
        <f t="shared" si="107"/>
        <v>1</v>
      </c>
      <c r="GH15">
        <f t="shared" si="107"/>
        <v>1</v>
      </c>
      <c r="GI15">
        <f t="shared" si="107"/>
        <v>0</v>
      </c>
      <c r="GJ15">
        <f t="shared" si="107"/>
        <v>0</v>
      </c>
      <c r="GK15">
        <f t="shared" si="107"/>
        <v>1</v>
      </c>
      <c r="GL15">
        <f t="shared" si="107"/>
        <v>1</v>
      </c>
      <c r="GM15">
        <f t="shared" si="107"/>
        <v>1</v>
      </c>
      <c r="GN15">
        <f t="shared" ref="GN15:IY15" si="108">IF(GN14=0,1,0)</f>
        <v>1</v>
      </c>
      <c r="GO15">
        <f t="shared" si="108"/>
        <v>1</v>
      </c>
      <c r="GP15">
        <f t="shared" si="108"/>
        <v>1</v>
      </c>
      <c r="GQ15">
        <f t="shared" si="108"/>
        <v>1</v>
      </c>
      <c r="GR15">
        <f t="shared" si="108"/>
        <v>1</v>
      </c>
      <c r="GS15">
        <f t="shared" si="108"/>
        <v>1</v>
      </c>
      <c r="GT15">
        <f t="shared" si="108"/>
        <v>1</v>
      </c>
      <c r="GU15">
        <f t="shared" si="108"/>
        <v>1</v>
      </c>
      <c r="GV15">
        <f t="shared" si="108"/>
        <v>1</v>
      </c>
      <c r="GW15">
        <f t="shared" si="108"/>
        <v>1</v>
      </c>
      <c r="GX15">
        <f t="shared" si="108"/>
        <v>1</v>
      </c>
      <c r="GY15">
        <f t="shared" si="108"/>
        <v>1</v>
      </c>
      <c r="GZ15">
        <f t="shared" si="108"/>
        <v>1</v>
      </c>
      <c r="HA15">
        <f t="shared" si="108"/>
        <v>1</v>
      </c>
      <c r="HB15">
        <f t="shared" si="108"/>
        <v>1</v>
      </c>
      <c r="HC15">
        <f t="shared" si="108"/>
        <v>1</v>
      </c>
      <c r="HD15">
        <f t="shared" si="108"/>
        <v>1</v>
      </c>
      <c r="HE15">
        <f t="shared" si="108"/>
        <v>1</v>
      </c>
      <c r="HF15">
        <f t="shared" si="108"/>
        <v>1</v>
      </c>
      <c r="HG15">
        <f t="shared" si="108"/>
        <v>1</v>
      </c>
      <c r="HH15">
        <f t="shared" si="108"/>
        <v>1</v>
      </c>
      <c r="HI15">
        <f t="shared" si="108"/>
        <v>1</v>
      </c>
      <c r="HJ15">
        <f t="shared" si="108"/>
        <v>1</v>
      </c>
      <c r="HK15">
        <f t="shared" si="108"/>
        <v>1</v>
      </c>
      <c r="HL15">
        <f t="shared" si="108"/>
        <v>1</v>
      </c>
      <c r="HM15">
        <f t="shared" si="108"/>
        <v>1</v>
      </c>
      <c r="HN15">
        <f t="shared" si="108"/>
        <v>1</v>
      </c>
      <c r="HO15">
        <f t="shared" si="108"/>
        <v>1</v>
      </c>
      <c r="HP15">
        <f t="shared" si="108"/>
        <v>1</v>
      </c>
      <c r="HQ15">
        <f t="shared" si="108"/>
        <v>1</v>
      </c>
      <c r="HR15">
        <f t="shared" si="108"/>
        <v>1</v>
      </c>
      <c r="HS15">
        <f t="shared" si="108"/>
        <v>1</v>
      </c>
      <c r="HT15">
        <f t="shared" si="108"/>
        <v>1</v>
      </c>
      <c r="HU15">
        <f t="shared" si="108"/>
        <v>1</v>
      </c>
      <c r="HV15">
        <f t="shared" si="108"/>
        <v>1</v>
      </c>
      <c r="HW15">
        <f t="shared" si="108"/>
        <v>1</v>
      </c>
      <c r="HX15">
        <f t="shared" si="108"/>
        <v>1</v>
      </c>
      <c r="HY15">
        <f t="shared" si="108"/>
        <v>1</v>
      </c>
      <c r="HZ15">
        <f t="shared" si="108"/>
        <v>1</v>
      </c>
      <c r="IA15">
        <f t="shared" si="108"/>
        <v>1</v>
      </c>
      <c r="IB15">
        <f t="shared" si="108"/>
        <v>1</v>
      </c>
      <c r="IC15">
        <f t="shared" si="108"/>
        <v>1</v>
      </c>
      <c r="ID15">
        <f t="shared" si="108"/>
        <v>1</v>
      </c>
      <c r="IE15">
        <f t="shared" si="108"/>
        <v>1</v>
      </c>
      <c r="IF15">
        <f t="shared" si="108"/>
        <v>1</v>
      </c>
      <c r="IG15">
        <f t="shared" si="108"/>
        <v>1</v>
      </c>
      <c r="IH15">
        <f t="shared" si="108"/>
        <v>1</v>
      </c>
      <c r="II15">
        <f t="shared" si="108"/>
        <v>1</v>
      </c>
      <c r="IJ15">
        <f t="shared" si="108"/>
        <v>1</v>
      </c>
      <c r="IK15">
        <f t="shared" si="108"/>
        <v>1</v>
      </c>
      <c r="IL15">
        <f t="shared" si="108"/>
        <v>1</v>
      </c>
      <c r="IM15">
        <f t="shared" si="108"/>
        <v>1</v>
      </c>
      <c r="IN15">
        <f t="shared" si="108"/>
        <v>1</v>
      </c>
      <c r="IO15">
        <f t="shared" si="108"/>
        <v>1</v>
      </c>
      <c r="IP15">
        <f t="shared" si="108"/>
        <v>1</v>
      </c>
      <c r="IQ15">
        <f t="shared" si="108"/>
        <v>1</v>
      </c>
      <c r="IR15">
        <f t="shared" si="108"/>
        <v>1</v>
      </c>
      <c r="IS15">
        <f t="shared" si="108"/>
        <v>1</v>
      </c>
      <c r="IT15">
        <f t="shared" si="108"/>
        <v>1</v>
      </c>
      <c r="IU15">
        <f t="shared" si="108"/>
        <v>1</v>
      </c>
      <c r="IV15">
        <f t="shared" si="108"/>
        <v>1</v>
      </c>
      <c r="IW15">
        <f t="shared" si="108"/>
        <v>1</v>
      </c>
      <c r="IX15">
        <f t="shared" si="108"/>
        <v>1</v>
      </c>
      <c r="IY15">
        <f t="shared" si="108"/>
        <v>1</v>
      </c>
      <c r="IZ15">
        <f t="shared" ref="IZ15:LK15" si="109">IF(IZ14=0,1,0)</f>
        <v>1</v>
      </c>
      <c r="JA15">
        <f t="shared" si="109"/>
        <v>1</v>
      </c>
      <c r="JB15">
        <f t="shared" si="109"/>
        <v>1</v>
      </c>
      <c r="JC15">
        <f t="shared" si="109"/>
        <v>1</v>
      </c>
      <c r="JD15">
        <f t="shared" si="109"/>
        <v>1</v>
      </c>
      <c r="JE15">
        <f t="shared" si="109"/>
        <v>1</v>
      </c>
      <c r="JF15">
        <f t="shared" si="109"/>
        <v>1</v>
      </c>
      <c r="JG15">
        <f t="shared" si="109"/>
        <v>1</v>
      </c>
      <c r="JH15">
        <f t="shared" si="109"/>
        <v>1</v>
      </c>
      <c r="JI15">
        <f t="shared" si="109"/>
        <v>1</v>
      </c>
      <c r="JJ15">
        <f t="shared" si="109"/>
        <v>1</v>
      </c>
      <c r="JK15">
        <f t="shared" si="109"/>
        <v>1</v>
      </c>
      <c r="JL15">
        <f t="shared" si="109"/>
        <v>1</v>
      </c>
      <c r="JM15">
        <f t="shared" si="109"/>
        <v>1</v>
      </c>
      <c r="JN15">
        <f t="shared" si="109"/>
        <v>0</v>
      </c>
      <c r="JO15">
        <f t="shared" si="109"/>
        <v>0</v>
      </c>
      <c r="JP15">
        <f t="shared" si="109"/>
        <v>0</v>
      </c>
      <c r="JQ15">
        <f t="shared" si="109"/>
        <v>0</v>
      </c>
      <c r="JR15">
        <f t="shared" si="109"/>
        <v>0</v>
      </c>
      <c r="JS15">
        <f t="shared" si="109"/>
        <v>1</v>
      </c>
      <c r="JT15">
        <f t="shared" si="109"/>
        <v>1</v>
      </c>
      <c r="JU15">
        <f t="shared" si="109"/>
        <v>1</v>
      </c>
      <c r="JV15">
        <f t="shared" si="109"/>
        <v>1</v>
      </c>
      <c r="JW15">
        <f t="shared" si="109"/>
        <v>1</v>
      </c>
      <c r="JX15">
        <f t="shared" si="109"/>
        <v>1</v>
      </c>
      <c r="JY15">
        <f t="shared" si="109"/>
        <v>1</v>
      </c>
      <c r="JZ15">
        <f t="shared" si="109"/>
        <v>1</v>
      </c>
      <c r="KA15">
        <f t="shared" si="109"/>
        <v>0</v>
      </c>
      <c r="KB15">
        <f t="shared" si="109"/>
        <v>0</v>
      </c>
      <c r="KC15">
        <f t="shared" si="109"/>
        <v>0</v>
      </c>
      <c r="KD15">
        <f t="shared" si="109"/>
        <v>0</v>
      </c>
      <c r="KE15">
        <f t="shared" si="109"/>
        <v>1</v>
      </c>
      <c r="KF15">
        <f t="shared" si="109"/>
        <v>1</v>
      </c>
      <c r="KG15">
        <f t="shared" si="109"/>
        <v>1</v>
      </c>
      <c r="KH15">
        <f t="shared" si="109"/>
        <v>1</v>
      </c>
      <c r="KI15">
        <f t="shared" si="109"/>
        <v>1</v>
      </c>
      <c r="KJ15">
        <f t="shared" si="109"/>
        <v>1</v>
      </c>
      <c r="KK15">
        <f t="shared" si="109"/>
        <v>1</v>
      </c>
      <c r="KL15">
        <f t="shared" si="109"/>
        <v>0</v>
      </c>
      <c r="KM15">
        <f t="shared" si="109"/>
        <v>0</v>
      </c>
      <c r="KN15">
        <f t="shared" si="109"/>
        <v>0</v>
      </c>
      <c r="KO15">
        <f t="shared" si="109"/>
        <v>0</v>
      </c>
      <c r="KP15">
        <f t="shared" si="109"/>
        <v>0</v>
      </c>
      <c r="KQ15">
        <f t="shared" si="109"/>
        <v>1</v>
      </c>
      <c r="KR15">
        <f t="shared" si="109"/>
        <v>1</v>
      </c>
      <c r="KS15">
        <f t="shared" si="109"/>
        <v>1</v>
      </c>
      <c r="KT15">
        <f t="shared" si="109"/>
        <v>1</v>
      </c>
      <c r="KU15">
        <f t="shared" si="109"/>
        <v>1</v>
      </c>
      <c r="KV15">
        <f t="shared" si="109"/>
        <v>1</v>
      </c>
      <c r="KW15">
        <f t="shared" si="109"/>
        <v>1</v>
      </c>
      <c r="KX15">
        <f t="shared" si="109"/>
        <v>1</v>
      </c>
      <c r="KY15">
        <f t="shared" si="109"/>
        <v>0</v>
      </c>
      <c r="KZ15">
        <f t="shared" si="109"/>
        <v>0</v>
      </c>
      <c r="LA15">
        <f t="shared" si="109"/>
        <v>0</v>
      </c>
      <c r="LB15">
        <f t="shared" si="109"/>
        <v>0</v>
      </c>
      <c r="LC15">
        <f t="shared" si="109"/>
        <v>1</v>
      </c>
      <c r="LD15">
        <f t="shared" si="109"/>
        <v>1</v>
      </c>
      <c r="LE15">
        <f t="shared" si="109"/>
        <v>1</v>
      </c>
      <c r="LF15">
        <f t="shared" si="109"/>
        <v>1</v>
      </c>
      <c r="LG15">
        <f t="shared" si="109"/>
        <v>1</v>
      </c>
      <c r="LH15">
        <f t="shared" si="109"/>
        <v>1</v>
      </c>
      <c r="LI15">
        <f t="shared" si="109"/>
        <v>1</v>
      </c>
      <c r="LJ15">
        <f t="shared" si="109"/>
        <v>0</v>
      </c>
      <c r="LK15">
        <f t="shared" si="109"/>
        <v>0</v>
      </c>
      <c r="LL15">
        <f t="shared" ref="LL15:NW15" si="110">IF(LL14=0,1,0)</f>
        <v>0</v>
      </c>
      <c r="LM15">
        <f t="shared" si="110"/>
        <v>0</v>
      </c>
      <c r="LN15">
        <f t="shared" si="110"/>
        <v>0</v>
      </c>
      <c r="LO15">
        <f t="shared" si="110"/>
        <v>1</v>
      </c>
      <c r="LP15">
        <f t="shared" si="110"/>
        <v>1</v>
      </c>
      <c r="LQ15">
        <f t="shared" si="110"/>
        <v>1</v>
      </c>
      <c r="LR15">
        <f t="shared" si="110"/>
        <v>1</v>
      </c>
      <c r="LS15">
        <f t="shared" si="110"/>
        <v>1</v>
      </c>
      <c r="LT15">
        <f t="shared" si="110"/>
        <v>1</v>
      </c>
      <c r="LU15">
        <f t="shared" si="110"/>
        <v>1</v>
      </c>
      <c r="LV15">
        <f t="shared" si="110"/>
        <v>1</v>
      </c>
      <c r="LW15">
        <f t="shared" si="110"/>
        <v>1</v>
      </c>
      <c r="LX15">
        <f t="shared" si="110"/>
        <v>1</v>
      </c>
      <c r="LY15">
        <f t="shared" si="110"/>
        <v>0</v>
      </c>
      <c r="LZ15">
        <f t="shared" si="110"/>
        <v>1</v>
      </c>
      <c r="MA15">
        <f t="shared" si="110"/>
        <v>1</v>
      </c>
      <c r="MB15">
        <f t="shared" si="110"/>
        <v>1</v>
      </c>
      <c r="MC15">
        <f t="shared" si="110"/>
        <v>1</v>
      </c>
      <c r="MD15">
        <f t="shared" si="110"/>
        <v>1</v>
      </c>
      <c r="ME15">
        <f t="shared" si="110"/>
        <v>1</v>
      </c>
      <c r="MF15">
        <f t="shared" si="110"/>
        <v>1</v>
      </c>
      <c r="MG15">
        <f t="shared" si="110"/>
        <v>1</v>
      </c>
      <c r="MH15">
        <f t="shared" si="110"/>
        <v>0</v>
      </c>
      <c r="MI15">
        <f t="shared" si="110"/>
        <v>0</v>
      </c>
      <c r="MJ15">
        <f t="shared" si="110"/>
        <v>0</v>
      </c>
      <c r="MK15">
        <f t="shared" si="110"/>
        <v>0</v>
      </c>
      <c r="ML15">
        <f t="shared" si="110"/>
        <v>0</v>
      </c>
      <c r="MM15">
        <f t="shared" si="110"/>
        <v>1</v>
      </c>
      <c r="MN15">
        <f t="shared" si="110"/>
        <v>1</v>
      </c>
      <c r="MO15">
        <f t="shared" si="110"/>
        <v>1</v>
      </c>
      <c r="MP15">
        <f t="shared" si="110"/>
        <v>1</v>
      </c>
      <c r="MQ15">
        <f t="shared" si="110"/>
        <v>1</v>
      </c>
      <c r="MR15">
        <f t="shared" si="110"/>
        <v>1</v>
      </c>
      <c r="MS15">
        <f t="shared" si="110"/>
        <v>1</v>
      </c>
      <c r="MT15">
        <f t="shared" si="110"/>
        <v>1</v>
      </c>
      <c r="MU15">
        <f t="shared" si="110"/>
        <v>1</v>
      </c>
      <c r="MV15">
        <f t="shared" si="110"/>
        <v>0</v>
      </c>
      <c r="MW15">
        <f t="shared" si="110"/>
        <v>0</v>
      </c>
      <c r="MX15">
        <f t="shared" si="110"/>
        <v>1</v>
      </c>
      <c r="MY15">
        <f t="shared" si="110"/>
        <v>1</v>
      </c>
      <c r="MZ15">
        <f t="shared" si="110"/>
        <v>1</v>
      </c>
      <c r="NA15">
        <f t="shared" si="110"/>
        <v>1</v>
      </c>
      <c r="NB15">
        <f t="shared" si="110"/>
        <v>1</v>
      </c>
      <c r="NC15">
        <f t="shared" si="110"/>
        <v>1</v>
      </c>
      <c r="ND15">
        <f t="shared" si="110"/>
        <v>1</v>
      </c>
      <c r="NE15">
        <f t="shared" si="110"/>
        <v>1</v>
      </c>
      <c r="NF15">
        <f t="shared" si="110"/>
        <v>1</v>
      </c>
      <c r="NG15">
        <f t="shared" si="110"/>
        <v>1</v>
      </c>
      <c r="NH15">
        <f t="shared" si="110"/>
        <v>1</v>
      </c>
      <c r="NI15">
        <f t="shared" si="110"/>
        <v>1</v>
      </c>
      <c r="NJ15">
        <f t="shared" si="110"/>
        <v>1</v>
      </c>
      <c r="NK15">
        <f t="shared" si="110"/>
        <v>1</v>
      </c>
      <c r="NL15">
        <f t="shared" si="110"/>
        <v>1</v>
      </c>
      <c r="NM15">
        <f t="shared" si="110"/>
        <v>1</v>
      </c>
      <c r="NN15">
        <f t="shared" si="110"/>
        <v>1</v>
      </c>
      <c r="NO15">
        <f t="shared" si="110"/>
        <v>1</v>
      </c>
      <c r="NP15">
        <f t="shared" si="110"/>
        <v>1</v>
      </c>
      <c r="NQ15">
        <f t="shared" si="110"/>
        <v>1</v>
      </c>
      <c r="NR15">
        <f t="shared" si="110"/>
        <v>1</v>
      </c>
      <c r="NS15">
        <f t="shared" si="110"/>
        <v>1</v>
      </c>
      <c r="NT15">
        <f t="shared" si="110"/>
        <v>1</v>
      </c>
      <c r="NU15">
        <f t="shared" si="110"/>
        <v>1</v>
      </c>
      <c r="NV15">
        <f t="shared" si="110"/>
        <v>1</v>
      </c>
      <c r="NW15">
        <f t="shared" si="110"/>
        <v>1</v>
      </c>
      <c r="NX15">
        <f t="shared" ref="NX15:QI15" si="111">IF(NX14=0,1,0)</f>
        <v>1</v>
      </c>
      <c r="NY15">
        <f t="shared" si="111"/>
        <v>1</v>
      </c>
      <c r="NZ15">
        <f t="shared" si="111"/>
        <v>1</v>
      </c>
      <c r="OA15">
        <f t="shared" si="111"/>
        <v>1</v>
      </c>
      <c r="OB15">
        <f t="shared" si="111"/>
        <v>1</v>
      </c>
      <c r="OC15">
        <f t="shared" si="111"/>
        <v>1</v>
      </c>
      <c r="OD15">
        <f t="shared" si="111"/>
        <v>1</v>
      </c>
      <c r="OE15">
        <f t="shared" si="111"/>
        <v>1</v>
      </c>
      <c r="OF15">
        <f t="shared" si="111"/>
        <v>1</v>
      </c>
      <c r="OG15">
        <f t="shared" si="111"/>
        <v>1</v>
      </c>
      <c r="OH15">
        <f t="shared" si="111"/>
        <v>1</v>
      </c>
      <c r="OI15">
        <f t="shared" si="111"/>
        <v>1</v>
      </c>
      <c r="OJ15">
        <f t="shared" si="111"/>
        <v>1</v>
      </c>
      <c r="OK15">
        <f t="shared" si="111"/>
        <v>1</v>
      </c>
      <c r="OL15">
        <f t="shared" si="111"/>
        <v>1</v>
      </c>
      <c r="OM15">
        <f t="shared" si="111"/>
        <v>1</v>
      </c>
      <c r="ON15">
        <f t="shared" si="111"/>
        <v>1</v>
      </c>
      <c r="OO15">
        <f t="shared" si="111"/>
        <v>1</v>
      </c>
      <c r="OP15">
        <f t="shared" si="111"/>
        <v>1</v>
      </c>
      <c r="OQ15">
        <f t="shared" si="111"/>
        <v>1</v>
      </c>
      <c r="OR15">
        <f t="shared" si="111"/>
        <v>1</v>
      </c>
      <c r="OS15">
        <f t="shared" si="111"/>
        <v>1</v>
      </c>
      <c r="OT15">
        <f t="shared" si="111"/>
        <v>1</v>
      </c>
      <c r="OU15">
        <f t="shared" si="111"/>
        <v>1</v>
      </c>
      <c r="OV15">
        <f t="shared" si="111"/>
        <v>1</v>
      </c>
      <c r="OW15">
        <f t="shared" si="111"/>
        <v>1</v>
      </c>
      <c r="OX15">
        <f t="shared" si="111"/>
        <v>1</v>
      </c>
      <c r="OY15">
        <f t="shared" si="111"/>
        <v>1</v>
      </c>
      <c r="OZ15">
        <f t="shared" si="111"/>
        <v>1</v>
      </c>
      <c r="PA15">
        <f t="shared" si="111"/>
        <v>1</v>
      </c>
      <c r="PB15">
        <f t="shared" si="111"/>
        <v>1</v>
      </c>
      <c r="PC15">
        <f t="shared" si="111"/>
        <v>0</v>
      </c>
      <c r="PD15">
        <f t="shared" si="111"/>
        <v>0</v>
      </c>
      <c r="PE15">
        <f t="shared" si="111"/>
        <v>0</v>
      </c>
      <c r="PF15">
        <f t="shared" si="111"/>
        <v>0</v>
      </c>
      <c r="PG15">
        <f t="shared" si="111"/>
        <v>1</v>
      </c>
      <c r="PH15">
        <f t="shared" si="111"/>
        <v>1</v>
      </c>
      <c r="PI15">
        <f t="shared" si="111"/>
        <v>1</v>
      </c>
      <c r="PJ15">
        <f t="shared" si="111"/>
        <v>1</v>
      </c>
      <c r="PK15">
        <f t="shared" si="111"/>
        <v>1</v>
      </c>
      <c r="PL15">
        <f t="shared" si="111"/>
        <v>1</v>
      </c>
      <c r="PM15">
        <f t="shared" si="111"/>
        <v>0</v>
      </c>
      <c r="PN15">
        <f t="shared" si="111"/>
        <v>0</v>
      </c>
      <c r="PO15">
        <f t="shared" si="111"/>
        <v>0</v>
      </c>
      <c r="PP15">
        <f t="shared" si="111"/>
        <v>0</v>
      </c>
      <c r="PQ15">
        <f t="shared" si="111"/>
        <v>0</v>
      </c>
      <c r="PR15">
        <f t="shared" si="111"/>
        <v>0</v>
      </c>
      <c r="PS15">
        <f t="shared" si="111"/>
        <v>1</v>
      </c>
      <c r="PT15">
        <f t="shared" si="111"/>
        <v>1</v>
      </c>
      <c r="PU15">
        <f t="shared" si="111"/>
        <v>1</v>
      </c>
      <c r="PV15">
        <f t="shared" si="111"/>
        <v>1</v>
      </c>
      <c r="PW15">
        <f t="shared" si="111"/>
        <v>1</v>
      </c>
      <c r="PX15">
        <f t="shared" si="111"/>
        <v>1</v>
      </c>
      <c r="PY15">
        <f t="shared" si="111"/>
        <v>1</v>
      </c>
      <c r="PZ15">
        <f t="shared" si="111"/>
        <v>0</v>
      </c>
      <c r="QA15">
        <f t="shared" si="111"/>
        <v>0</v>
      </c>
      <c r="QB15">
        <f t="shared" si="111"/>
        <v>0</v>
      </c>
      <c r="QC15">
        <f t="shared" si="111"/>
        <v>0</v>
      </c>
      <c r="QD15">
        <f t="shared" si="111"/>
        <v>0</v>
      </c>
      <c r="QE15">
        <f t="shared" si="111"/>
        <v>1</v>
      </c>
      <c r="QF15">
        <f t="shared" si="111"/>
        <v>1</v>
      </c>
      <c r="QG15">
        <f t="shared" si="111"/>
        <v>1</v>
      </c>
      <c r="QH15">
        <f t="shared" si="111"/>
        <v>1</v>
      </c>
      <c r="QI15">
        <f t="shared" si="111"/>
        <v>1</v>
      </c>
      <c r="QJ15">
        <f t="shared" ref="QJ15:RY15" si="112">IF(QJ14=0,1,0)</f>
        <v>1</v>
      </c>
      <c r="QK15">
        <f t="shared" si="112"/>
        <v>1</v>
      </c>
      <c r="QL15">
        <f t="shared" si="112"/>
        <v>0</v>
      </c>
      <c r="QM15">
        <f t="shared" si="112"/>
        <v>0</v>
      </c>
      <c r="QN15">
        <f t="shared" si="112"/>
        <v>0</v>
      </c>
      <c r="QO15">
        <f t="shared" si="112"/>
        <v>0</v>
      </c>
      <c r="QP15">
        <f t="shared" si="112"/>
        <v>0</v>
      </c>
      <c r="QQ15">
        <f t="shared" si="112"/>
        <v>1</v>
      </c>
      <c r="QR15">
        <f t="shared" si="112"/>
        <v>1</v>
      </c>
      <c r="QS15">
        <f t="shared" si="112"/>
        <v>1</v>
      </c>
      <c r="QT15">
        <f t="shared" si="112"/>
        <v>1</v>
      </c>
      <c r="QU15">
        <f t="shared" si="112"/>
        <v>1</v>
      </c>
      <c r="QV15">
        <f t="shared" si="112"/>
        <v>1</v>
      </c>
      <c r="QW15">
        <f t="shared" si="112"/>
        <v>1</v>
      </c>
      <c r="QX15">
        <f t="shared" si="112"/>
        <v>1</v>
      </c>
      <c r="QY15">
        <f t="shared" si="112"/>
        <v>0</v>
      </c>
      <c r="QZ15">
        <f t="shared" si="112"/>
        <v>0</v>
      </c>
      <c r="RA15">
        <f t="shared" si="112"/>
        <v>0</v>
      </c>
      <c r="RB15">
        <f t="shared" si="112"/>
        <v>0</v>
      </c>
      <c r="RC15">
        <f t="shared" si="112"/>
        <v>1</v>
      </c>
      <c r="RD15">
        <f t="shared" si="112"/>
        <v>1</v>
      </c>
      <c r="RE15">
        <f t="shared" si="112"/>
        <v>1</v>
      </c>
      <c r="RF15">
        <f t="shared" si="112"/>
        <v>1</v>
      </c>
      <c r="RG15">
        <f t="shared" si="112"/>
        <v>1</v>
      </c>
      <c r="RH15">
        <f t="shared" si="112"/>
        <v>1</v>
      </c>
      <c r="RI15">
        <f t="shared" si="112"/>
        <v>1</v>
      </c>
      <c r="RJ15">
        <f t="shared" si="112"/>
        <v>1</v>
      </c>
      <c r="RK15">
        <f t="shared" si="112"/>
        <v>0</v>
      </c>
      <c r="RL15">
        <f t="shared" si="112"/>
        <v>0</v>
      </c>
      <c r="RM15">
        <f t="shared" si="112"/>
        <v>0</v>
      </c>
      <c r="RN15">
        <f t="shared" si="112"/>
        <v>0</v>
      </c>
      <c r="RO15">
        <f t="shared" si="112"/>
        <v>1</v>
      </c>
      <c r="RP15">
        <f t="shared" si="112"/>
        <v>1</v>
      </c>
      <c r="RQ15">
        <f t="shared" si="112"/>
        <v>1</v>
      </c>
      <c r="RR15">
        <f t="shared" si="112"/>
        <v>1</v>
      </c>
      <c r="RS15">
        <f t="shared" si="112"/>
        <v>1</v>
      </c>
      <c r="RT15">
        <f t="shared" si="112"/>
        <v>1</v>
      </c>
      <c r="RU15">
        <f t="shared" si="112"/>
        <v>1</v>
      </c>
      <c r="RV15">
        <f t="shared" si="112"/>
        <v>1</v>
      </c>
      <c r="RW15">
        <f t="shared" si="112"/>
        <v>1</v>
      </c>
      <c r="RX15">
        <f t="shared" si="112"/>
        <v>0</v>
      </c>
      <c r="RY15">
        <f t="shared" si="112"/>
        <v>0</v>
      </c>
      <c r="RZ15" t="s">
        <v>40</v>
      </c>
      <c r="SA15">
        <f>COUNTIF(B15:RY15,1)</f>
        <v>407</v>
      </c>
      <c r="SB15" t="s">
        <v>41</v>
      </c>
      <c r="SC15">
        <f>COUNTIF(D15:RY15,0)</f>
        <v>85</v>
      </c>
      <c r="SD15" t="s">
        <v>42</v>
      </c>
      <c r="SE15">
        <f>SA15+SC15</f>
        <v>492</v>
      </c>
      <c r="SF15" t="s">
        <v>43</v>
      </c>
      <c r="SG15">
        <f>SA15/SE15*100</f>
        <v>82.723577235772368</v>
      </c>
    </row>
    <row r="16" spans="1:501" x14ac:dyDescent="0.25">
      <c r="A16" s="12" t="s">
        <v>44</v>
      </c>
      <c r="C16">
        <f>IF(B15=0&amp;C15=1,1,0)</f>
        <v>0</v>
      </c>
      <c r="E16">
        <f>IF(AND(D15=0,E15=1),1,0)</f>
        <v>0</v>
      </c>
      <c r="F16">
        <f t="shared" ref="F16:N16" si="113">IF(AND(E15=0,F15=1),1,0)</f>
        <v>0</v>
      </c>
      <c r="G16">
        <f t="shared" si="113"/>
        <v>0</v>
      </c>
      <c r="H16">
        <f t="shared" si="113"/>
        <v>0</v>
      </c>
      <c r="I16">
        <f t="shared" si="113"/>
        <v>0</v>
      </c>
      <c r="J16">
        <f t="shared" si="113"/>
        <v>0</v>
      </c>
      <c r="K16">
        <f t="shared" si="113"/>
        <v>0</v>
      </c>
      <c r="L16">
        <f t="shared" si="113"/>
        <v>0</v>
      </c>
      <c r="M16">
        <f t="shared" si="113"/>
        <v>0</v>
      </c>
      <c r="N16">
        <f t="shared" si="113"/>
        <v>1</v>
      </c>
      <c r="O16">
        <f t="shared" ref="O16" si="114">IF(N15=0&amp;O15=1,1,0)</f>
        <v>0</v>
      </c>
      <c r="P16">
        <f t="shared" ref="P16:Y16" si="115">IF(AND(O15=0,P15=1),1,0)</f>
        <v>0</v>
      </c>
      <c r="Q16">
        <f t="shared" si="115"/>
        <v>0</v>
      </c>
      <c r="R16">
        <f t="shared" si="115"/>
        <v>0</v>
      </c>
      <c r="S16">
        <f t="shared" si="115"/>
        <v>0</v>
      </c>
      <c r="T16">
        <f t="shared" si="115"/>
        <v>0</v>
      </c>
      <c r="U16">
        <f t="shared" si="115"/>
        <v>0</v>
      </c>
      <c r="V16">
        <f t="shared" si="115"/>
        <v>0</v>
      </c>
      <c r="W16">
        <f t="shared" si="115"/>
        <v>0</v>
      </c>
      <c r="X16">
        <f t="shared" si="115"/>
        <v>0</v>
      </c>
      <c r="Y16">
        <f t="shared" si="115"/>
        <v>0</v>
      </c>
      <c r="Z16">
        <f t="shared" ref="Z16" si="116">IF(Y15=0&amp;Z15=1,1,0)</f>
        <v>0</v>
      </c>
      <c r="AA16">
        <f t="shared" ref="AA16:AJ16" si="117">IF(AND(Z15=0,AA15=1),1,0)</f>
        <v>0</v>
      </c>
      <c r="AB16">
        <f t="shared" si="117"/>
        <v>0</v>
      </c>
      <c r="AC16">
        <f t="shared" si="117"/>
        <v>0</v>
      </c>
      <c r="AD16">
        <f t="shared" si="117"/>
        <v>0</v>
      </c>
      <c r="AE16">
        <f t="shared" si="117"/>
        <v>0</v>
      </c>
      <c r="AF16">
        <f t="shared" si="117"/>
        <v>0</v>
      </c>
      <c r="AG16">
        <f t="shared" si="117"/>
        <v>0</v>
      </c>
      <c r="AH16">
        <f t="shared" si="117"/>
        <v>0</v>
      </c>
      <c r="AI16">
        <f t="shared" si="117"/>
        <v>0</v>
      </c>
      <c r="AJ16">
        <f t="shared" si="117"/>
        <v>0</v>
      </c>
      <c r="AK16">
        <f t="shared" ref="AK16" si="118">IF(AJ15=0&amp;AK15=1,1,0)</f>
        <v>0</v>
      </c>
      <c r="AL16">
        <f t="shared" ref="AL16:AU16" si="119">IF(AND(AK15=0,AL15=1),1,0)</f>
        <v>1</v>
      </c>
      <c r="AM16">
        <f t="shared" si="119"/>
        <v>0</v>
      </c>
      <c r="AN16">
        <f t="shared" si="119"/>
        <v>0</v>
      </c>
      <c r="AO16">
        <f t="shared" si="119"/>
        <v>0</v>
      </c>
      <c r="AP16">
        <f t="shared" si="119"/>
        <v>0</v>
      </c>
      <c r="AQ16">
        <f t="shared" si="119"/>
        <v>0</v>
      </c>
      <c r="AR16">
        <f t="shared" si="119"/>
        <v>0</v>
      </c>
      <c r="AS16">
        <f t="shared" si="119"/>
        <v>0</v>
      </c>
      <c r="AT16">
        <f t="shared" si="119"/>
        <v>0</v>
      </c>
      <c r="AU16">
        <f t="shared" si="119"/>
        <v>0</v>
      </c>
      <c r="AV16">
        <f t="shared" ref="AV16" si="120">IF(AU15=0&amp;AV15=1,1,0)</f>
        <v>0</v>
      </c>
      <c r="AW16">
        <f t="shared" ref="AW16:BF16" si="121">IF(AND(AV15=0,AW15=1),1,0)</f>
        <v>0</v>
      </c>
      <c r="AX16">
        <f t="shared" si="121"/>
        <v>1</v>
      </c>
      <c r="AY16">
        <f t="shared" si="121"/>
        <v>0</v>
      </c>
      <c r="AZ16">
        <f t="shared" si="121"/>
        <v>0</v>
      </c>
      <c r="BA16">
        <f t="shared" si="121"/>
        <v>0</v>
      </c>
      <c r="BB16">
        <f t="shared" si="121"/>
        <v>0</v>
      </c>
      <c r="BC16">
        <f t="shared" si="121"/>
        <v>0</v>
      </c>
      <c r="BD16">
        <f t="shared" si="121"/>
        <v>0</v>
      </c>
      <c r="BE16">
        <f t="shared" si="121"/>
        <v>0</v>
      </c>
      <c r="BF16">
        <f t="shared" si="121"/>
        <v>0</v>
      </c>
      <c r="BG16">
        <f t="shared" ref="BG16" si="122">IF(BF15=0&amp;BG15=1,1,0)</f>
        <v>0</v>
      </c>
      <c r="BH16">
        <f t="shared" ref="BH16:BQ16" si="123">IF(AND(BG15=0,BH15=1),1,0)</f>
        <v>0</v>
      </c>
      <c r="BI16">
        <f t="shared" si="123"/>
        <v>0</v>
      </c>
      <c r="BJ16">
        <f t="shared" si="123"/>
        <v>0</v>
      </c>
      <c r="BK16">
        <f t="shared" si="123"/>
        <v>0</v>
      </c>
      <c r="BL16">
        <f t="shared" si="123"/>
        <v>0</v>
      </c>
      <c r="BM16">
        <f t="shared" si="123"/>
        <v>0</v>
      </c>
      <c r="BN16">
        <f t="shared" si="123"/>
        <v>0</v>
      </c>
      <c r="BO16">
        <f t="shared" si="123"/>
        <v>0</v>
      </c>
      <c r="BP16">
        <f t="shared" si="123"/>
        <v>0</v>
      </c>
      <c r="BQ16">
        <f t="shared" si="123"/>
        <v>0</v>
      </c>
      <c r="BR16">
        <f t="shared" ref="BR16" si="124">IF(BQ15=0&amp;BR15=1,1,0)</f>
        <v>0</v>
      </c>
      <c r="BS16">
        <f t="shared" ref="BS16:CB16" si="125">IF(AND(BR15=0,BS15=1),1,0)</f>
        <v>0</v>
      </c>
      <c r="BT16">
        <f t="shared" si="125"/>
        <v>0</v>
      </c>
      <c r="BU16">
        <f t="shared" si="125"/>
        <v>0</v>
      </c>
      <c r="BV16">
        <f t="shared" si="125"/>
        <v>0</v>
      </c>
      <c r="BW16">
        <f t="shared" si="125"/>
        <v>0</v>
      </c>
      <c r="BX16">
        <f t="shared" si="125"/>
        <v>0</v>
      </c>
      <c r="BY16">
        <f t="shared" si="125"/>
        <v>0</v>
      </c>
      <c r="BZ16">
        <f t="shared" si="125"/>
        <v>0</v>
      </c>
      <c r="CA16">
        <f t="shared" si="125"/>
        <v>0</v>
      </c>
      <c r="CB16">
        <f t="shared" si="125"/>
        <v>0</v>
      </c>
      <c r="CC16">
        <f t="shared" ref="CC16" si="126">IF(CB15=0&amp;CC15=1,1,0)</f>
        <v>0</v>
      </c>
      <c r="CD16">
        <f t="shared" ref="CD16:CM16" si="127">IF(AND(CC15=0,CD15=1),1,0)</f>
        <v>0</v>
      </c>
      <c r="CE16">
        <f t="shared" si="127"/>
        <v>0</v>
      </c>
      <c r="CF16">
        <f t="shared" si="127"/>
        <v>0</v>
      </c>
      <c r="CG16">
        <f t="shared" si="127"/>
        <v>0</v>
      </c>
      <c r="CH16">
        <f t="shared" si="127"/>
        <v>0</v>
      </c>
      <c r="CI16">
        <f t="shared" si="127"/>
        <v>0</v>
      </c>
      <c r="CJ16">
        <f t="shared" si="127"/>
        <v>0</v>
      </c>
      <c r="CK16">
        <f t="shared" si="127"/>
        <v>0</v>
      </c>
      <c r="CL16">
        <f t="shared" si="127"/>
        <v>0</v>
      </c>
      <c r="CM16">
        <f t="shared" si="127"/>
        <v>0</v>
      </c>
      <c r="CN16">
        <f t="shared" ref="CN16" si="128">IF(CM15=0&amp;CN15=1,1,0)</f>
        <v>0</v>
      </c>
      <c r="CO16">
        <f t="shared" ref="CO16:CX16" si="129">IF(AND(CN15=0,CO15=1),1,0)</f>
        <v>0</v>
      </c>
      <c r="CP16">
        <f t="shared" si="129"/>
        <v>0</v>
      </c>
      <c r="CQ16">
        <f t="shared" si="129"/>
        <v>0</v>
      </c>
      <c r="CR16">
        <f t="shared" si="129"/>
        <v>0</v>
      </c>
      <c r="CS16">
        <f t="shared" si="129"/>
        <v>0</v>
      </c>
      <c r="CT16">
        <f t="shared" si="129"/>
        <v>0</v>
      </c>
      <c r="CU16">
        <f t="shared" si="129"/>
        <v>0</v>
      </c>
      <c r="CV16">
        <f t="shared" si="129"/>
        <v>0</v>
      </c>
      <c r="CW16">
        <f t="shared" si="129"/>
        <v>0</v>
      </c>
      <c r="CX16">
        <f t="shared" si="129"/>
        <v>0</v>
      </c>
      <c r="CY16">
        <f t="shared" ref="CY16" si="130">IF(CX15=0&amp;CY15=1,1,0)</f>
        <v>0</v>
      </c>
      <c r="CZ16">
        <f t="shared" ref="CZ16:DI16" si="131">IF(AND(CY15=0,CZ15=1),1,0)</f>
        <v>0</v>
      </c>
      <c r="DA16">
        <f t="shared" si="131"/>
        <v>0</v>
      </c>
      <c r="DB16">
        <f t="shared" si="131"/>
        <v>0</v>
      </c>
      <c r="DC16">
        <f t="shared" si="131"/>
        <v>0</v>
      </c>
      <c r="DD16">
        <f t="shared" si="131"/>
        <v>0</v>
      </c>
      <c r="DE16">
        <f t="shared" si="131"/>
        <v>0</v>
      </c>
      <c r="DF16">
        <f t="shared" si="131"/>
        <v>0</v>
      </c>
      <c r="DG16">
        <f t="shared" si="131"/>
        <v>0</v>
      </c>
      <c r="DH16">
        <f t="shared" si="131"/>
        <v>0</v>
      </c>
      <c r="DI16">
        <f t="shared" si="131"/>
        <v>0</v>
      </c>
      <c r="DJ16">
        <f t="shared" ref="DJ16" si="132">IF(DI15=0&amp;DJ15=1,1,0)</f>
        <v>0</v>
      </c>
      <c r="DK16">
        <f t="shared" ref="DK16:DT16" si="133">IF(AND(DJ15=0,DK15=1),1,0)</f>
        <v>0</v>
      </c>
      <c r="DL16">
        <f t="shared" si="133"/>
        <v>0</v>
      </c>
      <c r="DM16">
        <f t="shared" si="133"/>
        <v>0</v>
      </c>
      <c r="DN16">
        <f t="shared" si="133"/>
        <v>0</v>
      </c>
      <c r="DO16">
        <f t="shared" si="133"/>
        <v>0</v>
      </c>
      <c r="DP16">
        <f t="shared" si="133"/>
        <v>0</v>
      </c>
      <c r="DQ16">
        <f t="shared" si="133"/>
        <v>0</v>
      </c>
      <c r="DR16">
        <f t="shared" si="133"/>
        <v>0</v>
      </c>
      <c r="DS16">
        <f t="shared" si="133"/>
        <v>0</v>
      </c>
      <c r="DT16">
        <f t="shared" si="133"/>
        <v>0</v>
      </c>
      <c r="DU16">
        <f t="shared" ref="DU16" si="134">IF(DT15=0&amp;DU15=1,1,0)</f>
        <v>0</v>
      </c>
      <c r="DV16">
        <f t="shared" ref="DV16:EE16" si="135">IF(AND(DU15=0,DV15=1),1,0)</f>
        <v>0</v>
      </c>
      <c r="DW16">
        <f t="shared" si="135"/>
        <v>0</v>
      </c>
      <c r="DX16">
        <f t="shared" si="135"/>
        <v>0</v>
      </c>
      <c r="DY16">
        <f t="shared" si="135"/>
        <v>0</v>
      </c>
      <c r="DZ16">
        <f t="shared" si="135"/>
        <v>0</v>
      </c>
      <c r="EA16">
        <f t="shared" si="135"/>
        <v>0</v>
      </c>
      <c r="EB16">
        <f t="shared" si="135"/>
        <v>0</v>
      </c>
      <c r="EC16">
        <f t="shared" si="135"/>
        <v>0</v>
      </c>
      <c r="ED16">
        <f t="shared" si="135"/>
        <v>1</v>
      </c>
      <c r="EE16">
        <f t="shared" si="135"/>
        <v>0</v>
      </c>
      <c r="EF16">
        <f t="shared" ref="EF16" si="136">IF(EE15=0&amp;EF15=1,1,0)</f>
        <v>0</v>
      </c>
      <c r="EG16">
        <f t="shared" ref="EG16:EP16" si="137">IF(AND(EF15=0,EG15=1),1,0)</f>
        <v>0</v>
      </c>
      <c r="EH16">
        <f t="shared" si="137"/>
        <v>0</v>
      </c>
      <c r="EI16">
        <f t="shared" si="137"/>
        <v>0</v>
      </c>
      <c r="EJ16">
        <f t="shared" si="137"/>
        <v>0</v>
      </c>
      <c r="EK16">
        <f t="shared" si="137"/>
        <v>0</v>
      </c>
      <c r="EL16">
        <f t="shared" si="137"/>
        <v>0</v>
      </c>
      <c r="EM16">
        <f t="shared" si="137"/>
        <v>0</v>
      </c>
      <c r="EN16">
        <f t="shared" si="137"/>
        <v>0</v>
      </c>
      <c r="EO16">
        <f t="shared" si="137"/>
        <v>0</v>
      </c>
      <c r="EP16">
        <f t="shared" si="137"/>
        <v>0</v>
      </c>
      <c r="EQ16">
        <f t="shared" ref="EQ16" si="138">IF(EP15=0&amp;EQ15=1,1,0)</f>
        <v>0</v>
      </c>
      <c r="ER16">
        <f t="shared" ref="ER16:FA16" si="139">IF(AND(EQ15=0,ER15=1),1,0)</f>
        <v>0</v>
      </c>
      <c r="ES16">
        <f t="shared" si="139"/>
        <v>0</v>
      </c>
      <c r="ET16">
        <f t="shared" si="139"/>
        <v>0</v>
      </c>
      <c r="EU16">
        <f t="shared" si="139"/>
        <v>0</v>
      </c>
      <c r="EV16">
        <f t="shared" si="139"/>
        <v>0</v>
      </c>
      <c r="EW16">
        <f t="shared" si="139"/>
        <v>0</v>
      </c>
      <c r="EX16">
        <f t="shared" si="139"/>
        <v>0</v>
      </c>
      <c r="EY16">
        <f t="shared" si="139"/>
        <v>0</v>
      </c>
      <c r="EZ16">
        <f t="shared" si="139"/>
        <v>0</v>
      </c>
      <c r="FA16">
        <f t="shared" si="139"/>
        <v>0</v>
      </c>
      <c r="FB16">
        <f t="shared" ref="FB16" si="140">IF(FA15=0&amp;FB15=1,1,0)</f>
        <v>0</v>
      </c>
      <c r="FC16">
        <f t="shared" ref="FC16:FL16" si="141">IF(AND(FB15=0,FC15=1),1,0)</f>
        <v>0</v>
      </c>
      <c r="FD16">
        <f t="shared" si="141"/>
        <v>0</v>
      </c>
      <c r="FE16">
        <f t="shared" si="141"/>
        <v>0</v>
      </c>
      <c r="FF16">
        <f t="shared" si="141"/>
        <v>0</v>
      </c>
      <c r="FG16">
        <f t="shared" si="141"/>
        <v>0</v>
      </c>
      <c r="FH16">
        <f t="shared" si="141"/>
        <v>0</v>
      </c>
      <c r="FI16">
        <f t="shared" si="141"/>
        <v>0</v>
      </c>
      <c r="FJ16">
        <f t="shared" si="141"/>
        <v>0</v>
      </c>
      <c r="FK16">
        <f t="shared" si="141"/>
        <v>0</v>
      </c>
      <c r="FL16">
        <f t="shared" si="141"/>
        <v>0</v>
      </c>
      <c r="FM16">
        <f t="shared" ref="FM16" si="142">IF(FL15=0&amp;FM15=1,1,0)</f>
        <v>0</v>
      </c>
      <c r="FN16">
        <f t="shared" ref="FN16:FW16" si="143">IF(AND(FM15=0,FN15=1),1,0)</f>
        <v>0</v>
      </c>
      <c r="FO16">
        <f t="shared" si="143"/>
        <v>0</v>
      </c>
      <c r="FP16">
        <f t="shared" si="143"/>
        <v>0</v>
      </c>
      <c r="FQ16">
        <f t="shared" si="143"/>
        <v>0</v>
      </c>
      <c r="FR16">
        <f t="shared" si="143"/>
        <v>0</v>
      </c>
      <c r="FS16">
        <f t="shared" si="143"/>
        <v>0</v>
      </c>
      <c r="FT16">
        <f t="shared" si="143"/>
        <v>0</v>
      </c>
      <c r="FU16">
        <f t="shared" si="143"/>
        <v>0</v>
      </c>
      <c r="FV16">
        <f t="shared" si="143"/>
        <v>0</v>
      </c>
      <c r="FW16">
        <f t="shared" si="143"/>
        <v>0</v>
      </c>
      <c r="FX16">
        <f t="shared" ref="FX16" si="144">IF(FW15=0&amp;FX15=1,1,0)</f>
        <v>0</v>
      </c>
      <c r="FY16">
        <f t="shared" ref="FY16:GH16" si="145">IF(AND(FX15=0,FY15=1),1,0)</f>
        <v>0</v>
      </c>
      <c r="FZ16">
        <f t="shared" si="145"/>
        <v>1</v>
      </c>
      <c r="GA16">
        <f t="shared" si="145"/>
        <v>0</v>
      </c>
      <c r="GB16">
        <f t="shared" si="145"/>
        <v>0</v>
      </c>
      <c r="GC16">
        <f t="shared" si="145"/>
        <v>0</v>
      </c>
      <c r="GD16">
        <f t="shared" si="145"/>
        <v>0</v>
      </c>
      <c r="GE16">
        <f t="shared" si="145"/>
        <v>0</v>
      </c>
      <c r="GF16">
        <f t="shared" si="145"/>
        <v>0</v>
      </c>
      <c r="GG16">
        <f t="shared" si="145"/>
        <v>0</v>
      </c>
      <c r="GH16">
        <f t="shared" si="145"/>
        <v>0</v>
      </c>
      <c r="GI16">
        <f t="shared" ref="GI16" si="146">IF(GH15=0&amp;GI15=1,1,0)</f>
        <v>0</v>
      </c>
      <c r="GJ16">
        <f t="shared" ref="GJ16:GS16" si="147">IF(AND(GI15=0,GJ15=1),1,0)</f>
        <v>0</v>
      </c>
      <c r="GK16">
        <f t="shared" si="147"/>
        <v>1</v>
      </c>
      <c r="GL16">
        <f t="shared" si="147"/>
        <v>0</v>
      </c>
      <c r="GM16">
        <f t="shared" si="147"/>
        <v>0</v>
      </c>
      <c r="GN16">
        <f t="shared" si="147"/>
        <v>0</v>
      </c>
      <c r="GO16">
        <f t="shared" si="147"/>
        <v>0</v>
      </c>
      <c r="GP16">
        <f t="shared" si="147"/>
        <v>0</v>
      </c>
      <c r="GQ16">
        <f t="shared" si="147"/>
        <v>0</v>
      </c>
      <c r="GR16">
        <f t="shared" si="147"/>
        <v>0</v>
      </c>
      <c r="GS16">
        <f t="shared" si="147"/>
        <v>0</v>
      </c>
      <c r="GT16">
        <f t="shared" ref="GT16" si="148">IF(GS15=0&amp;GT15=1,1,0)</f>
        <v>0</v>
      </c>
      <c r="GU16">
        <f t="shared" ref="GU16:HD16" si="149">IF(AND(GT15=0,GU15=1),1,0)</f>
        <v>0</v>
      </c>
      <c r="GV16">
        <f t="shared" si="149"/>
        <v>0</v>
      </c>
      <c r="GW16">
        <f t="shared" si="149"/>
        <v>0</v>
      </c>
      <c r="GX16">
        <f t="shared" si="149"/>
        <v>0</v>
      </c>
      <c r="GY16">
        <f t="shared" si="149"/>
        <v>0</v>
      </c>
      <c r="GZ16">
        <f t="shared" si="149"/>
        <v>0</v>
      </c>
      <c r="HA16">
        <f t="shared" si="149"/>
        <v>0</v>
      </c>
      <c r="HB16">
        <f t="shared" si="149"/>
        <v>0</v>
      </c>
      <c r="HC16">
        <f t="shared" si="149"/>
        <v>0</v>
      </c>
      <c r="HD16">
        <f t="shared" si="149"/>
        <v>0</v>
      </c>
      <c r="HE16">
        <f t="shared" ref="HE16" si="150">IF(HD15=0&amp;HE15=1,1,0)</f>
        <v>0</v>
      </c>
      <c r="HF16">
        <f t="shared" ref="HF16:HO16" si="151">IF(AND(HE15=0,HF15=1),1,0)</f>
        <v>0</v>
      </c>
      <c r="HG16">
        <f t="shared" si="151"/>
        <v>0</v>
      </c>
      <c r="HH16">
        <f t="shared" si="151"/>
        <v>0</v>
      </c>
      <c r="HI16">
        <f t="shared" si="151"/>
        <v>0</v>
      </c>
      <c r="HJ16">
        <f t="shared" si="151"/>
        <v>0</v>
      </c>
      <c r="HK16">
        <f t="shared" si="151"/>
        <v>0</v>
      </c>
      <c r="HL16">
        <f t="shared" si="151"/>
        <v>0</v>
      </c>
      <c r="HM16">
        <f t="shared" si="151"/>
        <v>0</v>
      </c>
      <c r="HN16">
        <f t="shared" si="151"/>
        <v>0</v>
      </c>
      <c r="HO16">
        <f t="shared" si="151"/>
        <v>0</v>
      </c>
      <c r="HP16">
        <f t="shared" ref="HP16" si="152">IF(HO15=0&amp;HP15=1,1,0)</f>
        <v>0</v>
      </c>
      <c r="HQ16">
        <f t="shared" ref="HQ16:HZ16" si="153">IF(AND(HP15=0,HQ15=1),1,0)</f>
        <v>0</v>
      </c>
      <c r="HR16">
        <f t="shared" si="153"/>
        <v>0</v>
      </c>
      <c r="HS16">
        <f t="shared" si="153"/>
        <v>0</v>
      </c>
      <c r="HT16">
        <f t="shared" si="153"/>
        <v>0</v>
      </c>
      <c r="HU16">
        <f t="shared" si="153"/>
        <v>0</v>
      </c>
      <c r="HV16">
        <f t="shared" si="153"/>
        <v>0</v>
      </c>
      <c r="HW16">
        <f t="shared" si="153"/>
        <v>0</v>
      </c>
      <c r="HX16">
        <f t="shared" si="153"/>
        <v>0</v>
      </c>
      <c r="HY16">
        <f t="shared" si="153"/>
        <v>0</v>
      </c>
      <c r="HZ16">
        <f t="shared" si="153"/>
        <v>0</v>
      </c>
      <c r="IA16">
        <f t="shared" ref="IA16" si="154">IF(HZ15=0&amp;IA15=1,1,0)</f>
        <v>0</v>
      </c>
      <c r="IB16">
        <f t="shared" ref="IB16:IK16" si="155">IF(AND(IA15=0,IB15=1),1,0)</f>
        <v>0</v>
      </c>
      <c r="IC16">
        <f t="shared" si="155"/>
        <v>0</v>
      </c>
      <c r="ID16">
        <f t="shared" si="155"/>
        <v>0</v>
      </c>
      <c r="IE16">
        <f t="shared" si="155"/>
        <v>0</v>
      </c>
      <c r="IF16">
        <f t="shared" si="155"/>
        <v>0</v>
      </c>
      <c r="IG16">
        <f t="shared" si="155"/>
        <v>0</v>
      </c>
      <c r="IH16">
        <f t="shared" si="155"/>
        <v>0</v>
      </c>
      <c r="II16">
        <f t="shared" si="155"/>
        <v>0</v>
      </c>
      <c r="IJ16">
        <f t="shared" si="155"/>
        <v>0</v>
      </c>
      <c r="IK16">
        <f t="shared" si="155"/>
        <v>0</v>
      </c>
      <c r="IL16">
        <f t="shared" ref="IL16" si="156">IF(IK15=0&amp;IL15=1,1,0)</f>
        <v>0</v>
      </c>
      <c r="IM16">
        <f t="shared" ref="IM16:IV16" si="157">IF(AND(IL15=0,IM15=1),1,0)</f>
        <v>0</v>
      </c>
      <c r="IN16">
        <f t="shared" si="157"/>
        <v>0</v>
      </c>
      <c r="IO16">
        <f t="shared" si="157"/>
        <v>0</v>
      </c>
      <c r="IP16">
        <f t="shared" si="157"/>
        <v>0</v>
      </c>
      <c r="IQ16">
        <f t="shared" si="157"/>
        <v>0</v>
      </c>
      <c r="IR16">
        <f t="shared" si="157"/>
        <v>0</v>
      </c>
      <c r="IS16">
        <f t="shared" si="157"/>
        <v>0</v>
      </c>
      <c r="IT16">
        <f t="shared" si="157"/>
        <v>0</v>
      </c>
      <c r="IU16">
        <f t="shared" si="157"/>
        <v>0</v>
      </c>
      <c r="IV16">
        <f t="shared" si="157"/>
        <v>0</v>
      </c>
      <c r="IW16">
        <f t="shared" ref="IW16" si="158">IF(IV15=0&amp;IW15=1,1,0)</f>
        <v>0</v>
      </c>
      <c r="IX16">
        <f t="shared" ref="IX16:JG16" si="159">IF(AND(IW15=0,IX15=1),1,0)</f>
        <v>0</v>
      </c>
      <c r="IY16">
        <f t="shared" si="159"/>
        <v>0</v>
      </c>
      <c r="IZ16">
        <f t="shared" si="159"/>
        <v>0</v>
      </c>
      <c r="JA16">
        <f t="shared" si="159"/>
        <v>0</v>
      </c>
      <c r="JB16">
        <f t="shared" si="159"/>
        <v>0</v>
      </c>
      <c r="JC16">
        <f t="shared" si="159"/>
        <v>0</v>
      </c>
      <c r="JD16">
        <f t="shared" si="159"/>
        <v>0</v>
      </c>
      <c r="JE16">
        <f t="shared" si="159"/>
        <v>0</v>
      </c>
      <c r="JF16">
        <f t="shared" si="159"/>
        <v>0</v>
      </c>
      <c r="JG16">
        <f t="shared" si="159"/>
        <v>0</v>
      </c>
      <c r="JH16">
        <f t="shared" ref="JH16" si="160">IF(JG15=0&amp;JH15=1,1,0)</f>
        <v>0</v>
      </c>
      <c r="JI16">
        <f t="shared" ref="JI16:JR16" si="161">IF(AND(JH15=0,JI15=1),1,0)</f>
        <v>0</v>
      </c>
      <c r="JJ16">
        <f t="shared" si="161"/>
        <v>0</v>
      </c>
      <c r="JK16">
        <f t="shared" si="161"/>
        <v>0</v>
      </c>
      <c r="JL16">
        <f t="shared" si="161"/>
        <v>0</v>
      </c>
      <c r="JM16">
        <f t="shared" si="161"/>
        <v>0</v>
      </c>
      <c r="JN16">
        <f t="shared" si="161"/>
        <v>0</v>
      </c>
      <c r="JO16">
        <f t="shared" si="161"/>
        <v>0</v>
      </c>
      <c r="JP16">
        <f t="shared" si="161"/>
        <v>0</v>
      </c>
      <c r="JQ16">
        <f t="shared" si="161"/>
        <v>0</v>
      </c>
      <c r="JR16">
        <f t="shared" si="161"/>
        <v>0</v>
      </c>
      <c r="JS16">
        <f t="shared" ref="JS16" si="162">IF(JR15=0&amp;JS15=1,1,0)</f>
        <v>0</v>
      </c>
      <c r="JT16">
        <f t="shared" ref="JT16:KC16" si="163">IF(AND(JS15=0,JT15=1),1,0)</f>
        <v>0</v>
      </c>
      <c r="JU16">
        <f t="shared" si="163"/>
        <v>0</v>
      </c>
      <c r="JV16">
        <f t="shared" si="163"/>
        <v>0</v>
      </c>
      <c r="JW16">
        <f t="shared" si="163"/>
        <v>0</v>
      </c>
      <c r="JX16">
        <f t="shared" si="163"/>
        <v>0</v>
      </c>
      <c r="JY16">
        <f t="shared" si="163"/>
        <v>0</v>
      </c>
      <c r="JZ16">
        <f t="shared" si="163"/>
        <v>0</v>
      </c>
      <c r="KA16">
        <f t="shared" si="163"/>
        <v>0</v>
      </c>
      <c r="KB16">
        <f t="shared" si="163"/>
        <v>0</v>
      </c>
      <c r="KC16">
        <f t="shared" si="163"/>
        <v>0</v>
      </c>
      <c r="KD16">
        <f t="shared" ref="KD16" si="164">IF(KC15=0&amp;KD15=1,1,0)</f>
        <v>0</v>
      </c>
      <c r="KE16">
        <f t="shared" ref="KE16:KN16" si="165">IF(AND(KD15=0,KE15=1),1,0)</f>
        <v>1</v>
      </c>
      <c r="KF16">
        <f t="shared" si="165"/>
        <v>0</v>
      </c>
      <c r="KG16">
        <f t="shared" si="165"/>
        <v>0</v>
      </c>
      <c r="KH16">
        <f t="shared" si="165"/>
        <v>0</v>
      </c>
      <c r="KI16">
        <f t="shared" si="165"/>
        <v>0</v>
      </c>
      <c r="KJ16">
        <f t="shared" si="165"/>
        <v>0</v>
      </c>
      <c r="KK16">
        <f t="shared" si="165"/>
        <v>0</v>
      </c>
      <c r="KL16">
        <f t="shared" si="165"/>
        <v>0</v>
      </c>
      <c r="KM16">
        <f t="shared" si="165"/>
        <v>0</v>
      </c>
      <c r="KN16">
        <f t="shared" si="165"/>
        <v>0</v>
      </c>
      <c r="KO16">
        <f t="shared" ref="KO16" si="166">IF(KN15=0&amp;KO15=1,1,0)</f>
        <v>0</v>
      </c>
      <c r="KP16">
        <f t="shared" ref="KP16:KY16" si="167">IF(AND(KO15=0,KP15=1),1,0)</f>
        <v>0</v>
      </c>
      <c r="KQ16">
        <f t="shared" si="167"/>
        <v>1</v>
      </c>
      <c r="KR16">
        <f t="shared" si="167"/>
        <v>0</v>
      </c>
      <c r="KS16">
        <f t="shared" si="167"/>
        <v>0</v>
      </c>
      <c r="KT16">
        <f t="shared" si="167"/>
        <v>0</v>
      </c>
      <c r="KU16">
        <f t="shared" si="167"/>
        <v>0</v>
      </c>
      <c r="KV16">
        <f t="shared" si="167"/>
        <v>0</v>
      </c>
      <c r="KW16">
        <f t="shared" si="167"/>
        <v>0</v>
      </c>
      <c r="KX16">
        <f t="shared" si="167"/>
        <v>0</v>
      </c>
      <c r="KY16">
        <f t="shared" si="167"/>
        <v>0</v>
      </c>
      <c r="KZ16">
        <f t="shared" ref="KZ16" si="168">IF(KY15=0&amp;KZ15=1,1,0)</f>
        <v>0</v>
      </c>
      <c r="LA16">
        <f t="shared" ref="LA16:LJ16" si="169">IF(AND(KZ15=0,LA15=1),1,0)</f>
        <v>0</v>
      </c>
      <c r="LB16">
        <f t="shared" si="169"/>
        <v>0</v>
      </c>
      <c r="LC16">
        <f t="shared" si="169"/>
        <v>1</v>
      </c>
      <c r="LD16">
        <f t="shared" si="169"/>
        <v>0</v>
      </c>
      <c r="LE16">
        <f t="shared" si="169"/>
        <v>0</v>
      </c>
      <c r="LF16">
        <f t="shared" si="169"/>
        <v>0</v>
      </c>
      <c r="LG16">
        <f t="shared" si="169"/>
        <v>0</v>
      </c>
      <c r="LH16">
        <f t="shared" si="169"/>
        <v>0</v>
      </c>
      <c r="LI16">
        <f t="shared" si="169"/>
        <v>0</v>
      </c>
      <c r="LJ16">
        <f t="shared" si="169"/>
        <v>0</v>
      </c>
      <c r="LK16">
        <f t="shared" ref="LK16" si="170">IF(LJ15=0&amp;LK15=1,1,0)</f>
        <v>0</v>
      </c>
      <c r="LL16">
        <f t="shared" ref="LL16:LU16" si="171">IF(AND(LK15=0,LL15=1),1,0)</f>
        <v>0</v>
      </c>
      <c r="LM16">
        <f t="shared" si="171"/>
        <v>0</v>
      </c>
      <c r="LN16">
        <f t="shared" si="171"/>
        <v>0</v>
      </c>
      <c r="LO16">
        <f t="shared" si="171"/>
        <v>1</v>
      </c>
      <c r="LP16">
        <f t="shared" si="171"/>
        <v>0</v>
      </c>
      <c r="LQ16">
        <f t="shared" si="171"/>
        <v>0</v>
      </c>
      <c r="LR16">
        <f t="shared" si="171"/>
        <v>0</v>
      </c>
      <c r="LS16">
        <f t="shared" si="171"/>
        <v>0</v>
      </c>
      <c r="LT16">
        <f t="shared" si="171"/>
        <v>0</v>
      </c>
      <c r="LU16">
        <f t="shared" si="171"/>
        <v>0</v>
      </c>
      <c r="LV16">
        <f t="shared" ref="LV16" si="172">IF(LU15=0&amp;LV15=1,1,0)</f>
        <v>0</v>
      </c>
      <c r="LW16">
        <f t="shared" ref="LW16:MF16" si="173">IF(AND(LV15=0,LW15=1),1,0)</f>
        <v>0</v>
      </c>
      <c r="LX16">
        <f t="shared" si="173"/>
        <v>0</v>
      </c>
      <c r="LY16">
        <f t="shared" si="173"/>
        <v>0</v>
      </c>
      <c r="LZ16">
        <f t="shared" si="173"/>
        <v>1</v>
      </c>
      <c r="MA16">
        <f t="shared" si="173"/>
        <v>0</v>
      </c>
      <c r="MB16">
        <f t="shared" si="173"/>
        <v>0</v>
      </c>
      <c r="MC16">
        <f t="shared" si="173"/>
        <v>0</v>
      </c>
      <c r="MD16">
        <f t="shared" si="173"/>
        <v>0</v>
      </c>
      <c r="ME16">
        <f t="shared" si="173"/>
        <v>0</v>
      </c>
      <c r="MF16">
        <f t="shared" si="173"/>
        <v>0</v>
      </c>
      <c r="MG16">
        <f t="shared" ref="MG16" si="174">IF(MF15=0&amp;MG15=1,1,0)</f>
        <v>0</v>
      </c>
      <c r="MH16">
        <f t="shared" ref="MH16:MQ16" si="175">IF(AND(MG15=0,MH15=1),1,0)</f>
        <v>0</v>
      </c>
      <c r="MI16">
        <f t="shared" si="175"/>
        <v>0</v>
      </c>
      <c r="MJ16">
        <f t="shared" si="175"/>
        <v>0</v>
      </c>
      <c r="MK16">
        <f t="shared" si="175"/>
        <v>0</v>
      </c>
      <c r="ML16">
        <f t="shared" si="175"/>
        <v>0</v>
      </c>
      <c r="MM16">
        <f t="shared" si="175"/>
        <v>1</v>
      </c>
      <c r="MN16">
        <f t="shared" si="175"/>
        <v>0</v>
      </c>
      <c r="MO16">
        <f t="shared" si="175"/>
        <v>0</v>
      </c>
      <c r="MP16">
        <f t="shared" si="175"/>
        <v>0</v>
      </c>
      <c r="MQ16">
        <f t="shared" si="175"/>
        <v>0</v>
      </c>
      <c r="MR16">
        <f t="shared" ref="MR16" si="176">IF(MQ15=0&amp;MR15=1,1,0)</f>
        <v>0</v>
      </c>
      <c r="MS16">
        <f t="shared" ref="MS16:NB16" si="177">IF(AND(MR15=0,MS15=1),1,0)</f>
        <v>0</v>
      </c>
      <c r="MT16">
        <f t="shared" si="177"/>
        <v>0</v>
      </c>
      <c r="MU16">
        <f t="shared" si="177"/>
        <v>0</v>
      </c>
      <c r="MV16">
        <f t="shared" si="177"/>
        <v>0</v>
      </c>
      <c r="MW16">
        <f t="shared" si="177"/>
        <v>0</v>
      </c>
      <c r="MX16">
        <f t="shared" si="177"/>
        <v>1</v>
      </c>
      <c r="MY16">
        <f t="shared" si="177"/>
        <v>0</v>
      </c>
      <c r="MZ16">
        <f t="shared" si="177"/>
        <v>0</v>
      </c>
      <c r="NA16">
        <f t="shared" si="177"/>
        <v>0</v>
      </c>
      <c r="NB16">
        <f t="shared" si="177"/>
        <v>0</v>
      </c>
      <c r="NC16">
        <f t="shared" ref="NC16" si="178">IF(NB15=0&amp;NC15=1,1,0)</f>
        <v>0</v>
      </c>
      <c r="ND16">
        <f t="shared" ref="ND16:NM16" si="179">IF(AND(NC15=0,ND15=1),1,0)</f>
        <v>0</v>
      </c>
      <c r="NE16">
        <f t="shared" si="179"/>
        <v>0</v>
      </c>
      <c r="NF16">
        <f t="shared" si="179"/>
        <v>0</v>
      </c>
      <c r="NG16">
        <f t="shared" si="179"/>
        <v>0</v>
      </c>
      <c r="NH16">
        <f t="shared" si="179"/>
        <v>0</v>
      </c>
      <c r="NI16">
        <f t="shared" si="179"/>
        <v>0</v>
      </c>
      <c r="NJ16">
        <f t="shared" si="179"/>
        <v>0</v>
      </c>
      <c r="NK16">
        <f t="shared" si="179"/>
        <v>0</v>
      </c>
      <c r="NL16">
        <f t="shared" si="179"/>
        <v>0</v>
      </c>
      <c r="NM16">
        <f t="shared" si="179"/>
        <v>0</v>
      </c>
      <c r="NN16">
        <f t="shared" ref="NN16" si="180">IF(NM15=0&amp;NN15=1,1,0)</f>
        <v>0</v>
      </c>
      <c r="NO16">
        <f t="shared" ref="NO16:NX16" si="181">IF(AND(NN15=0,NO15=1),1,0)</f>
        <v>0</v>
      </c>
      <c r="NP16">
        <f t="shared" si="181"/>
        <v>0</v>
      </c>
      <c r="NQ16">
        <f t="shared" si="181"/>
        <v>0</v>
      </c>
      <c r="NR16">
        <f t="shared" si="181"/>
        <v>0</v>
      </c>
      <c r="NS16">
        <f t="shared" si="181"/>
        <v>0</v>
      </c>
      <c r="NT16">
        <f t="shared" si="181"/>
        <v>0</v>
      </c>
      <c r="NU16">
        <f t="shared" si="181"/>
        <v>0</v>
      </c>
      <c r="NV16">
        <f t="shared" si="181"/>
        <v>0</v>
      </c>
      <c r="NW16">
        <f t="shared" si="181"/>
        <v>0</v>
      </c>
      <c r="NX16">
        <f t="shared" si="181"/>
        <v>0</v>
      </c>
      <c r="NY16">
        <f t="shared" ref="NY16" si="182">IF(NX15=0&amp;NY15=1,1,0)</f>
        <v>0</v>
      </c>
      <c r="NZ16">
        <f t="shared" ref="NZ16:OI16" si="183">IF(AND(NY15=0,NZ15=1),1,0)</f>
        <v>0</v>
      </c>
      <c r="OA16">
        <f t="shared" si="183"/>
        <v>0</v>
      </c>
      <c r="OB16">
        <f t="shared" si="183"/>
        <v>0</v>
      </c>
      <c r="OC16">
        <f t="shared" si="183"/>
        <v>0</v>
      </c>
      <c r="OD16">
        <f t="shared" si="183"/>
        <v>0</v>
      </c>
      <c r="OE16">
        <f t="shared" si="183"/>
        <v>0</v>
      </c>
      <c r="OF16">
        <f t="shared" si="183"/>
        <v>0</v>
      </c>
      <c r="OG16">
        <f t="shared" si="183"/>
        <v>0</v>
      </c>
      <c r="OH16">
        <f t="shared" si="183"/>
        <v>0</v>
      </c>
      <c r="OI16">
        <f t="shared" si="183"/>
        <v>0</v>
      </c>
      <c r="OJ16">
        <f t="shared" ref="OJ16" si="184">IF(OI15=0&amp;OJ15=1,1,0)</f>
        <v>0</v>
      </c>
      <c r="OK16">
        <f t="shared" ref="OK16:OT16" si="185">IF(AND(OJ15=0,OK15=1),1,0)</f>
        <v>0</v>
      </c>
      <c r="OL16">
        <f t="shared" si="185"/>
        <v>0</v>
      </c>
      <c r="OM16">
        <f t="shared" si="185"/>
        <v>0</v>
      </c>
      <c r="ON16">
        <f t="shared" si="185"/>
        <v>0</v>
      </c>
      <c r="OO16">
        <f t="shared" si="185"/>
        <v>0</v>
      </c>
      <c r="OP16">
        <f t="shared" si="185"/>
        <v>0</v>
      </c>
      <c r="OQ16">
        <f t="shared" si="185"/>
        <v>0</v>
      </c>
      <c r="OR16">
        <f t="shared" si="185"/>
        <v>0</v>
      </c>
      <c r="OS16">
        <f t="shared" si="185"/>
        <v>0</v>
      </c>
      <c r="OT16">
        <f t="shared" si="185"/>
        <v>0</v>
      </c>
      <c r="OU16">
        <f t="shared" ref="OU16" si="186">IF(OT15=0&amp;OU15=1,1,0)</f>
        <v>0</v>
      </c>
      <c r="OV16">
        <f t="shared" ref="OV16:PE16" si="187">IF(AND(OU15=0,OV15=1),1,0)</f>
        <v>0</v>
      </c>
      <c r="OW16">
        <f t="shared" si="187"/>
        <v>0</v>
      </c>
      <c r="OX16">
        <f t="shared" si="187"/>
        <v>0</v>
      </c>
      <c r="OY16">
        <f t="shared" si="187"/>
        <v>0</v>
      </c>
      <c r="OZ16">
        <f t="shared" si="187"/>
        <v>0</v>
      </c>
      <c r="PA16">
        <f t="shared" si="187"/>
        <v>0</v>
      </c>
      <c r="PB16">
        <f t="shared" si="187"/>
        <v>0</v>
      </c>
      <c r="PC16">
        <f t="shared" si="187"/>
        <v>0</v>
      </c>
      <c r="PD16">
        <f t="shared" si="187"/>
        <v>0</v>
      </c>
      <c r="PE16">
        <f t="shared" si="187"/>
        <v>0</v>
      </c>
      <c r="PF16">
        <f t="shared" ref="PF16" si="188">IF(PE15=0&amp;PF15=1,1,0)</f>
        <v>0</v>
      </c>
      <c r="PG16">
        <f t="shared" ref="PG16:PP16" si="189">IF(AND(PF15=0,PG15=1),1,0)</f>
        <v>1</v>
      </c>
      <c r="PH16">
        <f t="shared" si="189"/>
        <v>0</v>
      </c>
      <c r="PI16">
        <f t="shared" si="189"/>
        <v>0</v>
      </c>
      <c r="PJ16">
        <f t="shared" si="189"/>
        <v>0</v>
      </c>
      <c r="PK16">
        <f t="shared" si="189"/>
        <v>0</v>
      </c>
      <c r="PL16">
        <f t="shared" si="189"/>
        <v>0</v>
      </c>
      <c r="PM16">
        <f t="shared" si="189"/>
        <v>0</v>
      </c>
      <c r="PN16">
        <f t="shared" si="189"/>
        <v>0</v>
      </c>
      <c r="PO16">
        <f t="shared" si="189"/>
        <v>0</v>
      </c>
      <c r="PP16">
        <f t="shared" si="189"/>
        <v>0</v>
      </c>
      <c r="PQ16">
        <f t="shared" ref="PQ16" si="190">IF(PP15=0&amp;PQ15=1,1,0)</f>
        <v>0</v>
      </c>
      <c r="PR16">
        <f t="shared" ref="PR16:QA16" si="191">IF(AND(PQ15=0,PR15=1),1,0)</f>
        <v>0</v>
      </c>
      <c r="PS16">
        <f t="shared" si="191"/>
        <v>1</v>
      </c>
      <c r="PT16">
        <f t="shared" si="191"/>
        <v>0</v>
      </c>
      <c r="PU16">
        <f t="shared" si="191"/>
        <v>0</v>
      </c>
      <c r="PV16">
        <f t="shared" si="191"/>
        <v>0</v>
      </c>
      <c r="PW16">
        <f t="shared" si="191"/>
        <v>0</v>
      </c>
      <c r="PX16">
        <f t="shared" si="191"/>
        <v>0</v>
      </c>
      <c r="PY16">
        <f t="shared" si="191"/>
        <v>0</v>
      </c>
      <c r="PZ16">
        <f t="shared" si="191"/>
        <v>0</v>
      </c>
      <c r="QA16">
        <f t="shared" si="191"/>
        <v>0</v>
      </c>
      <c r="QB16">
        <f t="shared" ref="QB16" si="192">IF(QA15=0&amp;QB15=1,1,0)</f>
        <v>0</v>
      </c>
      <c r="QC16">
        <f t="shared" ref="QC16:QL16" si="193">IF(AND(QB15=0,QC15=1),1,0)</f>
        <v>0</v>
      </c>
      <c r="QD16">
        <f t="shared" si="193"/>
        <v>0</v>
      </c>
      <c r="QE16">
        <f t="shared" si="193"/>
        <v>1</v>
      </c>
      <c r="QF16">
        <f t="shared" si="193"/>
        <v>0</v>
      </c>
      <c r="QG16">
        <f t="shared" si="193"/>
        <v>0</v>
      </c>
      <c r="QH16">
        <f t="shared" si="193"/>
        <v>0</v>
      </c>
      <c r="QI16">
        <f t="shared" si="193"/>
        <v>0</v>
      </c>
      <c r="QJ16">
        <f t="shared" si="193"/>
        <v>0</v>
      </c>
      <c r="QK16">
        <f t="shared" si="193"/>
        <v>0</v>
      </c>
      <c r="QL16">
        <f t="shared" si="193"/>
        <v>0</v>
      </c>
      <c r="QM16">
        <f t="shared" ref="QM16" si="194">IF(QL15=0&amp;QM15=1,1,0)</f>
        <v>0</v>
      </c>
      <c r="QN16">
        <f t="shared" ref="QN16:QW16" si="195">IF(AND(QM15=0,QN15=1),1,0)</f>
        <v>0</v>
      </c>
      <c r="QO16">
        <f t="shared" si="195"/>
        <v>0</v>
      </c>
      <c r="QP16">
        <f t="shared" si="195"/>
        <v>0</v>
      </c>
      <c r="QQ16">
        <f t="shared" si="195"/>
        <v>1</v>
      </c>
      <c r="QR16">
        <f t="shared" si="195"/>
        <v>0</v>
      </c>
      <c r="QS16">
        <f t="shared" si="195"/>
        <v>0</v>
      </c>
      <c r="QT16">
        <f t="shared" si="195"/>
        <v>0</v>
      </c>
      <c r="QU16">
        <f t="shared" si="195"/>
        <v>0</v>
      </c>
      <c r="QV16">
        <f t="shared" si="195"/>
        <v>0</v>
      </c>
      <c r="QW16">
        <f t="shared" si="195"/>
        <v>0</v>
      </c>
      <c r="QX16">
        <f t="shared" ref="QX16" si="196">IF(QW15=0&amp;QX15=1,1,0)</f>
        <v>0</v>
      </c>
      <c r="QY16">
        <f t="shared" ref="QY16:RH16" si="197">IF(AND(QX15=0,QY15=1),1,0)</f>
        <v>0</v>
      </c>
      <c r="QZ16">
        <f t="shared" si="197"/>
        <v>0</v>
      </c>
      <c r="RA16">
        <f t="shared" si="197"/>
        <v>0</v>
      </c>
      <c r="RB16">
        <f t="shared" si="197"/>
        <v>0</v>
      </c>
      <c r="RC16">
        <f t="shared" si="197"/>
        <v>1</v>
      </c>
      <c r="RD16">
        <f t="shared" si="197"/>
        <v>0</v>
      </c>
      <c r="RE16">
        <f t="shared" si="197"/>
        <v>0</v>
      </c>
      <c r="RF16">
        <f t="shared" si="197"/>
        <v>0</v>
      </c>
      <c r="RG16">
        <f t="shared" si="197"/>
        <v>0</v>
      </c>
      <c r="RH16">
        <f t="shared" si="197"/>
        <v>0</v>
      </c>
      <c r="RI16">
        <f t="shared" ref="RI16" si="198">IF(RH15=0&amp;RI15=1,1,0)</f>
        <v>0</v>
      </c>
      <c r="RJ16">
        <f t="shared" ref="RJ16:RS16" si="199">IF(AND(RI15=0,RJ15=1),1,0)</f>
        <v>0</v>
      </c>
      <c r="RK16">
        <f t="shared" si="199"/>
        <v>0</v>
      </c>
      <c r="RL16">
        <f t="shared" si="199"/>
        <v>0</v>
      </c>
      <c r="RM16">
        <f t="shared" si="199"/>
        <v>0</v>
      </c>
      <c r="RN16">
        <f t="shared" si="199"/>
        <v>0</v>
      </c>
      <c r="RO16">
        <f t="shared" si="199"/>
        <v>1</v>
      </c>
      <c r="RP16">
        <f t="shared" si="199"/>
        <v>0</v>
      </c>
      <c r="RQ16">
        <f t="shared" si="199"/>
        <v>0</v>
      </c>
      <c r="RR16">
        <f t="shared" si="199"/>
        <v>0</v>
      </c>
      <c r="RS16">
        <f t="shared" si="199"/>
        <v>0</v>
      </c>
      <c r="RT16">
        <f t="shared" ref="RT16" si="200">IF(RS15=0&amp;RT15=1,1,0)</f>
        <v>0</v>
      </c>
      <c r="RU16">
        <f t="shared" ref="RU16:RY16" si="201">IF(AND(RT15=0,RU15=1),1,0)</f>
        <v>0</v>
      </c>
      <c r="RV16">
        <f t="shared" si="201"/>
        <v>0</v>
      </c>
      <c r="RW16">
        <f t="shared" si="201"/>
        <v>0</v>
      </c>
      <c r="RX16">
        <f t="shared" si="201"/>
        <v>0</v>
      </c>
      <c r="RY16">
        <f t="shared" si="201"/>
        <v>0</v>
      </c>
      <c r="RZ16" t="s">
        <v>45</v>
      </c>
      <c r="SA16">
        <f>COUNTIF(B16:RY16,1)</f>
        <v>19</v>
      </c>
      <c r="SF16" t="s">
        <v>46</v>
      </c>
      <c r="SG16">
        <f>SA16/SC15*100</f>
        <v>22.352941176470591</v>
      </c>
    </row>
    <row r="17" spans="1:501" x14ac:dyDescent="0.25">
      <c r="A17" s="12" t="s">
        <v>47</v>
      </c>
      <c r="B17">
        <f>IF(B14&lt;&gt;0,B14,0)</f>
        <v>0</v>
      </c>
      <c r="C17">
        <f t="shared" ref="C17:BN17" si="202">IF(C14&lt;&gt;0,C14,0)</f>
        <v>0</v>
      </c>
      <c r="D17">
        <f t="shared" si="202"/>
        <v>0</v>
      </c>
      <c r="E17">
        <f t="shared" si="202"/>
        <v>0</v>
      </c>
      <c r="F17">
        <f t="shared" si="202"/>
        <v>0</v>
      </c>
      <c r="G17">
        <f t="shared" si="202"/>
        <v>0</v>
      </c>
      <c r="H17">
        <f t="shared" si="202"/>
        <v>0</v>
      </c>
      <c r="I17">
        <f t="shared" si="202"/>
        <v>0</v>
      </c>
      <c r="J17">
        <f t="shared" si="202"/>
        <v>1405.0954938945199</v>
      </c>
      <c r="K17">
        <f t="shared" si="202"/>
        <v>1439.9991244298701</v>
      </c>
      <c r="L17">
        <f t="shared" si="202"/>
        <v>747.91038701821299</v>
      </c>
      <c r="M17">
        <f t="shared" si="202"/>
        <v>566.86194042555996</v>
      </c>
      <c r="N17">
        <f t="shared" si="202"/>
        <v>0</v>
      </c>
      <c r="O17">
        <f t="shared" si="202"/>
        <v>0</v>
      </c>
      <c r="P17">
        <f t="shared" si="202"/>
        <v>0</v>
      </c>
      <c r="Q17">
        <f t="shared" si="202"/>
        <v>0</v>
      </c>
      <c r="R17">
        <f t="shared" si="202"/>
        <v>0</v>
      </c>
      <c r="S17">
        <f t="shared" si="202"/>
        <v>0</v>
      </c>
      <c r="T17">
        <f t="shared" si="202"/>
        <v>0</v>
      </c>
      <c r="U17">
        <f t="shared" si="202"/>
        <v>0</v>
      </c>
      <c r="V17">
        <f t="shared" si="202"/>
        <v>0</v>
      </c>
      <c r="W17">
        <f t="shared" si="202"/>
        <v>0</v>
      </c>
      <c r="X17">
        <f t="shared" si="202"/>
        <v>1079.9995460006701</v>
      </c>
      <c r="Y17">
        <f t="shared" si="202"/>
        <v>1079.9995460006701</v>
      </c>
      <c r="Z17">
        <f t="shared" si="202"/>
        <v>0</v>
      </c>
      <c r="AA17">
        <f t="shared" si="202"/>
        <v>0</v>
      </c>
      <c r="AB17">
        <f t="shared" si="202"/>
        <v>0</v>
      </c>
      <c r="AC17">
        <f t="shared" si="202"/>
        <v>0</v>
      </c>
      <c r="AD17">
        <f t="shared" si="202"/>
        <v>0</v>
      </c>
      <c r="AE17">
        <f t="shared" si="202"/>
        <v>0</v>
      </c>
      <c r="AF17">
        <f t="shared" si="202"/>
        <v>0</v>
      </c>
      <c r="AG17">
        <f t="shared" si="202"/>
        <v>0</v>
      </c>
      <c r="AH17">
        <f t="shared" si="202"/>
        <v>0</v>
      </c>
      <c r="AI17">
        <f t="shared" si="202"/>
        <v>1079.2269364287399</v>
      </c>
      <c r="AJ17">
        <f t="shared" si="202"/>
        <v>984.33621244574294</v>
      </c>
      <c r="AK17">
        <f t="shared" si="202"/>
        <v>1079.9995460006701</v>
      </c>
      <c r="AL17">
        <f t="shared" si="202"/>
        <v>0</v>
      </c>
      <c r="AM17">
        <f t="shared" si="202"/>
        <v>0</v>
      </c>
      <c r="AN17">
        <f t="shared" si="202"/>
        <v>0</v>
      </c>
      <c r="AO17">
        <f t="shared" si="202"/>
        <v>0</v>
      </c>
      <c r="AP17">
        <f t="shared" si="202"/>
        <v>0</v>
      </c>
      <c r="AQ17">
        <f t="shared" si="202"/>
        <v>0</v>
      </c>
      <c r="AR17">
        <f t="shared" si="202"/>
        <v>0</v>
      </c>
      <c r="AS17">
        <f t="shared" si="202"/>
        <v>0</v>
      </c>
      <c r="AT17">
        <f t="shared" si="202"/>
        <v>0</v>
      </c>
      <c r="AU17">
        <f t="shared" si="202"/>
        <v>1079.9995460006701</v>
      </c>
      <c r="AV17">
        <f t="shared" si="202"/>
        <v>1079.9995460006701</v>
      </c>
      <c r="AW17">
        <f t="shared" si="202"/>
        <v>1079.9995460006701</v>
      </c>
      <c r="AX17">
        <f t="shared" si="202"/>
        <v>0</v>
      </c>
      <c r="AY17">
        <f t="shared" si="202"/>
        <v>0</v>
      </c>
      <c r="AZ17">
        <f t="shared" si="202"/>
        <v>0</v>
      </c>
      <c r="BA17">
        <f t="shared" si="202"/>
        <v>0</v>
      </c>
      <c r="BB17">
        <f t="shared" si="202"/>
        <v>0</v>
      </c>
      <c r="BC17">
        <f t="shared" si="202"/>
        <v>0</v>
      </c>
      <c r="BD17">
        <f t="shared" si="202"/>
        <v>0</v>
      </c>
      <c r="BE17">
        <f t="shared" si="202"/>
        <v>0</v>
      </c>
      <c r="BF17">
        <f t="shared" si="202"/>
        <v>0</v>
      </c>
      <c r="BG17">
        <f t="shared" si="202"/>
        <v>0</v>
      </c>
      <c r="BH17">
        <f t="shared" si="202"/>
        <v>0</v>
      </c>
      <c r="BI17">
        <f t="shared" si="202"/>
        <v>0</v>
      </c>
      <c r="BJ17">
        <f t="shared" si="202"/>
        <v>0</v>
      </c>
      <c r="BK17">
        <f t="shared" si="202"/>
        <v>0</v>
      </c>
      <c r="BL17">
        <f t="shared" si="202"/>
        <v>0</v>
      </c>
      <c r="BM17">
        <f t="shared" si="202"/>
        <v>0</v>
      </c>
      <c r="BN17">
        <f t="shared" si="202"/>
        <v>0</v>
      </c>
      <c r="BO17">
        <f t="shared" ref="BO17:DZ17" si="203">IF(BO14&lt;&gt;0,BO14,0)</f>
        <v>0</v>
      </c>
      <c r="BP17">
        <f t="shared" si="203"/>
        <v>0</v>
      </c>
      <c r="BQ17">
        <f t="shared" si="203"/>
        <v>0</v>
      </c>
      <c r="BR17">
        <f t="shared" si="203"/>
        <v>0</v>
      </c>
      <c r="BS17">
        <f t="shared" si="203"/>
        <v>0</v>
      </c>
      <c r="BT17">
        <f t="shared" si="203"/>
        <v>0</v>
      </c>
      <c r="BU17">
        <f t="shared" si="203"/>
        <v>0</v>
      </c>
      <c r="BV17">
        <f t="shared" si="203"/>
        <v>0</v>
      </c>
      <c r="BW17">
        <f t="shared" si="203"/>
        <v>0</v>
      </c>
      <c r="BX17">
        <f t="shared" si="203"/>
        <v>0</v>
      </c>
      <c r="BY17">
        <f t="shared" si="203"/>
        <v>0</v>
      </c>
      <c r="BZ17">
        <f t="shared" si="203"/>
        <v>0</v>
      </c>
      <c r="CA17">
        <f t="shared" si="203"/>
        <v>0</v>
      </c>
      <c r="CB17">
        <f t="shared" si="203"/>
        <v>0</v>
      </c>
      <c r="CC17">
        <f t="shared" si="203"/>
        <v>0</v>
      </c>
      <c r="CD17">
        <f t="shared" si="203"/>
        <v>0</v>
      </c>
      <c r="CE17">
        <f t="shared" si="203"/>
        <v>0</v>
      </c>
      <c r="CF17">
        <f t="shared" si="203"/>
        <v>0</v>
      </c>
      <c r="CG17">
        <f t="shared" si="203"/>
        <v>0</v>
      </c>
      <c r="CH17">
        <f t="shared" si="203"/>
        <v>0</v>
      </c>
      <c r="CI17">
        <f t="shared" si="203"/>
        <v>0</v>
      </c>
      <c r="CJ17">
        <f t="shared" si="203"/>
        <v>0</v>
      </c>
      <c r="CK17">
        <f t="shared" si="203"/>
        <v>0</v>
      </c>
      <c r="CL17">
        <f t="shared" si="203"/>
        <v>0</v>
      </c>
      <c r="CM17">
        <f t="shared" si="203"/>
        <v>0</v>
      </c>
      <c r="CN17">
        <f t="shared" si="203"/>
        <v>0</v>
      </c>
      <c r="CO17">
        <f t="shared" si="203"/>
        <v>0</v>
      </c>
      <c r="CP17">
        <f t="shared" si="203"/>
        <v>0</v>
      </c>
      <c r="CQ17">
        <f t="shared" si="203"/>
        <v>0</v>
      </c>
      <c r="CR17">
        <f t="shared" si="203"/>
        <v>0</v>
      </c>
      <c r="CS17">
        <f t="shared" si="203"/>
        <v>0</v>
      </c>
      <c r="CT17">
        <f t="shared" si="203"/>
        <v>0</v>
      </c>
      <c r="CU17">
        <f t="shared" si="203"/>
        <v>0</v>
      </c>
      <c r="CV17">
        <f t="shared" si="203"/>
        <v>0</v>
      </c>
      <c r="CW17">
        <f t="shared" si="203"/>
        <v>0</v>
      </c>
      <c r="CX17">
        <f t="shared" si="203"/>
        <v>0</v>
      </c>
      <c r="CY17">
        <f t="shared" si="203"/>
        <v>0</v>
      </c>
      <c r="CZ17">
        <f t="shared" si="203"/>
        <v>0</v>
      </c>
      <c r="DA17">
        <f t="shared" si="203"/>
        <v>0</v>
      </c>
      <c r="DB17">
        <f t="shared" si="203"/>
        <v>0</v>
      </c>
      <c r="DC17">
        <f t="shared" si="203"/>
        <v>0</v>
      </c>
      <c r="DD17">
        <f t="shared" si="203"/>
        <v>0</v>
      </c>
      <c r="DE17">
        <f t="shared" si="203"/>
        <v>0</v>
      </c>
      <c r="DF17">
        <f t="shared" si="203"/>
        <v>0</v>
      </c>
      <c r="DG17">
        <f t="shared" si="203"/>
        <v>0</v>
      </c>
      <c r="DH17">
        <f t="shared" si="203"/>
        <v>0</v>
      </c>
      <c r="DI17">
        <f t="shared" si="203"/>
        <v>0</v>
      </c>
      <c r="DJ17">
        <f t="shared" si="203"/>
        <v>0</v>
      </c>
      <c r="DK17">
        <f t="shared" si="203"/>
        <v>0</v>
      </c>
      <c r="DL17">
        <f t="shared" si="203"/>
        <v>0</v>
      </c>
      <c r="DM17">
        <f t="shared" si="203"/>
        <v>0</v>
      </c>
      <c r="DN17">
        <f t="shared" si="203"/>
        <v>0</v>
      </c>
      <c r="DO17">
        <f t="shared" si="203"/>
        <v>0</v>
      </c>
      <c r="DP17">
        <f t="shared" si="203"/>
        <v>0</v>
      </c>
      <c r="DQ17">
        <f t="shared" si="203"/>
        <v>0</v>
      </c>
      <c r="DR17">
        <f t="shared" si="203"/>
        <v>0</v>
      </c>
      <c r="DS17">
        <f t="shared" si="203"/>
        <v>0</v>
      </c>
      <c r="DT17">
        <f t="shared" si="203"/>
        <v>0</v>
      </c>
      <c r="DU17">
        <f t="shared" si="203"/>
        <v>0</v>
      </c>
      <c r="DV17">
        <f t="shared" si="203"/>
        <v>0</v>
      </c>
      <c r="DW17">
        <f t="shared" si="203"/>
        <v>0</v>
      </c>
      <c r="DX17">
        <f t="shared" si="203"/>
        <v>0</v>
      </c>
      <c r="DY17">
        <f t="shared" si="203"/>
        <v>0</v>
      </c>
      <c r="DZ17">
        <f t="shared" si="203"/>
        <v>0</v>
      </c>
      <c r="EA17">
        <f t="shared" ref="EA17:GL17" si="204">IF(EA14&lt;&gt;0,EA14,0)</f>
        <v>0</v>
      </c>
      <c r="EB17">
        <f t="shared" si="204"/>
        <v>1079.9995460006701</v>
      </c>
      <c r="EC17">
        <f t="shared" si="204"/>
        <v>1079.9995460006701</v>
      </c>
      <c r="ED17">
        <f t="shared" si="204"/>
        <v>0</v>
      </c>
      <c r="EE17">
        <f t="shared" si="204"/>
        <v>0</v>
      </c>
      <c r="EF17">
        <f t="shared" si="204"/>
        <v>0</v>
      </c>
      <c r="EG17">
        <f t="shared" si="204"/>
        <v>0</v>
      </c>
      <c r="EH17">
        <f t="shared" si="204"/>
        <v>0</v>
      </c>
      <c r="EI17">
        <f t="shared" si="204"/>
        <v>0</v>
      </c>
      <c r="EJ17">
        <f t="shared" si="204"/>
        <v>0</v>
      </c>
      <c r="EK17">
        <f t="shared" si="204"/>
        <v>0</v>
      </c>
      <c r="EL17">
        <f t="shared" si="204"/>
        <v>1079.9995460006701</v>
      </c>
      <c r="EM17">
        <f t="shared" si="204"/>
        <v>1079.9995460006701</v>
      </c>
      <c r="EN17">
        <f t="shared" si="204"/>
        <v>1079.9995460006701</v>
      </c>
      <c r="EO17">
        <f t="shared" si="204"/>
        <v>1079.9995460006701</v>
      </c>
      <c r="EP17">
        <f t="shared" si="204"/>
        <v>1079.19045433983</v>
      </c>
      <c r="EQ17">
        <f t="shared" si="204"/>
        <v>0</v>
      </c>
      <c r="ER17">
        <f t="shared" si="204"/>
        <v>0</v>
      </c>
      <c r="ES17">
        <f t="shared" si="204"/>
        <v>0</v>
      </c>
      <c r="ET17">
        <f t="shared" si="204"/>
        <v>0</v>
      </c>
      <c r="EU17">
        <f t="shared" si="204"/>
        <v>0</v>
      </c>
      <c r="EV17">
        <f t="shared" si="204"/>
        <v>0</v>
      </c>
      <c r="EW17">
        <f t="shared" si="204"/>
        <v>0</v>
      </c>
      <c r="EX17">
        <f t="shared" si="204"/>
        <v>0</v>
      </c>
      <c r="EY17">
        <f t="shared" si="204"/>
        <v>0</v>
      </c>
      <c r="EZ17">
        <f t="shared" si="204"/>
        <v>1079.9995460006701</v>
      </c>
      <c r="FA17">
        <f t="shared" si="204"/>
        <v>1079.9995460006701</v>
      </c>
      <c r="FB17">
        <f t="shared" si="204"/>
        <v>0</v>
      </c>
      <c r="FC17">
        <f t="shared" si="204"/>
        <v>0</v>
      </c>
      <c r="FD17">
        <f t="shared" si="204"/>
        <v>0</v>
      </c>
      <c r="FE17">
        <f t="shared" si="204"/>
        <v>0</v>
      </c>
      <c r="FF17">
        <f t="shared" si="204"/>
        <v>0</v>
      </c>
      <c r="FG17">
        <f t="shared" si="204"/>
        <v>0</v>
      </c>
      <c r="FH17">
        <f t="shared" si="204"/>
        <v>0</v>
      </c>
      <c r="FI17">
        <f t="shared" si="204"/>
        <v>0</v>
      </c>
      <c r="FJ17">
        <f t="shared" si="204"/>
        <v>0</v>
      </c>
      <c r="FK17">
        <f t="shared" si="204"/>
        <v>0</v>
      </c>
      <c r="FL17">
        <f t="shared" si="204"/>
        <v>0</v>
      </c>
      <c r="FM17">
        <f t="shared" si="204"/>
        <v>0</v>
      </c>
      <c r="FN17">
        <f t="shared" si="204"/>
        <v>0</v>
      </c>
      <c r="FO17">
        <f t="shared" si="204"/>
        <v>0</v>
      </c>
      <c r="FP17">
        <f t="shared" si="204"/>
        <v>0</v>
      </c>
      <c r="FQ17">
        <f t="shared" si="204"/>
        <v>0</v>
      </c>
      <c r="FR17">
        <f t="shared" si="204"/>
        <v>0</v>
      </c>
      <c r="FS17">
        <f t="shared" si="204"/>
        <v>0</v>
      </c>
      <c r="FT17">
        <f t="shared" si="204"/>
        <v>0</v>
      </c>
      <c r="FU17">
        <f t="shared" si="204"/>
        <v>0</v>
      </c>
      <c r="FV17">
        <f t="shared" si="204"/>
        <v>0</v>
      </c>
      <c r="FW17">
        <f t="shared" si="204"/>
        <v>0</v>
      </c>
      <c r="FX17">
        <f t="shared" si="204"/>
        <v>0</v>
      </c>
      <c r="FY17">
        <f t="shared" si="204"/>
        <v>1079.9995460006701</v>
      </c>
      <c r="FZ17">
        <f t="shared" si="204"/>
        <v>0</v>
      </c>
      <c r="GA17">
        <f t="shared" si="204"/>
        <v>0</v>
      </c>
      <c r="GB17">
        <f t="shared" si="204"/>
        <v>0</v>
      </c>
      <c r="GC17">
        <f t="shared" si="204"/>
        <v>0</v>
      </c>
      <c r="GD17">
        <f t="shared" si="204"/>
        <v>0</v>
      </c>
      <c r="GE17">
        <f t="shared" si="204"/>
        <v>0</v>
      </c>
      <c r="GF17">
        <f t="shared" si="204"/>
        <v>0</v>
      </c>
      <c r="GG17">
        <f t="shared" si="204"/>
        <v>0</v>
      </c>
      <c r="GH17">
        <f t="shared" si="204"/>
        <v>0</v>
      </c>
      <c r="GI17">
        <f t="shared" si="204"/>
        <v>1079.9995460006701</v>
      </c>
      <c r="GJ17">
        <f t="shared" si="204"/>
        <v>799.47741434410898</v>
      </c>
      <c r="GK17">
        <f t="shared" si="204"/>
        <v>0</v>
      </c>
      <c r="GL17">
        <f t="shared" si="204"/>
        <v>0</v>
      </c>
      <c r="GM17">
        <f t="shared" ref="GM17:IX17" si="205">IF(GM14&lt;&gt;0,GM14,0)</f>
        <v>0</v>
      </c>
      <c r="GN17">
        <f t="shared" si="205"/>
        <v>0</v>
      </c>
      <c r="GO17">
        <f t="shared" si="205"/>
        <v>0</v>
      </c>
      <c r="GP17">
        <f t="shared" si="205"/>
        <v>0</v>
      </c>
      <c r="GQ17">
        <f t="shared" si="205"/>
        <v>0</v>
      </c>
      <c r="GR17">
        <f t="shared" si="205"/>
        <v>0</v>
      </c>
      <c r="GS17">
        <f t="shared" si="205"/>
        <v>0</v>
      </c>
      <c r="GT17">
        <f t="shared" si="205"/>
        <v>0</v>
      </c>
      <c r="GU17">
        <f t="shared" si="205"/>
        <v>0</v>
      </c>
      <c r="GV17">
        <f t="shared" si="205"/>
        <v>0</v>
      </c>
      <c r="GW17">
        <f t="shared" si="205"/>
        <v>0</v>
      </c>
      <c r="GX17">
        <f t="shared" si="205"/>
        <v>0</v>
      </c>
      <c r="GY17">
        <f t="shared" si="205"/>
        <v>0</v>
      </c>
      <c r="GZ17">
        <f t="shared" si="205"/>
        <v>0</v>
      </c>
      <c r="HA17">
        <f t="shared" si="205"/>
        <v>0</v>
      </c>
      <c r="HB17">
        <f t="shared" si="205"/>
        <v>0</v>
      </c>
      <c r="HC17">
        <f t="shared" si="205"/>
        <v>0</v>
      </c>
      <c r="HD17">
        <f t="shared" si="205"/>
        <v>0</v>
      </c>
      <c r="HE17">
        <f t="shared" si="205"/>
        <v>0</v>
      </c>
      <c r="HF17">
        <f t="shared" si="205"/>
        <v>0</v>
      </c>
      <c r="HG17">
        <f t="shared" si="205"/>
        <v>0</v>
      </c>
      <c r="HH17">
        <f t="shared" si="205"/>
        <v>0</v>
      </c>
      <c r="HI17">
        <f t="shared" si="205"/>
        <v>0</v>
      </c>
      <c r="HJ17">
        <f t="shared" si="205"/>
        <v>0</v>
      </c>
      <c r="HK17">
        <f t="shared" si="205"/>
        <v>0</v>
      </c>
      <c r="HL17">
        <f t="shared" si="205"/>
        <v>0</v>
      </c>
      <c r="HM17">
        <f t="shared" si="205"/>
        <v>0</v>
      </c>
      <c r="HN17">
        <f t="shared" si="205"/>
        <v>0</v>
      </c>
      <c r="HO17">
        <f t="shared" si="205"/>
        <v>0</v>
      </c>
      <c r="HP17">
        <f t="shared" si="205"/>
        <v>0</v>
      </c>
      <c r="HQ17">
        <f t="shared" si="205"/>
        <v>0</v>
      </c>
      <c r="HR17">
        <f t="shared" si="205"/>
        <v>0</v>
      </c>
      <c r="HS17">
        <f t="shared" si="205"/>
        <v>0</v>
      </c>
      <c r="HT17">
        <f t="shared" si="205"/>
        <v>0</v>
      </c>
      <c r="HU17">
        <f t="shared" si="205"/>
        <v>0</v>
      </c>
      <c r="HV17">
        <f t="shared" si="205"/>
        <v>0</v>
      </c>
      <c r="HW17">
        <f t="shared" si="205"/>
        <v>0</v>
      </c>
      <c r="HX17">
        <f t="shared" si="205"/>
        <v>0</v>
      </c>
      <c r="HY17">
        <f t="shared" si="205"/>
        <v>0</v>
      </c>
      <c r="HZ17">
        <f t="shared" si="205"/>
        <v>0</v>
      </c>
      <c r="IA17">
        <f t="shared" si="205"/>
        <v>0</v>
      </c>
      <c r="IB17">
        <f t="shared" si="205"/>
        <v>0</v>
      </c>
      <c r="IC17">
        <f t="shared" si="205"/>
        <v>0</v>
      </c>
      <c r="ID17">
        <f t="shared" si="205"/>
        <v>0</v>
      </c>
      <c r="IE17">
        <f t="shared" si="205"/>
        <v>0</v>
      </c>
      <c r="IF17">
        <f t="shared" si="205"/>
        <v>0</v>
      </c>
      <c r="IG17">
        <f t="shared" si="205"/>
        <v>0</v>
      </c>
      <c r="IH17">
        <f t="shared" si="205"/>
        <v>0</v>
      </c>
      <c r="II17">
        <f t="shared" si="205"/>
        <v>0</v>
      </c>
      <c r="IJ17">
        <f t="shared" si="205"/>
        <v>0</v>
      </c>
      <c r="IK17">
        <f t="shared" si="205"/>
        <v>0</v>
      </c>
      <c r="IL17">
        <f t="shared" si="205"/>
        <v>0</v>
      </c>
      <c r="IM17">
        <f t="shared" si="205"/>
        <v>0</v>
      </c>
      <c r="IN17">
        <f t="shared" si="205"/>
        <v>0</v>
      </c>
      <c r="IO17">
        <f t="shared" si="205"/>
        <v>0</v>
      </c>
      <c r="IP17">
        <f t="shared" si="205"/>
        <v>0</v>
      </c>
      <c r="IQ17">
        <f t="shared" si="205"/>
        <v>0</v>
      </c>
      <c r="IR17">
        <f t="shared" si="205"/>
        <v>0</v>
      </c>
      <c r="IS17">
        <f t="shared" si="205"/>
        <v>0</v>
      </c>
      <c r="IT17">
        <f t="shared" si="205"/>
        <v>0</v>
      </c>
      <c r="IU17">
        <f t="shared" si="205"/>
        <v>0</v>
      </c>
      <c r="IV17">
        <f t="shared" si="205"/>
        <v>0</v>
      </c>
      <c r="IW17">
        <f t="shared" si="205"/>
        <v>0</v>
      </c>
      <c r="IX17">
        <f t="shared" si="205"/>
        <v>0</v>
      </c>
      <c r="IY17">
        <f t="shared" ref="IY17:LJ17" si="206">IF(IY14&lt;&gt;0,IY14,0)</f>
        <v>0</v>
      </c>
      <c r="IZ17">
        <f t="shared" si="206"/>
        <v>0</v>
      </c>
      <c r="JA17">
        <f t="shared" si="206"/>
        <v>0</v>
      </c>
      <c r="JB17">
        <f t="shared" si="206"/>
        <v>0</v>
      </c>
      <c r="JC17">
        <f t="shared" si="206"/>
        <v>0</v>
      </c>
      <c r="JD17">
        <f t="shared" si="206"/>
        <v>0</v>
      </c>
      <c r="JE17">
        <f t="shared" si="206"/>
        <v>0</v>
      </c>
      <c r="JF17">
        <f t="shared" si="206"/>
        <v>0</v>
      </c>
      <c r="JG17">
        <f t="shared" si="206"/>
        <v>0</v>
      </c>
      <c r="JH17">
        <f t="shared" si="206"/>
        <v>0</v>
      </c>
      <c r="JI17">
        <f t="shared" si="206"/>
        <v>0</v>
      </c>
      <c r="JJ17">
        <f t="shared" si="206"/>
        <v>0</v>
      </c>
      <c r="JK17">
        <f t="shared" si="206"/>
        <v>0</v>
      </c>
      <c r="JL17">
        <f t="shared" si="206"/>
        <v>0</v>
      </c>
      <c r="JM17">
        <f t="shared" si="206"/>
        <v>0</v>
      </c>
      <c r="JN17">
        <f t="shared" si="206"/>
        <v>1079.9995460006701</v>
      </c>
      <c r="JO17">
        <f t="shared" si="206"/>
        <v>1079.9995460006701</v>
      </c>
      <c r="JP17">
        <f t="shared" si="206"/>
        <v>1079.9995460006701</v>
      </c>
      <c r="JQ17">
        <f t="shared" si="206"/>
        <v>1079.9995460006701</v>
      </c>
      <c r="JR17">
        <f t="shared" si="206"/>
        <v>899.89233730204398</v>
      </c>
      <c r="JS17">
        <f t="shared" si="206"/>
        <v>0</v>
      </c>
      <c r="JT17">
        <f t="shared" si="206"/>
        <v>0</v>
      </c>
      <c r="JU17">
        <f t="shared" si="206"/>
        <v>0</v>
      </c>
      <c r="JV17">
        <f t="shared" si="206"/>
        <v>0</v>
      </c>
      <c r="JW17">
        <f t="shared" si="206"/>
        <v>0</v>
      </c>
      <c r="JX17">
        <f t="shared" si="206"/>
        <v>0</v>
      </c>
      <c r="JY17">
        <f t="shared" si="206"/>
        <v>0</v>
      </c>
      <c r="JZ17">
        <f t="shared" si="206"/>
        <v>0</v>
      </c>
      <c r="KA17">
        <f t="shared" si="206"/>
        <v>1079.9995460006701</v>
      </c>
      <c r="KB17">
        <f t="shared" si="206"/>
        <v>1079.9995460006701</v>
      </c>
      <c r="KC17">
        <f t="shared" si="206"/>
        <v>1079.9995460006701</v>
      </c>
      <c r="KD17">
        <f t="shared" si="206"/>
        <v>1079.9995460006701</v>
      </c>
      <c r="KE17">
        <f t="shared" si="206"/>
        <v>0</v>
      </c>
      <c r="KF17">
        <f t="shared" si="206"/>
        <v>0</v>
      </c>
      <c r="KG17">
        <f t="shared" si="206"/>
        <v>0</v>
      </c>
      <c r="KH17">
        <f t="shared" si="206"/>
        <v>0</v>
      </c>
      <c r="KI17">
        <f t="shared" si="206"/>
        <v>0</v>
      </c>
      <c r="KJ17">
        <f t="shared" si="206"/>
        <v>0</v>
      </c>
      <c r="KK17">
        <f t="shared" si="206"/>
        <v>0</v>
      </c>
      <c r="KL17">
        <f t="shared" si="206"/>
        <v>1079.9995460006701</v>
      </c>
      <c r="KM17">
        <f t="shared" si="206"/>
        <v>1079.9995460006701</v>
      </c>
      <c r="KN17">
        <f t="shared" si="206"/>
        <v>1079.9995460006701</v>
      </c>
      <c r="KO17">
        <f t="shared" si="206"/>
        <v>1079.9995460006701</v>
      </c>
      <c r="KP17">
        <f t="shared" si="206"/>
        <v>1079.136136563</v>
      </c>
      <c r="KQ17">
        <f t="shared" si="206"/>
        <v>0</v>
      </c>
      <c r="KR17">
        <f t="shared" si="206"/>
        <v>0</v>
      </c>
      <c r="KS17">
        <f t="shared" si="206"/>
        <v>0</v>
      </c>
      <c r="KT17">
        <f t="shared" si="206"/>
        <v>0</v>
      </c>
      <c r="KU17">
        <f t="shared" si="206"/>
        <v>0</v>
      </c>
      <c r="KV17">
        <f t="shared" si="206"/>
        <v>0</v>
      </c>
      <c r="KW17">
        <f t="shared" si="206"/>
        <v>0</v>
      </c>
      <c r="KX17">
        <f t="shared" si="206"/>
        <v>0</v>
      </c>
      <c r="KY17">
        <f t="shared" si="206"/>
        <v>1079.9995460006701</v>
      </c>
      <c r="KZ17">
        <f t="shared" si="206"/>
        <v>1079.9995460006701</v>
      </c>
      <c r="LA17">
        <f t="shared" si="206"/>
        <v>1079.9995460006701</v>
      </c>
      <c r="LB17">
        <f t="shared" si="206"/>
        <v>1079.4579896585401</v>
      </c>
      <c r="LC17">
        <f t="shared" si="206"/>
        <v>0</v>
      </c>
      <c r="LD17">
        <f t="shared" si="206"/>
        <v>0</v>
      </c>
      <c r="LE17">
        <f t="shared" si="206"/>
        <v>0</v>
      </c>
      <c r="LF17">
        <f t="shared" si="206"/>
        <v>0</v>
      </c>
      <c r="LG17">
        <f t="shared" si="206"/>
        <v>0</v>
      </c>
      <c r="LH17">
        <f t="shared" si="206"/>
        <v>0</v>
      </c>
      <c r="LI17">
        <f t="shared" si="206"/>
        <v>0</v>
      </c>
      <c r="LJ17">
        <f t="shared" si="206"/>
        <v>1079.9995460006701</v>
      </c>
      <c r="LK17">
        <f t="shared" ref="LK17:NV17" si="207">IF(LK14&lt;&gt;0,LK14,0)</f>
        <v>1079.9995460006701</v>
      </c>
      <c r="LL17">
        <f t="shared" si="207"/>
        <v>1080.0003567137601</v>
      </c>
      <c r="LM17">
        <f t="shared" si="207"/>
        <v>1079.9995460006701</v>
      </c>
      <c r="LN17">
        <f t="shared" si="207"/>
        <v>1079.37610763676</v>
      </c>
      <c r="LO17">
        <f t="shared" si="207"/>
        <v>0</v>
      </c>
      <c r="LP17">
        <f t="shared" si="207"/>
        <v>0</v>
      </c>
      <c r="LQ17">
        <f t="shared" si="207"/>
        <v>0</v>
      </c>
      <c r="LR17">
        <f t="shared" si="207"/>
        <v>0</v>
      </c>
      <c r="LS17">
        <f t="shared" si="207"/>
        <v>0</v>
      </c>
      <c r="LT17">
        <f t="shared" si="207"/>
        <v>0</v>
      </c>
      <c r="LU17">
        <f t="shared" si="207"/>
        <v>0</v>
      </c>
      <c r="LV17">
        <f t="shared" si="207"/>
        <v>0</v>
      </c>
      <c r="LW17">
        <f t="shared" si="207"/>
        <v>0</v>
      </c>
      <c r="LX17">
        <f t="shared" si="207"/>
        <v>0</v>
      </c>
      <c r="LY17">
        <f t="shared" si="207"/>
        <v>1079.9995460006701</v>
      </c>
      <c r="LZ17">
        <f t="shared" si="207"/>
        <v>0</v>
      </c>
      <c r="MA17">
        <f t="shared" si="207"/>
        <v>0</v>
      </c>
      <c r="MB17">
        <f t="shared" si="207"/>
        <v>0</v>
      </c>
      <c r="MC17">
        <f t="shared" si="207"/>
        <v>0</v>
      </c>
      <c r="MD17">
        <f t="shared" si="207"/>
        <v>0</v>
      </c>
      <c r="ME17">
        <f t="shared" si="207"/>
        <v>0</v>
      </c>
      <c r="MF17">
        <f t="shared" si="207"/>
        <v>0</v>
      </c>
      <c r="MG17">
        <f t="shared" si="207"/>
        <v>0</v>
      </c>
      <c r="MH17">
        <f t="shared" si="207"/>
        <v>1079.9995460006701</v>
      </c>
      <c r="MI17">
        <f t="shared" si="207"/>
        <v>1079.9995460006701</v>
      </c>
      <c r="MJ17">
        <f t="shared" si="207"/>
        <v>1079.9995460006701</v>
      </c>
      <c r="MK17">
        <f t="shared" si="207"/>
        <v>1079.9995460006701</v>
      </c>
      <c r="ML17">
        <f t="shared" si="207"/>
        <v>1079.2763899270501</v>
      </c>
      <c r="MM17">
        <f t="shared" si="207"/>
        <v>0</v>
      </c>
      <c r="MN17">
        <f t="shared" si="207"/>
        <v>0</v>
      </c>
      <c r="MO17">
        <f t="shared" si="207"/>
        <v>0</v>
      </c>
      <c r="MP17">
        <f t="shared" si="207"/>
        <v>0</v>
      </c>
      <c r="MQ17">
        <f t="shared" si="207"/>
        <v>0</v>
      </c>
      <c r="MR17">
        <f t="shared" si="207"/>
        <v>0</v>
      </c>
      <c r="MS17">
        <f t="shared" si="207"/>
        <v>0</v>
      </c>
      <c r="MT17">
        <f t="shared" si="207"/>
        <v>0</v>
      </c>
      <c r="MU17">
        <f t="shared" si="207"/>
        <v>0</v>
      </c>
      <c r="MV17">
        <f t="shared" si="207"/>
        <v>1079.9995460006701</v>
      </c>
      <c r="MW17">
        <f t="shared" si="207"/>
        <v>1079.9995460006701</v>
      </c>
      <c r="MX17">
        <f t="shared" si="207"/>
        <v>0</v>
      </c>
      <c r="MY17">
        <f t="shared" si="207"/>
        <v>0</v>
      </c>
      <c r="MZ17">
        <f t="shared" si="207"/>
        <v>0</v>
      </c>
      <c r="NA17">
        <f t="shared" si="207"/>
        <v>0</v>
      </c>
      <c r="NB17">
        <f t="shared" si="207"/>
        <v>0</v>
      </c>
      <c r="NC17">
        <f t="shared" si="207"/>
        <v>0</v>
      </c>
      <c r="ND17">
        <f t="shared" si="207"/>
        <v>0</v>
      </c>
      <c r="NE17">
        <f t="shared" si="207"/>
        <v>0</v>
      </c>
      <c r="NF17">
        <f t="shared" si="207"/>
        <v>0</v>
      </c>
      <c r="NG17">
        <f t="shared" si="207"/>
        <v>0</v>
      </c>
      <c r="NH17">
        <f t="shared" si="207"/>
        <v>0</v>
      </c>
      <c r="NI17">
        <f t="shared" si="207"/>
        <v>0</v>
      </c>
      <c r="NJ17">
        <f t="shared" si="207"/>
        <v>0</v>
      </c>
      <c r="NK17">
        <f t="shared" si="207"/>
        <v>0</v>
      </c>
      <c r="NL17">
        <f t="shared" si="207"/>
        <v>0</v>
      </c>
      <c r="NM17">
        <f t="shared" si="207"/>
        <v>0</v>
      </c>
      <c r="NN17">
        <f t="shared" si="207"/>
        <v>0</v>
      </c>
      <c r="NO17">
        <f t="shared" si="207"/>
        <v>0</v>
      </c>
      <c r="NP17">
        <f t="shared" si="207"/>
        <v>0</v>
      </c>
      <c r="NQ17">
        <f t="shared" si="207"/>
        <v>0</v>
      </c>
      <c r="NR17">
        <f t="shared" si="207"/>
        <v>0</v>
      </c>
      <c r="NS17">
        <f t="shared" si="207"/>
        <v>0</v>
      </c>
      <c r="NT17">
        <f t="shared" si="207"/>
        <v>0</v>
      </c>
      <c r="NU17">
        <f t="shared" si="207"/>
        <v>0</v>
      </c>
      <c r="NV17">
        <f t="shared" si="207"/>
        <v>0</v>
      </c>
      <c r="NW17">
        <f t="shared" ref="NW17:QH17" si="208">IF(NW14&lt;&gt;0,NW14,0)</f>
        <v>0</v>
      </c>
      <c r="NX17">
        <f t="shared" si="208"/>
        <v>0</v>
      </c>
      <c r="NY17">
        <f t="shared" si="208"/>
        <v>0</v>
      </c>
      <c r="NZ17">
        <f t="shared" si="208"/>
        <v>0</v>
      </c>
      <c r="OA17">
        <f t="shared" si="208"/>
        <v>0</v>
      </c>
      <c r="OB17">
        <f t="shared" si="208"/>
        <v>0</v>
      </c>
      <c r="OC17">
        <f t="shared" si="208"/>
        <v>0</v>
      </c>
      <c r="OD17">
        <f t="shared" si="208"/>
        <v>0</v>
      </c>
      <c r="OE17">
        <f t="shared" si="208"/>
        <v>0</v>
      </c>
      <c r="OF17">
        <f t="shared" si="208"/>
        <v>0</v>
      </c>
      <c r="OG17">
        <f t="shared" si="208"/>
        <v>0</v>
      </c>
      <c r="OH17">
        <f t="shared" si="208"/>
        <v>0</v>
      </c>
      <c r="OI17">
        <f t="shared" si="208"/>
        <v>0</v>
      </c>
      <c r="OJ17">
        <f t="shared" si="208"/>
        <v>0</v>
      </c>
      <c r="OK17">
        <f t="shared" si="208"/>
        <v>0</v>
      </c>
      <c r="OL17">
        <f t="shared" si="208"/>
        <v>0</v>
      </c>
      <c r="OM17">
        <f t="shared" si="208"/>
        <v>0</v>
      </c>
      <c r="ON17">
        <f t="shared" si="208"/>
        <v>0</v>
      </c>
      <c r="OO17">
        <f t="shared" si="208"/>
        <v>0</v>
      </c>
      <c r="OP17">
        <f t="shared" si="208"/>
        <v>0</v>
      </c>
      <c r="OQ17">
        <f t="shared" si="208"/>
        <v>0</v>
      </c>
      <c r="OR17">
        <f t="shared" si="208"/>
        <v>0</v>
      </c>
      <c r="OS17">
        <f t="shared" si="208"/>
        <v>0</v>
      </c>
      <c r="OT17">
        <f t="shared" si="208"/>
        <v>0</v>
      </c>
      <c r="OU17">
        <f t="shared" si="208"/>
        <v>0</v>
      </c>
      <c r="OV17">
        <f t="shared" si="208"/>
        <v>0</v>
      </c>
      <c r="OW17">
        <f t="shared" si="208"/>
        <v>0</v>
      </c>
      <c r="OX17">
        <f t="shared" si="208"/>
        <v>0</v>
      </c>
      <c r="OY17">
        <f t="shared" si="208"/>
        <v>0</v>
      </c>
      <c r="OZ17">
        <f t="shared" si="208"/>
        <v>0</v>
      </c>
      <c r="PA17">
        <f t="shared" si="208"/>
        <v>0</v>
      </c>
      <c r="PB17">
        <f t="shared" si="208"/>
        <v>0</v>
      </c>
      <c r="PC17">
        <f t="shared" si="208"/>
        <v>1079.9995460006701</v>
      </c>
      <c r="PD17">
        <f t="shared" si="208"/>
        <v>1079.9995460006701</v>
      </c>
      <c r="PE17">
        <f t="shared" si="208"/>
        <v>1079.9995460006701</v>
      </c>
      <c r="PF17">
        <f t="shared" si="208"/>
        <v>1079.37772906293</v>
      </c>
      <c r="PG17">
        <f t="shared" si="208"/>
        <v>0</v>
      </c>
      <c r="PH17">
        <f t="shared" si="208"/>
        <v>0</v>
      </c>
      <c r="PI17">
        <f t="shared" si="208"/>
        <v>0</v>
      </c>
      <c r="PJ17">
        <f t="shared" si="208"/>
        <v>0</v>
      </c>
      <c r="PK17">
        <f t="shared" si="208"/>
        <v>0</v>
      </c>
      <c r="PL17">
        <f t="shared" si="208"/>
        <v>0</v>
      </c>
      <c r="PM17">
        <f t="shared" si="208"/>
        <v>1079.8382140963499</v>
      </c>
      <c r="PN17">
        <f t="shared" si="208"/>
        <v>1079.9995460006701</v>
      </c>
      <c r="PO17">
        <f t="shared" si="208"/>
        <v>1079.9995460006701</v>
      </c>
      <c r="PP17">
        <f t="shared" si="208"/>
        <v>1079.9995460006701</v>
      </c>
      <c r="PQ17">
        <f t="shared" si="208"/>
        <v>1079.9995460006701</v>
      </c>
      <c r="PR17">
        <f t="shared" si="208"/>
        <v>1079.4742039202799</v>
      </c>
      <c r="PS17">
        <f t="shared" si="208"/>
        <v>0</v>
      </c>
      <c r="PT17">
        <f t="shared" si="208"/>
        <v>0</v>
      </c>
      <c r="PU17">
        <f t="shared" si="208"/>
        <v>0</v>
      </c>
      <c r="PV17">
        <f t="shared" si="208"/>
        <v>0</v>
      </c>
      <c r="PW17">
        <f t="shared" si="208"/>
        <v>0</v>
      </c>
      <c r="PX17">
        <f t="shared" si="208"/>
        <v>0</v>
      </c>
      <c r="PY17">
        <f t="shared" si="208"/>
        <v>0</v>
      </c>
      <c r="PZ17">
        <f t="shared" si="208"/>
        <v>1079.9995460006701</v>
      </c>
      <c r="QA17">
        <f t="shared" si="208"/>
        <v>1079.9995460006701</v>
      </c>
      <c r="QB17">
        <f t="shared" si="208"/>
        <v>1079.9995460006701</v>
      </c>
      <c r="QC17">
        <f t="shared" si="208"/>
        <v>1079.9995460006701</v>
      </c>
      <c r="QD17">
        <f t="shared" si="208"/>
        <v>1079.38259334145</v>
      </c>
      <c r="QE17">
        <f t="shared" si="208"/>
        <v>0</v>
      </c>
      <c r="QF17">
        <f t="shared" si="208"/>
        <v>0</v>
      </c>
      <c r="QG17">
        <f t="shared" si="208"/>
        <v>0</v>
      </c>
      <c r="QH17">
        <f t="shared" si="208"/>
        <v>0</v>
      </c>
      <c r="QI17">
        <f t="shared" ref="QI17:RY17" si="209">IF(QI14&lt;&gt;0,QI14,0)</f>
        <v>0</v>
      </c>
      <c r="QJ17">
        <f t="shared" si="209"/>
        <v>0</v>
      </c>
      <c r="QK17">
        <f t="shared" si="209"/>
        <v>0</v>
      </c>
      <c r="QL17">
        <f t="shared" si="209"/>
        <v>1079.9995460006701</v>
      </c>
      <c r="QM17">
        <f t="shared" si="209"/>
        <v>1079.9995460006701</v>
      </c>
      <c r="QN17">
        <f t="shared" si="209"/>
        <v>1079.9995460006701</v>
      </c>
      <c r="QO17">
        <f t="shared" si="209"/>
        <v>1079.9995460006701</v>
      </c>
      <c r="QP17">
        <f t="shared" si="209"/>
        <v>1079.61364657125</v>
      </c>
      <c r="QQ17">
        <f t="shared" si="209"/>
        <v>0</v>
      </c>
      <c r="QR17">
        <f t="shared" si="209"/>
        <v>0</v>
      </c>
      <c r="QS17">
        <f t="shared" si="209"/>
        <v>0</v>
      </c>
      <c r="QT17">
        <f t="shared" si="209"/>
        <v>0</v>
      </c>
      <c r="QU17">
        <f t="shared" si="209"/>
        <v>0</v>
      </c>
      <c r="QV17">
        <f t="shared" si="209"/>
        <v>0</v>
      </c>
      <c r="QW17">
        <f t="shared" si="209"/>
        <v>0</v>
      </c>
      <c r="QX17">
        <f t="shared" si="209"/>
        <v>0</v>
      </c>
      <c r="QY17">
        <f t="shared" si="209"/>
        <v>1079.9995460006701</v>
      </c>
      <c r="QZ17">
        <f t="shared" si="209"/>
        <v>1079.9995460006701</v>
      </c>
      <c r="RA17">
        <f t="shared" si="209"/>
        <v>1079.9995460006701</v>
      </c>
      <c r="RB17">
        <f t="shared" si="209"/>
        <v>1079.07452236838</v>
      </c>
      <c r="RC17">
        <f t="shared" si="209"/>
        <v>0</v>
      </c>
      <c r="RD17">
        <f t="shared" si="209"/>
        <v>0</v>
      </c>
      <c r="RE17">
        <f t="shared" si="209"/>
        <v>0</v>
      </c>
      <c r="RF17">
        <f t="shared" si="209"/>
        <v>0</v>
      </c>
      <c r="RG17">
        <f t="shared" si="209"/>
        <v>0</v>
      </c>
      <c r="RH17">
        <f t="shared" si="209"/>
        <v>0</v>
      </c>
      <c r="RI17">
        <f t="shared" si="209"/>
        <v>0</v>
      </c>
      <c r="RJ17">
        <f t="shared" si="209"/>
        <v>0</v>
      </c>
      <c r="RK17">
        <f t="shared" si="209"/>
        <v>1079.35989337501</v>
      </c>
      <c r="RL17">
        <f t="shared" si="209"/>
        <v>1079.9995460006701</v>
      </c>
      <c r="RM17">
        <f t="shared" si="209"/>
        <v>1079.9995460006701</v>
      </c>
      <c r="RN17">
        <f t="shared" si="209"/>
        <v>1078.9869653549899</v>
      </c>
      <c r="RO17">
        <f t="shared" si="209"/>
        <v>0</v>
      </c>
      <c r="RP17">
        <f t="shared" si="209"/>
        <v>0</v>
      </c>
      <c r="RQ17">
        <f t="shared" si="209"/>
        <v>0</v>
      </c>
      <c r="RR17">
        <f t="shared" si="209"/>
        <v>0</v>
      </c>
      <c r="RS17">
        <f t="shared" si="209"/>
        <v>0</v>
      </c>
      <c r="RT17">
        <f t="shared" si="209"/>
        <v>0</v>
      </c>
      <c r="RU17">
        <f t="shared" si="209"/>
        <v>0</v>
      </c>
      <c r="RV17">
        <f t="shared" si="209"/>
        <v>0</v>
      </c>
      <c r="RW17">
        <f t="shared" si="209"/>
        <v>0</v>
      </c>
      <c r="RX17">
        <f t="shared" si="209"/>
        <v>1079.9995460006701</v>
      </c>
      <c r="RY17">
        <f t="shared" si="209"/>
        <v>1079.9995460006701</v>
      </c>
      <c r="RZ17" t="s">
        <v>48</v>
      </c>
      <c r="SA17">
        <f>SUM(B17:RY17)</f>
        <v>91074.31644726063</v>
      </c>
      <c r="SF17" t="s">
        <v>49</v>
      </c>
      <c r="SG17">
        <f>SA17/SC15</f>
        <v>1071.4625464383603</v>
      </c>
    </row>
    <row r="19" spans="1:501" x14ac:dyDescent="0.25">
      <c r="A19" s="3"/>
    </row>
    <row r="20" spans="1:501" x14ac:dyDescent="0.25">
      <c r="A20" s="3"/>
    </row>
    <row r="22" spans="1:501" x14ac:dyDescent="0.25">
      <c r="A22" s="21" t="s">
        <v>51</v>
      </c>
      <c r="B22" s="10">
        <v>24016</v>
      </c>
      <c r="C22" s="10">
        <v>24047</v>
      </c>
      <c r="D22" s="10">
        <v>24077</v>
      </c>
      <c r="E22" s="10">
        <v>24108</v>
      </c>
      <c r="F22" s="10">
        <v>24139</v>
      </c>
      <c r="G22" s="10">
        <v>24167</v>
      </c>
      <c r="H22" s="10">
        <v>24198</v>
      </c>
      <c r="I22" s="10">
        <v>24228</v>
      </c>
      <c r="J22" s="10">
        <v>24259</v>
      </c>
      <c r="K22" s="10">
        <v>24289</v>
      </c>
      <c r="L22" s="10">
        <v>24320</v>
      </c>
      <c r="M22" s="10">
        <v>24351</v>
      </c>
      <c r="N22" s="10">
        <v>24381</v>
      </c>
      <c r="O22" s="10">
        <v>24412</v>
      </c>
      <c r="P22" s="10">
        <v>24442</v>
      </c>
      <c r="Q22" s="10">
        <v>24473</v>
      </c>
      <c r="R22" s="10">
        <v>24504</v>
      </c>
      <c r="S22" s="10">
        <v>24532</v>
      </c>
      <c r="T22" s="10">
        <v>24563</v>
      </c>
      <c r="U22" s="10">
        <v>24593</v>
      </c>
      <c r="V22" s="10">
        <v>24624</v>
      </c>
      <c r="W22" s="10">
        <v>24654</v>
      </c>
      <c r="X22" s="10">
        <v>24685</v>
      </c>
      <c r="Y22" s="10">
        <v>24716</v>
      </c>
      <c r="Z22" s="10">
        <v>24746</v>
      </c>
      <c r="AA22" s="10">
        <v>24777</v>
      </c>
      <c r="AB22" s="10">
        <v>24807</v>
      </c>
      <c r="AC22" s="10">
        <v>24838</v>
      </c>
      <c r="AD22" s="10">
        <v>24869</v>
      </c>
      <c r="AE22" s="10">
        <v>24898</v>
      </c>
      <c r="AF22" s="10">
        <v>24929</v>
      </c>
      <c r="AG22" s="10">
        <v>24959</v>
      </c>
      <c r="AH22" s="10">
        <v>24990</v>
      </c>
      <c r="AI22" s="10">
        <v>25020</v>
      </c>
      <c r="AJ22" s="10">
        <v>25051</v>
      </c>
      <c r="AK22" s="10">
        <v>25082</v>
      </c>
      <c r="AL22" s="10">
        <v>25112</v>
      </c>
      <c r="AM22" s="10">
        <v>25143</v>
      </c>
      <c r="AN22" s="10">
        <v>25173</v>
      </c>
      <c r="AO22" s="10">
        <v>25204</v>
      </c>
      <c r="AP22" s="10">
        <v>25235</v>
      </c>
      <c r="AQ22" s="10">
        <v>25263</v>
      </c>
      <c r="AR22" s="10">
        <v>25294</v>
      </c>
      <c r="AS22" s="10">
        <v>25324</v>
      </c>
      <c r="AT22" s="10">
        <v>25355</v>
      </c>
      <c r="AU22" s="10">
        <v>25385</v>
      </c>
      <c r="AV22" s="10">
        <v>25416</v>
      </c>
      <c r="AW22" s="10">
        <v>25447</v>
      </c>
      <c r="AX22" s="10">
        <v>25477</v>
      </c>
      <c r="AY22" s="10">
        <v>25508</v>
      </c>
      <c r="AZ22" s="10">
        <v>25538</v>
      </c>
      <c r="BA22" s="10">
        <v>25569</v>
      </c>
      <c r="BB22" s="10">
        <v>25600</v>
      </c>
      <c r="BC22" s="10">
        <v>25628</v>
      </c>
      <c r="BD22" s="10">
        <v>25659</v>
      </c>
      <c r="BE22" s="10">
        <v>25689</v>
      </c>
      <c r="BF22" s="10">
        <v>25720</v>
      </c>
      <c r="BG22" s="10">
        <v>25750</v>
      </c>
      <c r="BH22" s="10">
        <v>25781</v>
      </c>
      <c r="BI22" s="10">
        <v>25812</v>
      </c>
      <c r="BJ22" s="10">
        <v>25842</v>
      </c>
      <c r="BK22" s="10">
        <v>25873</v>
      </c>
      <c r="BL22" s="10">
        <v>25903</v>
      </c>
      <c r="BM22" s="10">
        <v>25934</v>
      </c>
      <c r="BN22" s="10">
        <v>25965</v>
      </c>
      <c r="BO22" s="10">
        <v>25993</v>
      </c>
      <c r="BP22" s="10">
        <v>26024</v>
      </c>
      <c r="BQ22" s="10">
        <v>26054</v>
      </c>
      <c r="BR22" s="10">
        <v>26085</v>
      </c>
      <c r="BS22" s="10">
        <v>26115</v>
      </c>
      <c r="BT22" s="10">
        <v>26146</v>
      </c>
      <c r="BU22" s="10">
        <v>26177</v>
      </c>
      <c r="BV22" s="10">
        <v>26207</v>
      </c>
      <c r="BW22" s="10">
        <v>26238</v>
      </c>
      <c r="BX22" s="10">
        <v>26268</v>
      </c>
      <c r="BY22" s="10">
        <v>26299</v>
      </c>
      <c r="BZ22" s="10">
        <v>26330</v>
      </c>
      <c r="CA22" s="10">
        <v>26359</v>
      </c>
      <c r="CB22" s="10">
        <v>26390</v>
      </c>
      <c r="CC22" s="10">
        <v>26420</v>
      </c>
      <c r="CD22" s="10">
        <v>26451</v>
      </c>
      <c r="CE22" s="10">
        <v>26481</v>
      </c>
      <c r="CF22" s="10">
        <v>26512</v>
      </c>
      <c r="CG22" s="10">
        <v>26543</v>
      </c>
      <c r="CH22" s="10">
        <v>26573</v>
      </c>
      <c r="CI22" s="10">
        <v>26604</v>
      </c>
      <c r="CJ22" s="10">
        <v>26634</v>
      </c>
      <c r="CK22" s="10">
        <v>26665</v>
      </c>
      <c r="CL22" s="10">
        <v>26696</v>
      </c>
      <c r="CM22" s="10">
        <v>26724</v>
      </c>
      <c r="CN22" s="10">
        <v>26755</v>
      </c>
      <c r="CO22" s="10">
        <v>26785</v>
      </c>
      <c r="CP22" s="10">
        <v>26816</v>
      </c>
      <c r="CQ22" s="10">
        <v>26846</v>
      </c>
      <c r="CR22" s="10">
        <v>26877</v>
      </c>
      <c r="CS22" s="10">
        <v>26908</v>
      </c>
      <c r="CT22" s="10">
        <v>26938</v>
      </c>
      <c r="CU22" s="10">
        <v>26969</v>
      </c>
      <c r="CV22" s="10">
        <v>26999</v>
      </c>
      <c r="CW22" s="10">
        <v>27030</v>
      </c>
      <c r="CX22" s="10">
        <v>27061</v>
      </c>
      <c r="CY22" s="10">
        <v>27089</v>
      </c>
      <c r="CZ22" s="10">
        <v>27120</v>
      </c>
      <c r="DA22" s="10">
        <v>27150</v>
      </c>
      <c r="DB22" s="10">
        <v>27181</v>
      </c>
      <c r="DC22" s="10">
        <v>27211</v>
      </c>
      <c r="DD22" s="10">
        <v>27242</v>
      </c>
      <c r="DE22" s="10">
        <v>27273</v>
      </c>
      <c r="DF22" s="10">
        <v>27303</v>
      </c>
      <c r="DG22" s="10">
        <v>27334</v>
      </c>
      <c r="DH22" s="10">
        <v>27364</v>
      </c>
      <c r="DI22" s="10">
        <v>27395</v>
      </c>
      <c r="DJ22" s="10">
        <v>27426</v>
      </c>
      <c r="DK22" s="10">
        <v>27454</v>
      </c>
      <c r="DL22" s="10">
        <v>27485</v>
      </c>
      <c r="DM22" s="10">
        <v>27515</v>
      </c>
      <c r="DN22" s="10">
        <v>27546</v>
      </c>
      <c r="DO22" s="10">
        <v>27576</v>
      </c>
      <c r="DP22" s="10">
        <v>27607</v>
      </c>
      <c r="DQ22" s="10">
        <v>27638</v>
      </c>
      <c r="DR22" s="10">
        <v>27668</v>
      </c>
      <c r="DS22" s="10">
        <v>27699</v>
      </c>
      <c r="DT22" s="10">
        <v>27729</v>
      </c>
      <c r="DU22" s="10">
        <v>27760</v>
      </c>
      <c r="DV22" s="10">
        <v>27791</v>
      </c>
      <c r="DW22" s="10">
        <v>27820</v>
      </c>
      <c r="DX22" s="10">
        <v>27851</v>
      </c>
      <c r="DY22" s="10">
        <v>27881</v>
      </c>
      <c r="DZ22" s="10">
        <v>27912</v>
      </c>
      <c r="EA22" s="10">
        <v>27942</v>
      </c>
      <c r="EB22" s="10">
        <v>27973</v>
      </c>
      <c r="EC22" s="10">
        <v>28004</v>
      </c>
      <c r="ED22" s="10">
        <v>28034</v>
      </c>
      <c r="EE22" s="10">
        <v>28065</v>
      </c>
      <c r="EF22" s="10">
        <v>28095</v>
      </c>
      <c r="EG22" s="10">
        <v>28126</v>
      </c>
      <c r="EH22" s="10">
        <v>28157</v>
      </c>
      <c r="EI22" s="10">
        <v>28185</v>
      </c>
      <c r="EJ22" s="10">
        <v>28216</v>
      </c>
      <c r="EK22" s="10">
        <v>28246</v>
      </c>
      <c r="EL22" s="10">
        <v>28277</v>
      </c>
      <c r="EM22" s="10">
        <v>28307</v>
      </c>
      <c r="EN22" s="10">
        <v>28338</v>
      </c>
      <c r="EO22" s="10">
        <v>28369</v>
      </c>
      <c r="EP22" s="10">
        <v>28399</v>
      </c>
      <c r="EQ22" s="10">
        <v>28430</v>
      </c>
      <c r="ER22" s="10">
        <v>28460</v>
      </c>
      <c r="ES22" s="10">
        <v>28491</v>
      </c>
      <c r="ET22" s="10">
        <v>28522</v>
      </c>
      <c r="EU22" s="10">
        <v>28550</v>
      </c>
      <c r="EV22" s="10">
        <v>28581</v>
      </c>
      <c r="EW22" s="10">
        <v>28611</v>
      </c>
      <c r="EX22" s="10">
        <v>28642</v>
      </c>
      <c r="EY22" s="10">
        <v>28672</v>
      </c>
      <c r="EZ22" s="10">
        <v>28703</v>
      </c>
      <c r="FA22" s="10">
        <v>28734</v>
      </c>
      <c r="FB22" s="10">
        <v>28764</v>
      </c>
      <c r="FC22" s="10">
        <v>28795</v>
      </c>
      <c r="FD22" s="10">
        <v>28825</v>
      </c>
      <c r="FE22" s="10">
        <v>28856</v>
      </c>
      <c r="FF22" s="10">
        <v>28887</v>
      </c>
      <c r="FG22" s="10">
        <v>28915</v>
      </c>
      <c r="FH22" s="10">
        <v>28946</v>
      </c>
      <c r="FI22" s="10">
        <v>28976</v>
      </c>
      <c r="FJ22" s="10">
        <v>29007</v>
      </c>
      <c r="FK22" s="10">
        <v>29037</v>
      </c>
      <c r="FL22" s="10">
        <v>29068</v>
      </c>
      <c r="FM22" s="10">
        <v>29099</v>
      </c>
      <c r="FN22" s="10">
        <v>29129</v>
      </c>
      <c r="FO22" s="10">
        <v>29160</v>
      </c>
      <c r="FP22" s="10">
        <v>29190</v>
      </c>
      <c r="FQ22" s="10">
        <v>29221</v>
      </c>
      <c r="FR22" s="10">
        <v>29252</v>
      </c>
      <c r="FS22" s="10">
        <v>29281</v>
      </c>
      <c r="FT22" s="10">
        <v>29312</v>
      </c>
      <c r="FU22" s="10">
        <v>29342</v>
      </c>
      <c r="FV22" s="10">
        <v>29373</v>
      </c>
      <c r="FW22" s="10">
        <v>29403</v>
      </c>
      <c r="FX22" s="10">
        <v>29434</v>
      </c>
      <c r="FY22" s="10">
        <v>29465</v>
      </c>
      <c r="FZ22" s="10">
        <v>29495</v>
      </c>
      <c r="GA22" s="10">
        <v>29526</v>
      </c>
      <c r="GB22" s="10">
        <v>29556</v>
      </c>
      <c r="GC22" s="10">
        <v>29587</v>
      </c>
      <c r="GD22" s="10">
        <v>29618</v>
      </c>
      <c r="GE22" s="10">
        <v>29646</v>
      </c>
      <c r="GF22" s="10">
        <v>29677</v>
      </c>
      <c r="GG22" s="10">
        <v>29707</v>
      </c>
      <c r="GH22" s="10">
        <v>29738</v>
      </c>
      <c r="GI22" s="10">
        <v>29768</v>
      </c>
      <c r="GJ22" s="10">
        <v>29799</v>
      </c>
      <c r="GK22" s="10">
        <v>29830</v>
      </c>
      <c r="GL22" s="10">
        <v>29860</v>
      </c>
      <c r="GM22" s="10">
        <v>29891</v>
      </c>
      <c r="GN22" s="10">
        <v>29921</v>
      </c>
      <c r="GO22" s="10">
        <v>29952</v>
      </c>
      <c r="GP22" s="10">
        <v>29983</v>
      </c>
      <c r="GQ22" s="10">
        <v>30011</v>
      </c>
      <c r="GR22" s="10">
        <v>30042</v>
      </c>
      <c r="GS22" s="10">
        <v>30072</v>
      </c>
      <c r="GT22" s="10">
        <v>30103</v>
      </c>
      <c r="GU22" s="10">
        <v>30133</v>
      </c>
      <c r="GV22" s="10">
        <v>30164</v>
      </c>
      <c r="GW22" s="10">
        <v>30195</v>
      </c>
      <c r="GX22" s="10">
        <v>30225</v>
      </c>
      <c r="GY22" s="10">
        <v>30256</v>
      </c>
      <c r="GZ22" s="10">
        <v>30286</v>
      </c>
      <c r="HA22" s="10">
        <v>30317</v>
      </c>
      <c r="HB22" s="10">
        <v>30348</v>
      </c>
      <c r="HC22" s="10">
        <v>30376</v>
      </c>
      <c r="HD22" s="10">
        <v>30407</v>
      </c>
      <c r="HE22" s="10">
        <v>30437</v>
      </c>
      <c r="HF22" s="10">
        <v>30468</v>
      </c>
      <c r="HG22" s="10">
        <v>30498</v>
      </c>
      <c r="HH22" s="10">
        <v>30529</v>
      </c>
      <c r="HI22" s="10">
        <v>30560</v>
      </c>
      <c r="HJ22" s="10">
        <v>30590</v>
      </c>
      <c r="HK22" s="10">
        <v>30621</v>
      </c>
      <c r="HL22" s="10">
        <v>30651</v>
      </c>
      <c r="HM22" s="10">
        <v>30682</v>
      </c>
      <c r="HN22" s="10">
        <v>30713</v>
      </c>
      <c r="HO22" s="10">
        <v>30742</v>
      </c>
      <c r="HP22" s="10">
        <v>30773</v>
      </c>
      <c r="HQ22" s="10">
        <v>30803</v>
      </c>
      <c r="HR22" s="10">
        <v>30834</v>
      </c>
      <c r="HS22" s="10">
        <v>30864</v>
      </c>
      <c r="HT22" s="10">
        <v>30895</v>
      </c>
      <c r="HU22" s="10">
        <v>30926</v>
      </c>
      <c r="HV22" s="10">
        <v>30956</v>
      </c>
      <c r="HW22" s="10">
        <v>30987</v>
      </c>
      <c r="HX22" s="10">
        <v>31017</v>
      </c>
      <c r="HY22" s="10">
        <v>31048</v>
      </c>
      <c r="HZ22" s="10">
        <v>31079</v>
      </c>
      <c r="IA22" s="10">
        <v>31107</v>
      </c>
      <c r="IB22" s="10">
        <v>31138</v>
      </c>
      <c r="IC22" s="10">
        <v>31168</v>
      </c>
      <c r="ID22" s="10">
        <v>31199</v>
      </c>
      <c r="IE22" s="10">
        <v>31229</v>
      </c>
      <c r="IF22" s="10">
        <v>31260</v>
      </c>
      <c r="IG22" s="10">
        <v>31291</v>
      </c>
      <c r="IH22" s="10">
        <v>31321</v>
      </c>
      <c r="II22" s="10">
        <v>31352</v>
      </c>
      <c r="IJ22" s="10">
        <v>31382</v>
      </c>
      <c r="IK22" s="10">
        <v>31413</v>
      </c>
      <c r="IL22" s="10">
        <v>31444</v>
      </c>
      <c r="IM22" s="10">
        <v>31472</v>
      </c>
      <c r="IN22" s="10">
        <v>31503</v>
      </c>
      <c r="IO22" s="10">
        <v>31533</v>
      </c>
      <c r="IP22" s="10">
        <v>31564</v>
      </c>
      <c r="IQ22" s="10">
        <v>31594</v>
      </c>
      <c r="IR22" s="10">
        <v>31625</v>
      </c>
      <c r="IS22" s="10">
        <v>31656</v>
      </c>
      <c r="IT22" s="10">
        <v>31686</v>
      </c>
      <c r="IU22" s="10">
        <v>31717</v>
      </c>
      <c r="IV22" s="10">
        <v>31747</v>
      </c>
      <c r="IW22" s="10">
        <v>31778</v>
      </c>
      <c r="IX22" s="10">
        <v>31809</v>
      </c>
      <c r="IY22" s="10">
        <v>31837</v>
      </c>
      <c r="IZ22" s="10">
        <v>31868</v>
      </c>
      <c r="JA22" s="10">
        <v>31898</v>
      </c>
      <c r="JB22" s="10">
        <v>31929</v>
      </c>
      <c r="JC22" s="10">
        <v>31959</v>
      </c>
      <c r="JD22" s="10">
        <v>31990</v>
      </c>
      <c r="JE22" s="10">
        <v>32021</v>
      </c>
      <c r="JF22" s="10">
        <v>32051</v>
      </c>
      <c r="JG22" s="10">
        <v>32082</v>
      </c>
      <c r="JH22" s="10">
        <v>32112</v>
      </c>
      <c r="JI22" s="10">
        <v>32143</v>
      </c>
      <c r="JJ22" s="10">
        <v>32174</v>
      </c>
      <c r="JK22" s="10">
        <v>32203</v>
      </c>
      <c r="JL22" s="10">
        <v>32234</v>
      </c>
      <c r="JM22" s="10">
        <v>32264</v>
      </c>
      <c r="JN22" s="10">
        <v>32295</v>
      </c>
      <c r="JO22" s="10">
        <v>32325</v>
      </c>
      <c r="JP22" s="10">
        <v>32356</v>
      </c>
      <c r="JQ22" s="10">
        <v>32387</v>
      </c>
      <c r="JR22" s="10">
        <v>32417</v>
      </c>
      <c r="JS22" s="10">
        <v>32448</v>
      </c>
      <c r="JT22" s="10">
        <v>32478</v>
      </c>
      <c r="JU22" s="10">
        <v>32509</v>
      </c>
      <c r="JV22" s="10">
        <v>32540</v>
      </c>
      <c r="JW22" s="10">
        <v>32568</v>
      </c>
      <c r="JX22" s="10">
        <v>32599</v>
      </c>
      <c r="JY22" s="10">
        <v>32629</v>
      </c>
      <c r="JZ22" s="10">
        <v>32660</v>
      </c>
      <c r="KA22" s="10">
        <v>32690</v>
      </c>
      <c r="KB22" s="10">
        <v>32721</v>
      </c>
      <c r="KC22" s="10">
        <v>32752</v>
      </c>
      <c r="KD22" s="10">
        <v>32782</v>
      </c>
      <c r="KE22" s="10">
        <v>32813</v>
      </c>
      <c r="KF22" s="10">
        <v>32843</v>
      </c>
      <c r="KG22" s="10">
        <v>32874</v>
      </c>
      <c r="KH22" s="10">
        <v>32905</v>
      </c>
      <c r="KI22" s="10">
        <v>32933</v>
      </c>
      <c r="KJ22" s="10">
        <v>32964</v>
      </c>
      <c r="KK22" s="10">
        <v>32994</v>
      </c>
      <c r="KL22" s="10">
        <v>33025</v>
      </c>
      <c r="KM22" s="10">
        <v>33055</v>
      </c>
      <c r="KN22" s="10">
        <v>33086</v>
      </c>
      <c r="KO22" s="10">
        <v>33117</v>
      </c>
      <c r="KP22" s="10">
        <v>33147</v>
      </c>
      <c r="KQ22" s="10">
        <v>33178</v>
      </c>
      <c r="KR22" s="10">
        <v>33208</v>
      </c>
      <c r="KS22" s="10">
        <v>33239</v>
      </c>
      <c r="KT22" s="10">
        <v>33270</v>
      </c>
      <c r="KU22" s="10">
        <v>33298</v>
      </c>
      <c r="KV22" s="10">
        <v>33329</v>
      </c>
      <c r="KW22" s="10">
        <v>33359</v>
      </c>
      <c r="KX22" s="10">
        <v>33390</v>
      </c>
      <c r="KY22" s="10">
        <v>33420</v>
      </c>
      <c r="KZ22" s="10">
        <v>33451</v>
      </c>
      <c r="LA22" s="10">
        <v>33482</v>
      </c>
      <c r="LB22" s="10">
        <v>33512</v>
      </c>
      <c r="LC22" s="10">
        <v>33543</v>
      </c>
      <c r="LD22" s="10">
        <v>33573</v>
      </c>
      <c r="LE22" s="10">
        <v>33604</v>
      </c>
      <c r="LF22" s="10">
        <v>33635</v>
      </c>
      <c r="LG22" s="10">
        <v>33664</v>
      </c>
      <c r="LH22" s="10">
        <v>33695</v>
      </c>
      <c r="LI22" s="10">
        <v>33725</v>
      </c>
      <c r="LJ22" s="10">
        <v>33756</v>
      </c>
      <c r="LK22" s="10">
        <v>33786</v>
      </c>
      <c r="LL22" s="10">
        <v>33817</v>
      </c>
      <c r="LM22" s="10">
        <v>33848</v>
      </c>
      <c r="LN22" s="10">
        <v>33878</v>
      </c>
      <c r="LO22" s="10">
        <v>33909</v>
      </c>
      <c r="LP22" s="10">
        <v>33939</v>
      </c>
      <c r="LQ22" s="10">
        <v>33970</v>
      </c>
      <c r="LR22" s="10">
        <v>34001</v>
      </c>
      <c r="LS22" s="10">
        <v>34029</v>
      </c>
      <c r="LT22" s="10">
        <v>34060</v>
      </c>
      <c r="LU22" s="10">
        <v>34090</v>
      </c>
      <c r="LV22" s="10">
        <v>34121</v>
      </c>
      <c r="LW22" s="10">
        <v>34151</v>
      </c>
      <c r="LX22" s="10">
        <v>34182</v>
      </c>
      <c r="LY22" s="10">
        <v>34213</v>
      </c>
      <c r="LZ22" s="10">
        <v>34243</v>
      </c>
      <c r="MA22" s="10">
        <v>34274</v>
      </c>
      <c r="MB22" s="10">
        <v>34304</v>
      </c>
      <c r="MC22" s="10">
        <v>34335</v>
      </c>
      <c r="MD22" s="10">
        <v>34366</v>
      </c>
      <c r="ME22" s="10">
        <v>34394</v>
      </c>
      <c r="MF22" s="10">
        <v>34425</v>
      </c>
      <c r="MG22" s="10">
        <v>34455</v>
      </c>
      <c r="MH22" s="10">
        <v>34486</v>
      </c>
      <c r="MI22" s="10">
        <v>34516</v>
      </c>
      <c r="MJ22" s="10">
        <v>34547</v>
      </c>
      <c r="MK22" s="10">
        <v>34578</v>
      </c>
      <c r="ML22" s="10">
        <v>34608</v>
      </c>
      <c r="MM22" s="10">
        <v>34639</v>
      </c>
      <c r="MN22" s="10">
        <v>34669</v>
      </c>
      <c r="MO22" s="10">
        <v>34700</v>
      </c>
      <c r="MP22" s="10">
        <v>34731</v>
      </c>
      <c r="MQ22" s="10">
        <v>34759</v>
      </c>
      <c r="MR22" s="10">
        <v>34790</v>
      </c>
      <c r="MS22" s="10">
        <v>34820</v>
      </c>
      <c r="MT22" s="10">
        <v>34851</v>
      </c>
      <c r="MU22" s="10">
        <v>34881</v>
      </c>
      <c r="MV22" s="10">
        <v>34912</v>
      </c>
      <c r="MW22" s="10">
        <v>34943</v>
      </c>
      <c r="MX22" s="10">
        <v>34973</v>
      </c>
      <c r="MY22" s="10">
        <v>35004</v>
      </c>
      <c r="MZ22" s="10">
        <v>35034</v>
      </c>
      <c r="NA22" s="10">
        <v>35065</v>
      </c>
      <c r="NB22" s="10">
        <v>35096</v>
      </c>
      <c r="NC22" s="10">
        <v>35125</v>
      </c>
      <c r="ND22" s="10">
        <v>35156</v>
      </c>
      <c r="NE22" s="10">
        <v>35186</v>
      </c>
      <c r="NF22" s="10">
        <v>35217</v>
      </c>
      <c r="NG22" s="10">
        <v>35247</v>
      </c>
      <c r="NH22" s="10">
        <v>35278</v>
      </c>
      <c r="NI22" s="10">
        <v>35309</v>
      </c>
      <c r="NJ22" s="10">
        <v>35339</v>
      </c>
      <c r="NK22" s="10">
        <v>35370</v>
      </c>
      <c r="NL22" s="10">
        <v>35400</v>
      </c>
      <c r="NM22" s="10">
        <v>35431</v>
      </c>
      <c r="NN22" s="10">
        <v>35462</v>
      </c>
      <c r="NO22" s="10">
        <v>35490</v>
      </c>
      <c r="NP22" s="10">
        <v>35521</v>
      </c>
      <c r="NQ22" s="10">
        <v>35551</v>
      </c>
      <c r="NR22" s="10">
        <v>35582</v>
      </c>
      <c r="NS22" s="10">
        <v>35612</v>
      </c>
      <c r="NT22" s="10">
        <v>35643</v>
      </c>
      <c r="NU22" s="10">
        <v>35674</v>
      </c>
      <c r="NV22" s="10">
        <v>35704</v>
      </c>
      <c r="NW22" s="10">
        <v>35735</v>
      </c>
      <c r="NX22" s="10">
        <v>35765</v>
      </c>
      <c r="NY22" s="10">
        <v>35796</v>
      </c>
      <c r="NZ22" s="10">
        <v>35827</v>
      </c>
      <c r="OA22" s="10">
        <v>35855</v>
      </c>
      <c r="OB22" s="10">
        <v>35886</v>
      </c>
      <c r="OC22" s="10">
        <v>35916</v>
      </c>
      <c r="OD22" s="10">
        <v>35947</v>
      </c>
      <c r="OE22" s="10">
        <v>35977</v>
      </c>
      <c r="OF22" s="10">
        <v>36008</v>
      </c>
      <c r="OG22" s="10">
        <v>36039</v>
      </c>
      <c r="OH22" s="10">
        <v>36069</v>
      </c>
      <c r="OI22" s="10">
        <v>36100</v>
      </c>
      <c r="OJ22" s="10">
        <v>36130</v>
      </c>
      <c r="OK22" s="10">
        <v>36161</v>
      </c>
      <c r="OL22" s="10">
        <v>36192</v>
      </c>
      <c r="OM22" s="10">
        <v>36220</v>
      </c>
      <c r="ON22" s="10">
        <v>36251</v>
      </c>
      <c r="OO22" s="10">
        <v>36281</v>
      </c>
      <c r="OP22" s="10">
        <v>36312</v>
      </c>
      <c r="OQ22" s="10">
        <v>36342</v>
      </c>
      <c r="OR22" s="10">
        <v>36373</v>
      </c>
      <c r="OS22" s="10">
        <v>36404</v>
      </c>
      <c r="OT22" s="10">
        <v>36434</v>
      </c>
      <c r="OU22" s="10">
        <v>36465</v>
      </c>
      <c r="OV22" s="10">
        <v>36495</v>
      </c>
      <c r="OW22" s="10">
        <v>36526</v>
      </c>
      <c r="OX22" s="10">
        <v>36557</v>
      </c>
      <c r="OY22" s="10">
        <v>36586</v>
      </c>
      <c r="OZ22" s="10">
        <v>36617</v>
      </c>
      <c r="PA22" s="10">
        <v>36647</v>
      </c>
      <c r="PB22" s="10">
        <v>36678</v>
      </c>
      <c r="PC22" s="10">
        <v>36708</v>
      </c>
      <c r="PD22" s="10">
        <v>36739</v>
      </c>
      <c r="PE22" s="10">
        <v>36770</v>
      </c>
      <c r="PF22" s="10">
        <v>36800</v>
      </c>
      <c r="PG22" s="10">
        <v>36831</v>
      </c>
      <c r="PH22" s="10">
        <v>36861</v>
      </c>
      <c r="PI22" s="10">
        <v>36892</v>
      </c>
      <c r="PJ22" s="10">
        <v>36923</v>
      </c>
      <c r="PK22" s="10">
        <v>36951</v>
      </c>
      <c r="PL22" s="10">
        <v>36982</v>
      </c>
      <c r="PM22" s="10">
        <v>37012</v>
      </c>
      <c r="PN22" s="10">
        <v>37043</v>
      </c>
      <c r="PO22" s="10">
        <v>37073</v>
      </c>
      <c r="PP22" s="10">
        <v>37104</v>
      </c>
      <c r="PQ22" s="10">
        <v>37135</v>
      </c>
      <c r="PR22" s="10">
        <v>37165</v>
      </c>
      <c r="PS22" s="10">
        <v>37196</v>
      </c>
      <c r="PT22" s="10">
        <v>37226</v>
      </c>
      <c r="PU22" s="10">
        <v>37257</v>
      </c>
      <c r="PV22" s="10">
        <v>37288</v>
      </c>
      <c r="PW22" s="10">
        <v>37316</v>
      </c>
      <c r="PX22" s="10">
        <v>37347</v>
      </c>
      <c r="PY22" s="10">
        <v>37377</v>
      </c>
      <c r="PZ22" s="10">
        <v>37408</v>
      </c>
      <c r="QA22" s="10">
        <v>37438</v>
      </c>
      <c r="QB22" s="10">
        <v>37469</v>
      </c>
      <c r="QC22" s="10">
        <v>37500</v>
      </c>
      <c r="QD22" s="10">
        <v>37530</v>
      </c>
      <c r="QE22" s="10">
        <v>37561</v>
      </c>
      <c r="QF22" s="10">
        <v>37591</v>
      </c>
      <c r="QG22" s="10">
        <v>37622</v>
      </c>
      <c r="QH22" s="10">
        <v>37653</v>
      </c>
      <c r="QI22" s="10">
        <v>37681</v>
      </c>
      <c r="QJ22" s="10">
        <v>37712</v>
      </c>
      <c r="QK22" s="10">
        <v>37742</v>
      </c>
      <c r="QL22" s="10">
        <v>37773</v>
      </c>
      <c r="QM22" s="10">
        <v>37803</v>
      </c>
      <c r="QN22" s="10">
        <v>37834</v>
      </c>
      <c r="QO22" s="10">
        <v>37865</v>
      </c>
      <c r="QP22" s="10">
        <v>37895</v>
      </c>
      <c r="QQ22" s="10">
        <v>37926</v>
      </c>
      <c r="QR22" s="10">
        <v>37956</v>
      </c>
      <c r="QS22" s="10">
        <v>37987</v>
      </c>
      <c r="QT22" s="10">
        <v>38018</v>
      </c>
      <c r="QU22" s="10">
        <v>38047</v>
      </c>
      <c r="QV22" s="10">
        <v>38078</v>
      </c>
      <c r="QW22" s="10">
        <v>38108</v>
      </c>
      <c r="QX22" s="10">
        <v>38139</v>
      </c>
      <c r="QY22" s="10">
        <v>38169</v>
      </c>
      <c r="QZ22" s="10">
        <v>38200</v>
      </c>
      <c r="RA22" s="10">
        <v>38231</v>
      </c>
      <c r="RB22" s="10">
        <v>38261</v>
      </c>
      <c r="RC22" s="10">
        <v>38292</v>
      </c>
      <c r="RD22" s="10">
        <v>38322</v>
      </c>
      <c r="RE22" s="10">
        <v>38353</v>
      </c>
      <c r="RF22" s="10">
        <v>38384</v>
      </c>
      <c r="RG22" s="10">
        <v>38412</v>
      </c>
      <c r="RH22" s="10">
        <v>38443</v>
      </c>
      <c r="RI22" s="10">
        <v>38473</v>
      </c>
      <c r="RJ22" s="10">
        <v>38504</v>
      </c>
      <c r="RK22" s="10">
        <v>38534</v>
      </c>
      <c r="RL22" s="10">
        <v>38565</v>
      </c>
      <c r="RM22" s="10">
        <v>38596</v>
      </c>
      <c r="RN22" s="10">
        <v>38626</v>
      </c>
      <c r="RO22" s="10">
        <v>38657</v>
      </c>
      <c r="RP22" s="10">
        <v>38687</v>
      </c>
      <c r="RQ22" s="10">
        <v>38718</v>
      </c>
      <c r="RR22" s="10">
        <v>38749</v>
      </c>
      <c r="RS22" s="10">
        <v>38777</v>
      </c>
      <c r="RT22" s="10">
        <v>38808</v>
      </c>
      <c r="RU22" s="10">
        <v>38838</v>
      </c>
      <c r="RV22" s="10">
        <v>38869</v>
      </c>
      <c r="RW22" s="10">
        <v>38899</v>
      </c>
      <c r="RX22" s="10">
        <v>38930</v>
      </c>
      <c r="RY22" s="10">
        <v>38961</v>
      </c>
      <c r="RZ22" s="3"/>
    </row>
    <row r="23" spans="1:501" x14ac:dyDescent="0.25">
      <c r="A23" s="21"/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1405.0954938945199</v>
      </c>
      <c r="K23" s="11">
        <v>1439.9991244298701</v>
      </c>
      <c r="L23" s="11">
        <v>747.91038701821299</v>
      </c>
      <c r="M23" s="11">
        <v>566.86194042555996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1439.9991244298701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1439.3294754199901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1439.9991244298701</v>
      </c>
      <c r="AW23" s="11">
        <v>1439.9999351429501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1439.79320330576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1439.9991244298701</v>
      </c>
      <c r="EN23" s="11">
        <v>1439.9999351429501</v>
      </c>
      <c r="EO23" s="11">
        <v>1439.9999351429501</v>
      </c>
      <c r="EP23" s="11">
        <v>1438.94033313822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1439.9991244298701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11">
        <v>0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0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</v>
      </c>
      <c r="IP23" s="11">
        <v>0</v>
      </c>
      <c r="IQ23" s="11">
        <v>0</v>
      </c>
      <c r="IR23" s="11">
        <v>0</v>
      </c>
      <c r="IS23" s="11">
        <v>0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11">
        <v>0</v>
      </c>
      <c r="JG23" s="11">
        <v>0</v>
      </c>
      <c r="JH23" s="11">
        <v>0</v>
      </c>
      <c r="JI23" s="11">
        <v>0</v>
      </c>
      <c r="JJ23" s="11">
        <v>0</v>
      </c>
      <c r="JK23" s="11">
        <v>0</v>
      </c>
      <c r="JL23" s="11">
        <v>0</v>
      </c>
      <c r="JM23" s="11">
        <v>0</v>
      </c>
      <c r="JN23" s="11">
        <v>153.803622590358</v>
      </c>
      <c r="JO23" s="11">
        <v>1439.9999351429501</v>
      </c>
      <c r="JP23" s="11">
        <v>1439.9999351429501</v>
      </c>
      <c r="JQ23" s="11">
        <v>1439.9999351429501</v>
      </c>
      <c r="JR23" s="11">
        <v>1219.85079636347</v>
      </c>
      <c r="JS23" s="11">
        <v>0</v>
      </c>
      <c r="JT23" s="11">
        <v>0</v>
      </c>
      <c r="JU23" s="11">
        <v>0</v>
      </c>
      <c r="JV23" s="11">
        <v>0</v>
      </c>
      <c r="JW23" s="11">
        <v>0</v>
      </c>
      <c r="JX23" s="11">
        <v>0</v>
      </c>
      <c r="JY23" s="11">
        <v>0</v>
      </c>
      <c r="JZ23" s="11">
        <v>0</v>
      </c>
      <c r="KA23" s="11">
        <v>0</v>
      </c>
      <c r="KB23" s="11">
        <v>1439.9991244298701</v>
      </c>
      <c r="KC23" s="11">
        <v>1439.9999351429501</v>
      </c>
      <c r="KD23" s="11">
        <v>1439.9991244298701</v>
      </c>
      <c r="KE23" s="11">
        <v>0</v>
      </c>
      <c r="KF23" s="11">
        <v>0</v>
      </c>
      <c r="KG23" s="11">
        <v>0</v>
      </c>
      <c r="KH23" s="11">
        <v>0</v>
      </c>
      <c r="KI23" s="11">
        <v>0</v>
      </c>
      <c r="KJ23" s="11">
        <v>0</v>
      </c>
      <c r="KK23" s="11">
        <v>0</v>
      </c>
      <c r="KL23" s="11">
        <v>0</v>
      </c>
      <c r="KM23" s="11">
        <v>1439.9991244298701</v>
      </c>
      <c r="KN23" s="11">
        <v>1439.9999351429501</v>
      </c>
      <c r="KO23" s="11">
        <v>1439.9999351429501</v>
      </c>
      <c r="KP23" s="11">
        <v>1438.9808687925699</v>
      </c>
      <c r="KQ23" s="11">
        <v>0</v>
      </c>
      <c r="KR23" s="11">
        <v>0</v>
      </c>
      <c r="KS23" s="11">
        <v>0</v>
      </c>
      <c r="KT23" s="11">
        <v>0</v>
      </c>
      <c r="KU23" s="11">
        <v>0</v>
      </c>
      <c r="KV23" s="11">
        <v>0</v>
      </c>
      <c r="KW23" s="11">
        <v>0</v>
      </c>
      <c r="KX23" s="11">
        <v>0</v>
      </c>
      <c r="KY23" s="11">
        <v>0</v>
      </c>
      <c r="KZ23" s="11">
        <v>1439.9991244298701</v>
      </c>
      <c r="LA23" s="11">
        <v>1439.9999351429501</v>
      </c>
      <c r="LB23" s="11">
        <v>1439.2865076263799</v>
      </c>
      <c r="LC23" s="11">
        <v>0</v>
      </c>
      <c r="LD23" s="11">
        <v>0</v>
      </c>
      <c r="LE23" s="11">
        <v>0</v>
      </c>
      <c r="LF23" s="11">
        <v>0</v>
      </c>
      <c r="LG23" s="11">
        <v>0</v>
      </c>
      <c r="LH23" s="11">
        <v>0</v>
      </c>
      <c r="LI23" s="11">
        <v>0</v>
      </c>
      <c r="LJ23" s="11">
        <v>0</v>
      </c>
      <c r="LK23" s="11">
        <v>1439.9991244298701</v>
      </c>
      <c r="LL23" s="11">
        <v>1439.9999351429501</v>
      </c>
      <c r="LM23" s="11">
        <v>1439.9999351429501</v>
      </c>
      <c r="LN23" s="11">
        <v>1439.2094898831101</v>
      </c>
      <c r="LO23" s="11">
        <v>0</v>
      </c>
      <c r="LP23" s="11">
        <v>0</v>
      </c>
      <c r="LQ23" s="11">
        <v>0</v>
      </c>
      <c r="LR23" s="11">
        <v>0</v>
      </c>
      <c r="LS23" s="11">
        <v>0</v>
      </c>
      <c r="LT23" s="11">
        <v>0</v>
      </c>
      <c r="LU23" s="11">
        <v>0</v>
      </c>
      <c r="LV23" s="11">
        <v>0</v>
      </c>
      <c r="LW23" s="11">
        <v>0</v>
      </c>
      <c r="LX23" s="11">
        <v>0</v>
      </c>
      <c r="LY23" s="11">
        <v>0</v>
      </c>
      <c r="LZ23" s="11">
        <v>0</v>
      </c>
      <c r="MA23" s="11">
        <v>0</v>
      </c>
      <c r="MB23" s="11">
        <v>0</v>
      </c>
      <c r="MC23" s="11">
        <v>0</v>
      </c>
      <c r="MD23" s="11">
        <v>0</v>
      </c>
      <c r="ME23" s="11">
        <v>0</v>
      </c>
      <c r="MF23" s="11">
        <v>0</v>
      </c>
      <c r="MG23" s="11">
        <v>0</v>
      </c>
      <c r="MH23" s="11">
        <v>0</v>
      </c>
      <c r="MI23" s="11">
        <v>1439.9999351429501</v>
      </c>
      <c r="MJ23" s="11">
        <v>1439.9999351429501</v>
      </c>
      <c r="MK23" s="11">
        <v>1439.9999351429501</v>
      </c>
      <c r="ML23" s="11">
        <v>1439.0870722069701</v>
      </c>
      <c r="MM23" s="11">
        <v>0</v>
      </c>
      <c r="MN23" s="11">
        <v>0</v>
      </c>
      <c r="MO23" s="11">
        <v>0</v>
      </c>
      <c r="MP23" s="11">
        <v>0</v>
      </c>
      <c r="MQ23" s="11">
        <v>0</v>
      </c>
      <c r="MR23" s="11">
        <v>0</v>
      </c>
      <c r="MS23" s="11">
        <v>0</v>
      </c>
      <c r="MT23" s="11">
        <v>0</v>
      </c>
      <c r="MU23" s="11">
        <v>0</v>
      </c>
      <c r="MV23" s="11">
        <v>0</v>
      </c>
      <c r="MW23" s="11">
        <v>1439.9991244298701</v>
      </c>
      <c r="MX23" s="11">
        <v>0</v>
      </c>
      <c r="MY23" s="11">
        <v>0</v>
      </c>
      <c r="MZ23" s="11">
        <v>0</v>
      </c>
      <c r="NA23" s="11">
        <v>0</v>
      </c>
      <c r="NB23" s="11">
        <v>0</v>
      </c>
      <c r="NC23" s="11">
        <v>0</v>
      </c>
      <c r="ND23" s="11">
        <v>0</v>
      </c>
      <c r="NE23" s="11">
        <v>0</v>
      </c>
      <c r="NF23" s="11">
        <v>0</v>
      </c>
      <c r="NG23" s="11">
        <v>0</v>
      </c>
      <c r="NH23" s="11">
        <v>0</v>
      </c>
      <c r="NI23" s="11">
        <v>0</v>
      </c>
      <c r="NJ23" s="11">
        <v>0</v>
      </c>
      <c r="NK23" s="11">
        <v>0</v>
      </c>
      <c r="NL23" s="11">
        <v>0</v>
      </c>
      <c r="NM23" s="11">
        <v>0</v>
      </c>
      <c r="NN23" s="11">
        <v>0</v>
      </c>
      <c r="NO23" s="11">
        <v>0</v>
      </c>
      <c r="NP23" s="11">
        <v>0</v>
      </c>
      <c r="NQ23" s="11">
        <v>0</v>
      </c>
      <c r="NR23" s="11">
        <v>0</v>
      </c>
      <c r="NS23" s="11">
        <v>0</v>
      </c>
      <c r="NT23" s="11">
        <v>0</v>
      </c>
      <c r="NU23" s="11">
        <v>0</v>
      </c>
      <c r="NV23" s="11">
        <v>0</v>
      </c>
      <c r="NW23" s="11">
        <v>0</v>
      </c>
      <c r="NX23" s="11">
        <v>0</v>
      </c>
      <c r="NY23" s="11">
        <v>0</v>
      </c>
      <c r="NZ23" s="11">
        <v>0</v>
      </c>
      <c r="OA23" s="11">
        <v>0</v>
      </c>
      <c r="OB23" s="11">
        <v>0</v>
      </c>
      <c r="OC23" s="11">
        <v>0</v>
      </c>
      <c r="OD23" s="11">
        <v>0</v>
      </c>
      <c r="OE23" s="11">
        <v>0</v>
      </c>
      <c r="OF23" s="11">
        <v>0</v>
      </c>
      <c r="OG23" s="11">
        <v>0</v>
      </c>
      <c r="OH23" s="11">
        <v>0</v>
      </c>
      <c r="OI23" s="11">
        <v>0</v>
      </c>
      <c r="OJ23" s="11">
        <v>0</v>
      </c>
      <c r="OK23" s="11">
        <v>0</v>
      </c>
      <c r="OL23" s="11">
        <v>0</v>
      </c>
      <c r="OM23" s="11">
        <v>0</v>
      </c>
      <c r="ON23" s="11">
        <v>0</v>
      </c>
      <c r="OO23" s="11">
        <v>0</v>
      </c>
      <c r="OP23" s="11">
        <v>0</v>
      </c>
      <c r="OQ23" s="11">
        <v>0</v>
      </c>
      <c r="OR23" s="11">
        <v>0</v>
      </c>
      <c r="OS23" s="11">
        <v>0</v>
      </c>
      <c r="OT23" s="11">
        <v>0</v>
      </c>
      <c r="OU23" s="11">
        <v>0</v>
      </c>
      <c r="OV23" s="11">
        <v>0</v>
      </c>
      <c r="OW23" s="11">
        <v>0</v>
      </c>
      <c r="OX23" s="11">
        <v>0</v>
      </c>
      <c r="OY23" s="11">
        <v>0</v>
      </c>
      <c r="OZ23" s="11">
        <v>0</v>
      </c>
      <c r="PA23" s="11">
        <v>0</v>
      </c>
      <c r="PB23" s="11">
        <v>0</v>
      </c>
      <c r="PC23" s="11">
        <v>0</v>
      </c>
      <c r="PD23" s="11">
        <v>128.4047922872</v>
      </c>
      <c r="PE23" s="11">
        <v>1439.9999351429501</v>
      </c>
      <c r="PF23" s="11">
        <v>1439.18922205594</v>
      </c>
      <c r="PG23" s="11">
        <v>0</v>
      </c>
      <c r="PH23" s="11">
        <v>0</v>
      </c>
      <c r="PI23" s="11">
        <v>0</v>
      </c>
      <c r="PJ23" s="11">
        <v>0</v>
      </c>
      <c r="PK23" s="11">
        <v>0</v>
      </c>
      <c r="PL23" s="11">
        <v>0</v>
      </c>
      <c r="PM23" s="11">
        <v>0</v>
      </c>
      <c r="PN23" s="11">
        <v>1439.9991244298701</v>
      </c>
      <c r="PO23" s="11">
        <v>1439.9991244298701</v>
      </c>
      <c r="PP23" s="11">
        <v>1439.9999351429501</v>
      </c>
      <c r="PQ23" s="11">
        <v>1439.9999351429501</v>
      </c>
      <c r="PR23" s="11">
        <v>1439.43243598204</v>
      </c>
      <c r="PS23" s="11">
        <v>0</v>
      </c>
      <c r="PT23" s="11">
        <v>0</v>
      </c>
      <c r="PU23" s="11">
        <v>0</v>
      </c>
      <c r="PV23" s="11">
        <v>0</v>
      </c>
      <c r="PW23" s="11">
        <v>0</v>
      </c>
      <c r="PX23" s="11">
        <v>0</v>
      </c>
      <c r="PY23" s="11">
        <v>0</v>
      </c>
      <c r="PZ23" s="11">
        <v>0</v>
      </c>
      <c r="QA23" s="11">
        <v>1035.8027113488499</v>
      </c>
      <c r="QB23" s="11">
        <v>1439.9999351429501</v>
      </c>
      <c r="QC23" s="11">
        <v>1439.9999351429501</v>
      </c>
      <c r="QD23" s="11">
        <v>1439.4000074585599</v>
      </c>
      <c r="QE23" s="11">
        <v>0</v>
      </c>
      <c r="QF23" s="11">
        <v>0</v>
      </c>
      <c r="QG23" s="11">
        <v>0</v>
      </c>
      <c r="QH23" s="11">
        <v>0</v>
      </c>
      <c r="QI23" s="11">
        <v>0</v>
      </c>
      <c r="QJ23" s="11">
        <v>0</v>
      </c>
      <c r="QK23" s="11">
        <v>0</v>
      </c>
      <c r="QL23" s="11">
        <v>1439.9991244298701</v>
      </c>
      <c r="QM23" s="11">
        <v>1439.9999351429501</v>
      </c>
      <c r="QN23" s="11">
        <v>1439.9999351429501</v>
      </c>
      <c r="QO23" s="11">
        <v>1439.9999351429501</v>
      </c>
      <c r="QP23" s="11">
        <v>1439.3935217538601</v>
      </c>
      <c r="QQ23" s="11">
        <v>0</v>
      </c>
      <c r="QR23" s="11">
        <v>0</v>
      </c>
      <c r="QS23" s="11">
        <v>0</v>
      </c>
      <c r="QT23" s="11">
        <v>0</v>
      </c>
      <c r="QU23" s="11">
        <v>0</v>
      </c>
      <c r="QV23" s="11">
        <v>0</v>
      </c>
      <c r="QW23" s="11">
        <v>0</v>
      </c>
      <c r="QX23" s="11">
        <v>0</v>
      </c>
      <c r="QY23" s="11">
        <v>0</v>
      </c>
      <c r="QZ23" s="11">
        <v>1439.9991244298701</v>
      </c>
      <c r="RA23" s="11">
        <v>1439.9999351429501</v>
      </c>
      <c r="RB23" s="11">
        <v>1438.81791546208</v>
      </c>
      <c r="RC23" s="11">
        <v>0</v>
      </c>
      <c r="RD23" s="11">
        <v>0</v>
      </c>
      <c r="RE23" s="11">
        <v>0</v>
      </c>
      <c r="RF23" s="11">
        <v>0</v>
      </c>
      <c r="RG23" s="11">
        <v>0</v>
      </c>
      <c r="RH23" s="11">
        <v>0</v>
      </c>
      <c r="RI23" s="11">
        <v>0</v>
      </c>
      <c r="RJ23" s="11">
        <v>0</v>
      </c>
      <c r="RK23" s="11">
        <v>0</v>
      </c>
      <c r="RL23" s="11">
        <v>0</v>
      </c>
      <c r="RM23" s="11">
        <v>1439.9991244298701</v>
      </c>
      <c r="RN23" s="11">
        <v>1438.8957439184401</v>
      </c>
      <c r="RO23" s="11">
        <v>0</v>
      </c>
      <c r="RP23" s="11">
        <v>0</v>
      </c>
      <c r="RQ23" s="11">
        <v>0</v>
      </c>
      <c r="RR23" s="11">
        <v>0</v>
      </c>
      <c r="RS23" s="11">
        <v>0</v>
      </c>
      <c r="RT23" s="11">
        <v>0</v>
      </c>
      <c r="RU23" s="11">
        <v>0</v>
      </c>
      <c r="RV23" s="11">
        <v>0</v>
      </c>
      <c r="RW23" s="11">
        <v>0</v>
      </c>
      <c r="RX23" s="11">
        <v>0</v>
      </c>
      <c r="RY23" s="11">
        <v>1439.9991244298701</v>
      </c>
    </row>
    <row r="24" spans="1:501" x14ac:dyDescent="0.25">
      <c r="A24" s="12" t="s">
        <v>39</v>
      </c>
      <c r="B24">
        <f>IF(B23=0,1,0)</f>
        <v>1</v>
      </c>
      <c r="C24">
        <f>IF(C23=0,1,0)</f>
        <v>1</v>
      </c>
      <c r="D24">
        <f t="shared" ref="D24:BO24" si="210">IF(D23=0,1,0)</f>
        <v>1</v>
      </c>
      <c r="E24">
        <f t="shared" si="210"/>
        <v>1</v>
      </c>
      <c r="F24">
        <f t="shared" si="210"/>
        <v>1</v>
      </c>
      <c r="G24">
        <f t="shared" si="210"/>
        <v>1</v>
      </c>
      <c r="H24">
        <f t="shared" si="210"/>
        <v>1</v>
      </c>
      <c r="I24">
        <f t="shared" si="210"/>
        <v>1</v>
      </c>
      <c r="J24">
        <f t="shared" si="210"/>
        <v>0</v>
      </c>
      <c r="K24">
        <f t="shared" si="210"/>
        <v>0</v>
      </c>
      <c r="L24">
        <f t="shared" si="210"/>
        <v>0</v>
      </c>
      <c r="M24">
        <f t="shared" si="210"/>
        <v>0</v>
      </c>
      <c r="N24">
        <f t="shared" si="210"/>
        <v>1</v>
      </c>
      <c r="O24">
        <f t="shared" si="210"/>
        <v>1</v>
      </c>
      <c r="P24">
        <f t="shared" si="210"/>
        <v>1</v>
      </c>
      <c r="Q24">
        <f t="shared" si="210"/>
        <v>1</v>
      </c>
      <c r="R24">
        <f t="shared" si="210"/>
        <v>1</v>
      </c>
      <c r="S24">
        <f t="shared" si="210"/>
        <v>1</v>
      </c>
      <c r="T24">
        <f t="shared" si="210"/>
        <v>1</v>
      </c>
      <c r="U24">
        <f t="shared" si="210"/>
        <v>1</v>
      </c>
      <c r="V24">
        <f t="shared" si="210"/>
        <v>1</v>
      </c>
      <c r="W24">
        <f t="shared" si="210"/>
        <v>1</v>
      </c>
      <c r="X24">
        <f t="shared" si="210"/>
        <v>1</v>
      </c>
      <c r="Y24">
        <f t="shared" si="210"/>
        <v>0</v>
      </c>
      <c r="Z24">
        <f t="shared" si="210"/>
        <v>1</v>
      </c>
      <c r="AA24">
        <f t="shared" si="210"/>
        <v>1</v>
      </c>
      <c r="AB24">
        <f t="shared" si="210"/>
        <v>1</v>
      </c>
      <c r="AC24">
        <f t="shared" si="210"/>
        <v>1</v>
      </c>
      <c r="AD24">
        <f t="shared" si="210"/>
        <v>1</v>
      </c>
      <c r="AE24">
        <f t="shared" si="210"/>
        <v>1</v>
      </c>
      <c r="AF24">
        <f t="shared" si="210"/>
        <v>1</v>
      </c>
      <c r="AG24">
        <f t="shared" si="210"/>
        <v>1</v>
      </c>
      <c r="AH24">
        <f t="shared" si="210"/>
        <v>1</v>
      </c>
      <c r="AI24">
        <f t="shared" si="210"/>
        <v>1</v>
      </c>
      <c r="AJ24">
        <f t="shared" si="210"/>
        <v>1</v>
      </c>
      <c r="AK24">
        <f t="shared" si="210"/>
        <v>0</v>
      </c>
      <c r="AL24">
        <f t="shared" si="210"/>
        <v>1</v>
      </c>
      <c r="AM24">
        <f t="shared" si="210"/>
        <v>1</v>
      </c>
      <c r="AN24">
        <f t="shared" si="210"/>
        <v>1</v>
      </c>
      <c r="AO24">
        <f t="shared" si="210"/>
        <v>1</v>
      </c>
      <c r="AP24">
        <f t="shared" si="210"/>
        <v>1</v>
      </c>
      <c r="AQ24">
        <f t="shared" si="210"/>
        <v>1</v>
      </c>
      <c r="AR24">
        <f t="shared" si="210"/>
        <v>1</v>
      </c>
      <c r="AS24">
        <f t="shared" si="210"/>
        <v>1</v>
      </c>
      <c r="AT24">
        <f t="shared" si="210"/>
        <v>1</v>
      </c>
      <c r="AU24">
        <f t="shared" si="210"/>
        <v>1</v>
      </c>
      <c r="AV24">
        <f t="shared" si="210"/>
        <v>0</v>
      </c>
      <c r="AW24">
        <f t="shared" si="210"/>
        <v>0</v>
      </c>
      <c r="AX24">
        <f t="shared" si="210"/>
        <v>1</v>
      </c>
      <c r="AY24">
        <f t="shared" si="210"/>
        <v>1</v>
      </c>
      <c r="AZ24">
        <f t="shared" si="210"/>
        <v>1</v>
      </c>
      <c r="BA24">
        <f t="shared" si="210"/>
        <v>1</v>
      </c>
      <c r="BB24">
        <f t="shared" si="210"/>
        <v>1</v>
      </c>
      <c r="BC24">
        <f t="shared" si="210"/>
        <v>1</v>
      </c>
      <c r="BD24">
        <f t="shared" si="210"/>
        <v>1</v>
      </c>
      <c r="BE24">
        <f t="shared" si="210"/>
        <v>1</v>
      </c>
      <c r="BF24">
        <f t="shared" si="210"/>
        <v>1</v>
      </c>
      <c r="BG24">
        <f t="shared" si="210"/>
        <v>1</v>
      </c>
      <c r="BH24">
        <f t="shared" si="210"/>
        <v>1</v>
      </c>
      <c r="BI24">
        <f t="shared" si="210"/>
        <v>1</v>
      </c>
      <c r="BJ24">
        <f t="shared" si="210"/>
        <v>1</v>
      </c>
      <c r="BK24">
        <f t="shared" si="210"/>
        <v>1</v>
      </c>
      <c r="BL24">
        <f t="shared" si="210"/>
        <v>1</v>
      </c>
      <c r="BM24">
        <f t="shared" si="210"/>
        <v>1</v>
      </c>
      <c r="BN24">
        <f t="shared" si="210"/>
        <v>1</v>
      </c>
      <c r="BO24">
        <f t="shared" si="210"/>
        <v>1</v>
      </c>
      <c r="BP24">
        <f t="shared" ref="BP24:EA24" si="211">IF(BP23=0,1,0)</f>
        <v>1</v>
      </c>
      <c r="BQ24">
        <f t="shared" si="211"/>
        <v>1</v>
      </c>
      <c r="BR24">
        <f t="shared" si="211"/>
        <v>1</v>
      </c>
      <c r="BS24">
        <f t="shared" si="211"/>
        <v>1</v>
      </c>
      <c r="BT24">
        <f t="shared" si="211"/>
        <v>1</v>
      </c>
      <c r="BU24">
        <f t="shared" si="211"/>
        <v>1</v>
      </c>
      <c r="BV24">
        <f t="shared" si="211"/>
        <v>1</v>
      </c>
      <c r="BW24">
        <f t="shared" si="211"/>
        <v>1</v>
      </c>
      <c r="BX24">
        <f t="shared" si="211"/>
        <v>1</v>
      </c>
      <c r="BY24">
        <f t="shared" si="211"/>
        <v>1</v>
      </c>
      <c r="BZ24">
        <f t="shared" si="211"/>
        <v>1</v>
      </c>
      <c r="CA24">
        <f t="shared" si="211"/>
        <v>1</v>
      </c>
      <c r="CB24">
        <f t="shared" si="211"/>
        <v>1</v>
      </c>
      <c r="CC24">
        <f t="shared" si="211"/>
        <v>1</v>
      </c>
      <c r="CD24">
        <f t="shared" si="211"/>
        <v>1</v>
      </c>
      <c r="CE24">
        <f t="shared" si="211"/>
        <v>1</v>
      </c>
      <c r="CF24">
        <f t="shared" si="211"/>
        <v>1</v>
      </c>
      <c r="CG24">
        <f t="shared" si="211"/>
        <v>1</v>
      </c>
      <c r="CH24">
        <f t="shared" si="211"/>
        <v>1</v>
      </c>
      <c r="CI24">
        <f t="shared" si="211"/>
        <v>1</v>
      </c>
      <c r="CJ24">
        <f t="shared" si="211"/>
        <v>1</v>
      </c>
      <c r="CK24">
        <f t="shared" si="211"/>
        <v>1</v>
      </c>
      <c r="CL24">
        <f t="shared" si="211"/>
        <v>1</v>
      </c>
      <c r="CM24">
        <f t="shared" si="211"/>
        <v>1</v>
      </c>
      <c r="CN24">
        <f t="shared" si="211"/>
        <v>1</v>
      </c>
      <c r="CO24">
        <f t="shared" si="211"/>
        <v>1</v>
      </c>
      <c r="CP24">
        <f t="shared" si="211"/>
        <v>1</v>
      </c>
      <c r="CQ24">
        <f t="shared" si="211"/>
        <v>1</v>
      </c>
      <c r="CR24">
        <f t="shared" si="211"/>
        <v>1</v>
      </c>
      <c r="CS24">
        <f t="shared" si="211"/>
        <v>1</v>
      </c>
      <c r="CT24">
        <f t="shared" si="211"/>
        <v>1</v>
      </c>
      <c r="CU24">
        <f t="shared" si="211"/>
        <v>1</v>
      </c>
      <c r="CV24">
        <f t="shared" si="211"/>
        <v>1</v>
      </c>
      <c r="CW24">
        <f t="shared" si="211"/>
        <v>1</v>
      </c>
      <c r="CX24">
        <f t="shared" si="211"/>
        <v>1</v>
      </c>
      <c r="CY24">
        <f t="shared" si="211"/>
        <v>1</v>
      </c>
      <c r="CZ24">
        <f t="shared" si="211"/>
        <v>1</v>
      </c>
      <c r="DA24">
        <f t="shared" si="211"/>
        <v>1</v>
      </c>
      <c r="DB24">
        <f t="shared" si="211"/>
        <v>1</v>
      </c>
      <c r="DC24">
        <f t="shared" si="211"/>
        <v>1</v>
      </c>
      <c r="DD24">
        <f t="shared" si="211"/>
        <v>1</v>
      </c>
      <c r="DE24">
        <f t="shared" si="211"/>
        <v>1</v>
      </c>
      <c r="DF24">
        <f t="shared" si="211"/>
        <v>1</v>
      </c>
      <c r="DG24">
        <f t="shared" si="211"/>
        <v>1</v>
      </c>
      <c r="DH24">
        <f t="shared" si="211"/>
        <v>1</v>
      </c>
      <c r="DI24">
        <f t="shared" si="211"/>
        <v>1</v>
      </c>
      <c r="DJ24">
        <f t="shared" si="211"/>
        <v>1</v>
      </c>
      <c r="DK24">
        <f t="shared" si="211"/>
        <v>1</v>
      </c>
      <c r="DL24">
        <f t="shared" si="211"/>
        <v>1</v>
      </c>
      <c r="DM24">
        <f t="shared" si="211"/>
        <v>1</v>
      </c>
      <c r="DN24">
        <f t="shared" si="211"/>
        <v>1</v>
      </c>
      <c r="DO24">
        <f t="shared" si="211"/>
        <v>1</v>
      </c>
      <c r="DP24">
        <f t="shared" si="211"/>
        <v>1</v>
      </c>
      <c r="DQ24">
        <f t="shared" si="211"/>
        <v>1</v>
      </c>
      <c r="DR24">
        <f t="shared" si="211"/>
        <v>1</v>
      </c>
      <c r="DS24">
        <f t="shared" si="211"/>
        <v>1</v>
      </c>
      <c r="DT24">
        <f t="shared" si="211"/>
        <v>1</v>
      </c>
      <c r="DU24">
        <f t="shared" si="211"/>
        <v>1</v>
      </c>
      <c r="DV24">
        <f t="shared" si="211"/>
        <v>1</v>
      </c>
      <c r="DW24">
        <f t="shared" si="211"/>
        <v>1</v>
      </c>
      <c r="DX24">
        <f t="shared" si="211"/>
        <v>1</v>
      </c>
      <c r="DY24">
        <f t="shared" si="211"/>
        <v>1</v>
      </c>
      <c r="DZ24">
        <f t="shared" si="211"/>
        <v>1</v>
      </c>
      <c r="EA24">
        <f t="shared" si="211"/>
        <v>1</v>
      </c>
      <c r="EB24">
        <f t="shared" ref="EB24:GM24" si="212">IF(EB23=0,1,0)</f>
        <v>1</v>
      </c>
      <c r="EC24">
        <f t="shared" si="212"/>
        <v>0</v>
      </c>
      <c r="ED24">
        <f t="shared" si="212"/>
        <v>1</v>
      </c>
      <c r="EE24">
        <f t="shared" si="212"/>
        <v>1</v>
      </c>
      <c r="EF24">
        <f t="shared" si="212"/>
        <v>1</v>
      </c>
      <c r="EG24">
        <f t="shared" si="212"/>
        <v>1</v>
      </c>
      <c r="EH24">
        <f t="shared" si="212"/>
        <v>1</v>
      </c>
      <c r="EI24">
        <f t="shared" si="212"/>
        <v>1</v>
      </c>
      <c r="EJ24">
        <f t="shared" si="212"/>
        <v>1</v>
      </c>
      <c r="EK24">
        <f t="shared" si="212"/>
        <v>1</v>
      </c>
      <c r="EL24">
        <f t="shared" si="212"/>
        <v>1</v>
      </c>
      <c r="EM24">
        <f t="shared" si="212"/>
        <v>0</v>
      </c>
      <c r="EN24">
        <f t="shared" si="212"/>
        <v>0</v>
      </c>
      <c r="EO24">
        <f t="shared" si="212"/>
        <v>0</v>
      </c>
      <c r="EP24">
        <f t="shared" si="212"/>
        <v>0</v>
      </c>
      <c r="EQ24">
        <f t="shared" si="212"/>
        <v>1</v>
      </c>
      <c r="ER24">
        <f t="shared" si="212"/>
        <v>1</v>
      </c>
      <c r="ES24">
        <f t="shared" si="212"/>
        <v>1</v>
      </c>
      <c r="ET24">
        <f t="shared" si="212"/>
        <v>1</v>
      </c>
      <c r="EU24">
        <f t="shared" si="212"/>
        <v>1</v>
      </c>
      <c r="EV24">
        <f t="shared" si="212"/>
        <v>1</v>
      </c>
      <c r="EW24">
        <f t="shared" si="212"/>
        <v>1</v>
      </c>
      <c r="EX24">
        <f t="shared" si="212"/>
        <v>1</v>
      </c>
      <c r="EY24">
        <f t="shared" si="212"/>
        <v>1</v>
      </c>
      <c r="EZ24">
        <f t="shared" si="212"/>
        <v>1</v>
      </c>
      <c r="FA24">
        <f t="shared" si="212"/>
        <v>0</v>
      </c>
      <c r="FB24">
        <f t="shared" si="212"/>
        <v>1</v>
      </c>
      <c r="FC24">
        <f t="shared" si="212"/>
        <v>1</v>
      </c>
      <c r="FD24">
        <f t="shared" si="212"/>
        <v>1</v>
      </c>
      <c r="FE24">
        <f t="shared" si="212"/>
        <v>1</v>
      </c>
      <c r="FF24">
        <f t="shared" si="212"/>
        <v>1</v>
      </c>
      <c r="FG24">
        <f t="shared" si="212"/>
        <v>1</v>
      </c>
      <c r="FH24">
        <f t="shared" si="212"/>
        <v>1</v>
      </c>
      <c r="FI24">
        <f t="shared" si="212"/>
        <v>1</v>
      </c>
      <c r="FJ24">
        <f t="shared" si="212"/>
        <v>1</v>
      </c>
      <c r="FK24">
        <f t="shared" si="212"/>
        <v>1</v>
      </c>
      <c r="FL24">
        <f t="shared" si="212"/>
        <v>1</v>
      </c>
      <c r="FM24">
        <f t="shared" si="212"/>
        <v>1</v>
      </c>
      <c r="FN24">
        <f t="shared" si="212"/>
        <v>1</v>
      </c>
      <c r="FO24">
        <f t="shared" si="212"/>
        <v>1</v>
      </c>
      <c r="FP24">
        <f t="shared" si="212"/>
        <v>1</v>
      </c>
      <c r="FQ24">
        <f t="shared" si="212"/>
        <v>1</v>
      </c>
      <c r="FR24">
        <f t="shared" si="212"/>
        <v>1</v>
      </c>
      <c r="FS24">
        <f t="shared" si="212"/>
        <v>1</v>
      </c>
      <c r="FT24">
        <f t="shared" si="212"/>
        <v>1</v>
      </c>
      <c r="FU24">
        <f t="shared" si="212"/>
        <v>1</v>
      </c>
      <c r="FV24">
        <f t="shared" si="212"/>
        <v>1</v>
      </c>
      <c r="FW24">
        <f t="shared" si="212"/>
        <v>1</v>
      </c>
      <c r="FX24">
        <f t="shared" si="212"/>
        <v>1</v>
      </c>
      <c r="FY24">
        <f t="shared" si="212"/>
        <v>1</v>
      </c>
      <c r="FZ24">
        <f t="shared" si="212"/>
        <v>1</v>
      </c>
      <c r="GA24">
        <f t="shared" si="212"/>
        <v>1</v>
      </c>
      <c r="GB24">
        <f t="shared" si="212"/>
        <v>1</v>
      </c>
      <c r="GC24">
        <f t="shared" si="212"/>
        <v>1</v>
      </c>
      <c r="GD24">
        <f t="shared" si="212"/>
        <v>1</v>
      </c>
      <c r="GE24">
        <f t="shared" si="212"/>
        <v>1</v>
      </c>
      <c r="GF24">
        <f t="shared" si="212"/>
        <v>1</v>
      </c>
      <c r="GG24">
        <f t="shared" si="212"/>
        <v>1</v>
      </c>
      <c r="GH24">
        <f t="shared" si="212"/>
        <v>1</v>
      </c>
      <c r="GI24">
        <f t="shared" si="212"/>
        <v>1</v>
      </c>
      <c r="GJ24">
        <f t="shared" si="212"/>
        <v>1</v>
      </c>
      <c r="GK24">
        <f t="shared" si="212"/>
        <v>1</v>
      </c>
      <c r="GL24">
        <f t="shared" si="212"/>
        <v>1</v>
      </c>
      <c r="GM24">
        <f t="shared" si="212"/>
        <v>1</v>
      </c>
      <c r="GN24">
        <f t="shared" ref="GN24:IY24" si="213">IF(GN23=0,1,0)</f>
        <v>1</v>
      </c>
      <c r="GO24">
        <f t="shared" si="213"/>
        <v>1</v>
      </c>
      <c r="GP24">
        <f t="shared" si="213"/>
        <v>1</v>
      </c>
      <c r="GQ24">
        <f t="shared" si="213"/>
        <v>1</v>
      </c>
      <c r="GR24">
        <f t="shared" si="213"/>
        <v>1</v>
      </c>
      <c r="GS24">
        <f t="shared" si="213"/>
        <v>1</v>
      </c>
      <c r="GT24">
        <f t="shared" si="213"/>
        <v>1</v>
      </c>
      <c r="GU24">
        <f t="shared" si="213"/>
        <v>1</v>
      </c>
      <c r="GV24">
        <f t="shared" si="213"/>
        <v>1</v>
      </c>
      <c r="GW24">
        <f t="shared" si="213"/>
        <v>1</v>
      </c>
      <c r="GX24">
        <f t="shared" si="213"/>
        <v>1</v>
      </c>
      <c r="GY24">
        <f t="shared" si="213"/>
        <v>1</v>
      </c>
      <c r="GZ24">
        <f t="shared" si="213"/>
        <v>1</v>
      </c>
      <c r="HA24">
        <f t="shared" si="213"/>
        <v>1</v>
      </c>
      <c r="HB24">
        <f t="shared" si="213"/>
        <v>1</v>
      </c>
      <c r="HC24">
        <f t="shared" si="213"/>
        <v>1</v>
      </c>
      <c r="HD24">
        <f t="shared" si="213"/>
        <v>1</v>
      </c>
      <c r="HE24">
        <f t="shared" si="213"/>
        <v>1</v>
      </c>
      <c r="HF24">
        <f t="shared" si="213"/>
        <v>1</v>
      </c>
      <c r="HG24">
        <f t="shared" si="213"/>
        <v>1</v>
      </c>
      <c r="HH24">
        <f t="shared" si="213"/>
        <v>1</v>
      </c>
      <c r="HI24">
        <f t="shared" si="213"/>
        <v>1</v>
      </c>
      <c r="HJ24">
        <f t="shared" si="213"/>
        <v>1</v>
      </c>
      <c r="HK24">
        <f t="shared" si="213"/>
        <v>1</v>
      </c>
      <c r="HL24">
        <f t="shared" si="213"/>
        <v>1</v>
      </c>
      <c r="HM24">
        <f t="shared" si="213"/>
        <v>1</v>
      </c>
      <c r="HN24">
        <f t="shared" si="213"/>
        <v>1</v>
      </c>
      <c r="HO24">
        <f t="shared" si="213"/>
        <v>1</v>
      </c>
      <c r="HP24">
        <f t="shared" si="213"/>
        <v>1</v>
      </c>
      <c r="HQ24">
        <f t="shared" si="213"/>
        <v>1</v>
      </c>
      <c r="HR24">
        <f t="shared" si="213"/>
        <v>1</v>
      </c>
      <c r="HS24">
        <f t="shared" si="213"/>
        <v>1</v>
      </c>
      <c r="HT24">
        <f t="shared" si="213"/>
        <v>1</v>
      </c>
      <c r="HU24">
        <f t="shared" si="213"/>
        <v>1</v>
      </c>
      <c r="HV24">
        <f t="shared" si="213"/>
        <v>1</v>
      </c>
      <c r="HW24">
        <f t="shared" si="213"/>
        <v>1</v>
      </c>
      <c r="HX24">
        <f t="shared" si="213"/>
        <v>1</v>
      </c>
      <c r="HY24">
        <f t="shared" si="213"/>
        <v>1</v>
      </c>
      <c r="HZ24">
        <f t="shared" si="213"/>
        <v>1</v>
      </c>
      <c r="IA24">
        <f t="shared" si="213"/>
        <v>1</v>
      </c>
      <c r="IB24">
        <f t="shared" si="213"/>
        <v>1</v>
      </c>
      <c r="IC24">
        <f t="shared" si="213"/>
        <v>1</v>
      </c>
      <c r="ID24">
        <f t="shared" si="213"/>
        <v>1</v>
      </c>
      <c r="IE24">
        <f t="shared" si="213"/>
        <v>1</v>
      </c>
      <c r="IF24">
        <f t="shared" si="213"/>
        <v>1</v>
      </c>
      <c r="IG24">
        <f t="shared" si="213"/>
        <v>1</v>
      </c>
      <c r="IH24">
        <f t="shared" si="213"/>
        <v>1</v>
      </c>
      <c r="II24">
        <f t="shared" si="213"/>
        <v>1</v>
      </c>
      <c r="IJ24">
        <f t="shared" si="213"/>
        <v>1</v>
      </c>
      <c r="IK24">
        <f t="shared" si="213"/>
        <v>1</v>
      </c>
      <c r="IL24">
        <f t="shared" si="213"/>
        <v>1</v>
      </c>
      <c r="IM24">
        <f t="shared" si="213"/>
        <v>1</v>
      </c>
      <c r="IN24">
        <f t="shared" si="213"/>
        <v>1</v>
      </c>
      <c r="IO24">
        <f t="shared" si="213"/>
        <v>1</v>
      </c>
      <c r="IP24">
        <f t="shared" si="213"/>
        <v>1</v>
      </c>
      <c r="IQ24">
        <f t="shared" si="213"/>
        <v>1</v>
      </c>
      <c r="IR24">
        <f t="shared" si="213"/>
        <v>1</v>
      </c>
      <c r="IS24">
        <f t="shared" si="213"/>
        <v>1</v>
      </c>
      <c r="IT24">
        <f t="shared" si="213"/>
        <v>1</v>
      </c>
      <c r="IU24">
        <f t="shared" si="213"/>
        <v>1</v>
      </c>
      <c r="IV24">
        <f t="shared" si="213"/>
        <v>1</v>
      </c>
      <c r="IW24">
        <f t="shared" si="213"/>
        <v>1</v>
      </c>
      <c r="IX24">
        <f t="shared" si="213"/>
        <v>1</v>
      </c>
      <c r="IY24">
        <f t="shared" si="213"/>
        <v>1</v>
      </c>
      <c r="IZ24">
        <f t="shared" ref="IZ24:LK24" si="214">IF(IZ23=0,1,0)</f>
        <v>1</v>
      </c>
      <c r="JA24">
        <f t="shared" si="214"/>
        <v>1</v>
      </c>
      <c r="JB24">
        <f t="shared" si="214"/>
        <v>1</v>
      </c>
      <c r="JC24">
        <f t="shared" si="214"/>
        <v>1</v>
      </c>
      <c r="JD24">
        <f t="shared" si="214"/>
        <v>1</v>
      </c>
      <c r="JE24">
        <f t="shared" si="214"/>
        <v>1</v>
      </c>
      <c r="JF24">
        <f t="shared" si="214"/>
        <v>1</v>
      </c>
      <c r="JG24">
        <f t="shared" si="214"/>
        <v>1</v>
      </c>
      <c r="JH24">
        <f t="shared" si="214"/>
        <v>1</v>
      </c>
      <c r="JI24">
        <f t="shared" si="214"/>
        <v>1</v>
      </c>
      <c r="JJ24">
        <f t="shared" si="214"/>
        <v>1</v>
      </c>
      <c r="JK24">
        <f t="shared" si="214"/>
        <v>1</v>
      </c>
      <c r="JL24">
        <f t="shared" si="214"/>
        <v>1</v>
      </c>
      <c r="JM24">
        <f t="shared" si="214"/>
        <v>1</v>
      </c>
      <c r="JN24">
        <f t="shared" si="214"/>
        <v>0</v>
      </c>
      <c r="JO24">
        <f t="shared" si="214"/>
        <v>0</v>
      </c>
      <c r="JP24">
        <f t="shared" si="214"/>
        <v>0</v>
      </c>
      <c r="JQ24">
        <f t="shared" si="214"/>
        <v>0</v>
      </c>
      <c r="JR24">
        <f t="shared" si="214"/>
        <v>0</v>
      </c>
      <c r="JS24">
        <f t="shared" si="214"/>
        <v>1</v>
      </c>
      <c r="JT24">
        <f t="shared" si="214"/>
        <v>1</v>
      </c>
      <c r="JU24">
        <f t="shared" si="214"/>
        <v>1</v>
      </c>
      <c r="JV24">
        <f t="shared" si="214"/>
        <v>1</v>
      </c>
      <c r="JW24">
        <f t="shared" si="214"/>
        <v>1</v>
      </c>
      <c r="JX24">
        <f t="shared" si="214"/>
        <v>1</v>
      </c>
      <c r="JY24">
        <f t="shared" si="214"/>
        <v>1</v>
      </c>
      <c r="JZ24">
        <f t="shared" si="214"/>
        <v>1</v>
      </c>
      <c r="KA24">
        <f t="shared" si="214"/>
        <v>1</v>
      </c>
      <c r="KB24">
        <f t="shared" si="214"/>
        <v>0</v>
      </c>
      <c r="KC24">
        <f t="shared" si="214"/>
        <v>0</v>
      </c>
      <c r="KD24">
        <f t="shared" si="214"/>
        <v>0</v>
      </c>
      <c r="KE24">
        <f t="shared" si="214"/>
        <v>1</v>
      </c>
      <c r="KF24">
        <f t="shared" si="214"/>
        <v>1</v>
      </c>
      <c r="KG24">
        <f t="shared" si="214"/>
        <v>1</v>
      </c>
      <c r="KH24">
        <f t="shared" si="214"/>
        <v>1</v>
      </c>
      <c r="KI24">
        <f t="shared" si="214"/>
        <v>1</v>
      </c>
      <c r="KJ24">
        <f t="shared" si="214"/>
        <v>1</v>
      </c>
      <c r="KK24">
        <f t="shared" si="214"/>
        <v>1</v>
      </c>
      <c r="KL24">
        <f t="shared" si="214"/>
        <v>1</v>
      </c>
      <c r="KM24">
        <f t="shared" si="214"/>
        <v>0</v>
      </c>
      <c r="KN24">
        <f t="shared" si="214"/>
        <v>0</v>
      </c>
      <c r="KO24">
        <f t="shared" si="214"/>
        <v>0</v>
      </c>
      <c r="KP24">
        <f t="shared" si="214"/>
        <v>0</v>
      </c>
      <c r="KQ24">
        <f t="shared" si="214"/>
        <v>1</v>
      </c>
      <c r="KR24">
        <f t="shared" si="214"/>
        <v>1</v>
      </c>
      <c r="KS24">
        <f t="shared" si="214"/>
        <v>1</v>
      </c>
      <c r="KT24">
        <f t="shared" si="214"/>
        <v>1</v>
      </c>
      <c r="KU24">
        <f t="shared" si="214"/>
        <v>1</v>
      </c>
      <c r="KV24">
        <f t="shared" si="214"/>
        <v>1</v>
      </c>
      <c r="KW24">
        <f t="shared" si="214"/>
        <v>1</v>
      </c>
      <c r="KX24">
        <f t="shared" si="214"/>
        <v>1</v>
      </c>
      <c r="KY24">
        <f t="shared" si="214"/>
        <v>1</v>
      </c>
      <c r="KZ24">
        <f t="shared" si="214"/>
        <v>0</v>
      </c>
      <c r="LA24">
        <f t="shared" si="214"/>
        <v>0</v>
      </c>
      <c r="LB24">
        <f t="shared" si="214"/>
        <v>0</v>
      </c>
      <c r="LC24">
        <f t="shared" si="214"/>
        <v>1</v>
      </c>
      <c r="LD24">
        <f t="shared" si="214"/>
        <v>1</v>
      </c>
      <c r="LE24">
        <f t="shared" si="214"/>
        <v>1</v>
      </c>
      <c r="LF24">
        <f t="shared" si="214"/>
        <v>1</v>
      </c>
      <c r="LG24">
        <f t="shared" si="214"/>
        <v>1</v>
      </c>
      <c r="LH24">
        <f t="shared" si="214"/>
        <v>1</v>
      </c>
      <c r="LI24">
        <f t="shared" si="214"/>
        <v>1</v>
      </c>
      <c r="LJ24">
        <f t="shared" si="214"/>
        <v>1</v>
      </c>
      <c r="LK24">
        <f t="shared" si="214"/>
        <v>0</v>
      </c>
      <c r="LL24">
        <f t="shared" ref="LL24:NW24" si="215">IF(LL23=0,1,0)</f>
        <v>0</v>
      </c>
      <c r="LM24">
        <f t="shared" si="215"/>
        <v>0</v>
      </c>
      <c r="LN24">
        <f t="shared" si="215"/>
        <v>0</v>
      </c>
      <c r="LO24">
        <f t="shared" si="215"/>
        <v>1</v>
      </c>
      <c r="LP24">
        <f t="shared" si="215"/>
        <v>1</v>
      </c>
      <c r="LQ24">
        <f t="shared" si="215"/>
        <v>1</v>
      </c>
      <c r="LR24">
        <f t="shared" si="215"/>
        <v>1</v>
      </c>
      <c r="LS24">
        <f t="shared" si="215"/>
        <v>1</v>
      </c>
      <c r="LT24">
        <f t="shared" si="215"/>
        <v>1</v>
      </c>
      <c r="LU24">
        <f t="shared" si="215"/>
        <v>1</v>
      </c>
      <c r="LV24">
        <f t="shared" si="215"/>
        <v>1</v>
      </c>
      <c r="LW24">
        <f t="shared" si="215"/>
        <v>1</v>
      </c>
      <c r="LX24">
        <f t="shared" si="215"/>
        <v>1</v>
      </c>
      <c r="LY24">
        <f t="shared" si="215"/>
        <v>1</v>
      </c>
      <c r="LZ24">
        <f t="shared" si="215"/>
        <v>1</v>
      </c>
      <c r="MA24">
        <f t="shared" si="215"/>
        <v>1</v>
      </c>
      <c r="MB24">
        <f t="shared" si="215"/>
        <v>1</v>
      </c>
      <c r="MC24">
        <f t="shared" si="215"/>
        <v>1</v>
      </c>
      <c r="MD24">
        <f t="shared" si="215"/>
        <v>1</v>
      </c>
      <c r="ME24">
        <f t="shared" si="215"/>
        <v>1</v>
      </c>
      <c r="MF24">
        <f t="shared" si="215"/>
        <v>1</v>
      </c>
      <c r="MG24">
        <f t="shared" si="215"/>
        <v>1</v>
      </c>
      <c r="MH24">
        <f t="shared" si="215"/>
        <v>1</v>
      </c>
      <c r="MI24">
        <f t="shared" si="215"/>
        <v>0</v>
      </c>
      <c r="MJ24">
        <f t="shared" si="215"/>
        <v>0</v>
      </c>
      <c r="MK24">
        <f t="shared" si="215"/>
        <v>0</v>
      </c>
      <c r="ML24">
        <f t="shared" si="215"/>
        <v>0</v>
      </c>
      <c r="MM24">
        <f t="shared" si="215"/>
        <v>1</v>
      </c>
      <c r="MN24">
        <f t="shared" si="215"/>
        <v>1</v>
      </c>
      <c r="MO24">
        <f t="shared" si="215"/>
        <v>1</v>
      </c>
      <c r="MP24">
        <f t="shared" si="215"/>
        <v>1</v>
      </c>
      <c r="MQ24">
        <f t="shared" si="215"/>
        <v>1</v>
      </c>
      <c r="MR24">
        <f t="shared" si="215"/>
        <v>1</v>
      </c>
      <c r="MS24">
        <f t="shared" si="215"/>
        <v>1</v>
      </c>
      <c r="MT24">
        <f t="shared" si="215"/>
        <v>1</v>
      </c>
      <c r="MU24">
        <f t="shared" si="215"/>
        <v>1</v>
      </c>
      <c r="MV24">
        <f t="shared" si="215"/>
        <v>1</v>
      </c>
      <c r="MW24">
        <f t="shared" si="215"/>
        <v>0</v>
      </c>
      <c r="MX24">
        <f t="shared" si="215"/>
        <v>1</v>
      </c>
      <c r="MY24">
        <f t="shared" si="215"/>
        <v>1</v>
      </c>
      <c r="MZ24">
        <f t="shared" si="215"/>
        <v>1</v>
      </c>
      <c r="NA24">
        <f t="shared" si="215"/>
        <v>1</v>
      </c>
      <c r="NB24">
        <f t="shared" si="215"/>
        <v>1</v>
      </c>
      <c r="NC24">
        <f t="shared" si="215"/>
        <v>1</v>
      </c>
      <c r="ND24">
        <f t="shared" si="215"/>
        <v>1</v>
      </c>
      <c r="NE24">
        <f t="shared" si="215"/>
        <v>1</v>
      </c>
      <c r="NF24">
        <f t="shared" si="215"/>
        <v>1</v>
      </c>
      <c r="NG24">
        <f t="shared" si="215"/>
        <v>1</v>
      </c>
      <c r="NH24">
        <f t="shared" si="215"/>
        <v>1</v>
      </c>
      <c r="NI24">
        <f t="shared" si="215"/>
        <v>1</v>
      </c>
      <c r="NJ24">
        <f t="shared" si="215"/>
        <v>1</v>
      </c>
      <c r="NK24">
        <f t="shared" si="215"/>
        <v>1</v>
      </c>
      <c r="NL24">
        <f t="shared" si="215"/>
        <v>1</v>
      </c>
      <c r="NM24">
        <f t="shared" si="215"/>
        <v>1</v>
      </c>
      <c r="NN24">
        <f t="shared" si="215"/>
        <v>1</v>
      </c>
      <c r="NO24">
        <f t="shared" si="215"/>
        <v>1</v>
      </c>
      <c r="NP24">
        <f t="shared" si="215"/>
        <v>1</v>
      </c>
      <c r="NQ24">
        <f t="shared" si="215"/>
        <v>1</v>
      </c>
      <c r="NR24">
        <f t="shared" si="215"/>
        <v>1</v>
      </c>
      <c r="NS24">
        <f t="shared" si="215"/>
        <v>1</v>
      </c>
      <c r="NT24">
        <f t="shared" si="215"/>
        <v>1</v>
      </c>
      <c r="NU24">
        <f t="shared" si="215"/>
        <v>1</v>
      </c>
      <c r="NV24">
        <f t="shared" si="215"/>
        <v>1</v>
      </c>
      <c r="NW24">
        <f t="shared" si="215"/>
        <v>1</v>
      </c>
      <c r="NX24">
        <f t="shared" ref="NX24:QI24" si="216">IF(NX23=0,1,0)</f>
        <v>1</v>
      </c>
      <c r="NY24">
        <f t="shared" si="216"/>
        <v>1</v>
      </c>
      <c r="NZ24">
        <f t="shared" si="216"/>
        <v>1</v>
      </c>
      <c r="OA24">
        <f t="shared" si="216"/>
        <v>1</v>
      </c>
      <c r="OB24">
        <f t="shared" si="216"/>
        <v>1</v>
      </c>
      <c r="OC24">
        <f t="shared" si="216"/>
        <v>1</v>
      </c>
      <c r="OD24">
        <f t="shared" si="216"/>
        <v>1</v>
      </c>
      <c r="OE24">
        <f t="shared" si="216"/>
        <v>1</v>
      </c>
      <c r="OF24">
        <f t="shared" si="216"/>
        <v>1</v>
      </c>
      <c r="OG24">
        <f t="shared" si="216"/>
        <v>1</v>
      </c>
      <c r="OH24">
        <f t="shared" si="216"/>
        <v>1</v>
      </c>
      <c r="OI24">
        <f t="shared" si="216"/>
        <v>1</v>
      </c>
      <c r="OJ24">
        <f t="shared" si="216"/>
        <v>1</v>
      </c>
      <c r="OK24">
        <f t="shared" si="216"/>
        <v>1</v>
      </c>
      <c r="OL24">
        <f t="shared" si="216"/>
        <v>1</v>
      </c>
      <c r="OM24">
        <f t="shared" si="216"/>
        <v>1</v>
      </c>
      <c r="ON24">
        <f t="shared" si="216"/>
        <v>1</v>
      </c>
      <c r="OO24">
        <f t="shared" si="216"/>
        <v>1</v>
      </c>
      <c r="OP24">
        <f t="shared" si="216"/>
        <v>1</v>
      </c>
      <c r="OQ24">
        <f t="shared" si="216"/>
        <v>1</v>
      </c>
      <c r="OR24">
        <f t="shared" si="216"/>
        <v>1</v>
      </c>
      <c r="OS24">
        <f t="shared" si="216"/>
        <v>1</v>
      </c>
      <c r="OT24">
        <f t="shared" si="216"/>
        <v>1</v>
      </c>
      <c r="OU24">
        <f t="shared" si="216"/>
        <v>1</v>
      </c>
      <c r="OV24">
        <f t="shared" si="216"/>
        <v>1</v>
      </c>
      <c r="OW24">
        <f t="shared" si="216"/>
        <v>1</v>
      </c>
      <c r="OX24">
        <f t="shared" si="216"/>
        <v>1</v>
      </c>
      <c r="OY24">
        <f t="shared" si="216"/>
        <v>1</v>
      </c>
      <c r="OZ24">
        <f t="shared" si="216"/>
        <v>1</v>
      </c>
      <c r="PA24">
        <f t="shared" si="216"/>
        <v>1</v>
      </c>
      <c r="PB24">
        <f t="shared" si="216"/>
        <v>1</v>
      </c>
      <c r="PC24">
        <f t="shared" si="216"/>
        <v>1</v>
      </c>
      <c r="PD24">
        <f t="shared" si="216"/>
        <v>0</v>
      </c>
      <c r="PE24">
        <f t="shared" si="216"/>
        <v>0</v>
      </c>
      <c r="PF24">
        <f t="shared" si="216"/>
        <v>0</v>
      </c>
      <c r="PG24">
        <f t="shared" si="216"/>
        <v>1</v>
      </c>
      <c r="PH24">
        <f t="shared" si="216"/>
        <v>1</v>
      </c>
      <c r="PI24">
        <f t="shared" si="216"/>
        <v>1</v>
      </c>
      <c r="PJ24">
        <f t="shared" si="216"/>
        <v>1</v>
      </c>
      <c r="PK24">
        <f t="shared" si="216"/>
        <v>1</v>
      </c>
      <c r="PL24">
        <f t="shared" si="216"/>
        <v>1</v>
      </c>
      <c r="PM24">
        <f t="shared" si="216"/>
        <v>1</v>
      </c>
      <c r="PN24">
        <f t="shared" si="216"/>
        <v>0</v>
      </c>
      <c r="PO24">
        <f t="shared" si="216"/>
        <v>0</v>
      </c>
      <c r="PP24">
        <f t="shared" si="216"/>
        <v>0</v>
      </c>
      <c r="PQ24">
        <f t="shared" si="216"/>
        <v>0</v>
      </c>
      <c r="PR24">
        <f t="shared" si="216"/>
        <v>0</v>
      </c>
      <c r="PS24">
        <f t="shared" si="216"/>
        <v>1</v>
      </c>
      <c r="PT24">
        <f t="shared" si="216"/>
        <v>1</v>
      </c>
      <c r="PU24">
        <f t="shared" si="216"/>
        <v>1</v>
      </c>
      <c r="PV24">
        <f t="shared" si="216"/>
        <v>1</v>
      </c>
      <c r="PW24">
        <f t="shared" si="216"/>
        <v>1</v>
      </c>
      <c r="PX24">
        <f t="shared" si="216"/>
        <v>1</v>
      </c>
      <c r="PY24">
        <f t="shared" si="216"/>
        <v>1</v>
      </c>
      <c r="PZ24">
        <f t="shared" si="216"/>
        <v>1</v>
      </c>
      <c r="QA24">
        <f t="shared" si="216"/>
        <v>0</v>
      </c>
      <c r="QB24">
        <f t="shared" si="216"/>
        <v>0</v>
      </c>
      <c r="QC24">
        <f t="shared" si="216"/>
        <v>0</v>
      </c>
      <c r="QD24">
        <f t="shared" si="216"/>
        <v>0</v>
      </c>
      <c r="QE24">
        <f t="shared" si="216"/>
        <v>1</v>
      </c>
      <c r="QF24">
        <f t="shared" si="216"/>
        <v>1</v>
      </c>
      <c r="QG24">
        <f t="shared" si="216"/>
        <v>1</v>
      </c>
      <c r="QH24">
        <f t="shared" si="216"/>
        <v>1</v>
      </c>
      <c r="QI24">
        <f t="shared" si="216"/>
        <v>1</v>
      </c>
      <c r="QJ24">
        <f t="shared" ref="QJ24:RY24" si="217">IF(QJ23=0,1,0)</f>
        <v>1</v>
      </c>
      <c r="QK24">
        <f t="shared" si="217"/>
        <v>1</v>
      </c>
      <c r="QL24">
        <f t="shared" si="217"/>
        <v>0</v>
      </c>
      <c r="QM24">
        <f t="shared" si="217"/>
        <v>0</v>
      </c>
      <c r="QN24">
        <f t="shared" si="217"/>
        <v>0</v>
      </c>
      <c r="QO24">
        <f t="shared" si="217"/>
        <v>0</v>
      </c>
      <c r="QP24">
        <f t="shared" si="217"/>
        <v>0</v>
      </c>
      <c r="QQ24">
        <f t="shared" si="217"/>
        <v>1</v>
      </c>
      <c r="QR24">
        <f t="shared" si="217"/>
        <v>1</v>
      </c>
      <c r="QS24">
        <f t="shared" si="217"/>
        <v>1</v>
      </c>
      <c r="QT24">
        <f t="shared" si="217"/>
        <v>1</v>
      </c>
      <c r="QU24">
        <f t="shared" si="217"/>
        <v>1</v>
      </c>
      <c r="QV24">
        <f t="shared" si="217"/>
        <v>1</v>
      </c>
      <c r="QW24">
        <f t="shared" si="217"/>
        <v>1</v>
      </c>
      <c r="QX24">
        <f t="shared" si="217"/>
        <v>1</v>
      </c>
      <c r="QY24">
        <f t="shared" si="217"/>
        <v>1</v>
      </c>
      <c r="QZ24">
        <f t="shared" si="217"/>
        <v>0</v>
      </c>
      <c r="RA24">
        <f t="shared" si="217"/>
        <v>0</v>
      </c>
      <c r="RB24">
        <f t="shared" si="217"/>
        <v>0</v>
      </c>
      <c r="RC24">
        <f t="shared" si="217"/>
        <v>1</v>
      </c>
      <c r="RD24">
        <f t="shared" si="217"/>
        <v>1</v>
      </c>
      <c r="RE24">
        <f t="shared" si="217"/>
        <v>1</v>
      </c>
      <c r="RF24">
        <f t="shared" si="217"/>
        <v>1</v>
      </c>
      <c r="RG24">
        <f t="shared" si="217"/>
        <v>1</v>
      </c>
      <c r="RH24">
        <f t="shared" si="217"/>
        <v>1</v>
      </c>
      <c r="RI24">
        <f t="shared" si="217"/>
        <v>1</v>
      </c>
      <c r="RJ24">
        <f t="shared" si="217"/>
        <v>1</v>
      </c>
      <c r="RK24">
        <f t="shared" si="217"/>
        <v>1</v>
      </c>
      <c r="RL24">
        <f t="shared" si="217"/>
        <v>1</v>
      </c>
      <c r="RM24">
        <f t="shared" si="217"/>
        <v>0</v>
      </c>
      <c r="RN24">
        <f t="shared" si="217"/>
        <v>0</v>
      </c>
      <c r="RO24">
        <f t="shared" si="217"/>
        <v>1</v>
      </c>
      <c r="RP24">
        <f t="shared" si="217"/>
        <v>1</v>
      </c>
      <c r="RQ24">
        <f t="shared" si="217"/>
        <v>1</v>
      </c>
      <c r="RR24">
        <f t="shared" si="217"/>
        <v>1</v>
      </c>
      <c r="RS24">
        <f t="shared" si="217"/>
        <v>1</v>
      </c>
      <c r="RT24">
        <f t="shared" si="217"/>
        <v>1</v>
      </c>
      <c r="RU24">
        <f t="shared" si="217"/>
        <v>1</v>
      </c>
      <c r="RV24">
        <f t="shared" si="217"/>
        <v>1</v>
      </c>
      <c r="RW24">
        <f t="shared" si="217"/>
        <v>1</v>
      </c>
      <c r="RX24">
        <f t="shared" si="217"/>
        <v>1</v>
      </c>
      <c r="RY24">
        <f t="shared" si="217"/>
        <v>0</v>
      </c>
      <c r="RZ24" t="s">
        <v>40</v>
      </c>
      <c r="SA24">
        <f>COUNTIF(B24:RY24,1)</f>
        <v>431</v>
      </c>
      <c r="SB24" t="s">
        <v>41</v>
      </c>
      <c r="SC24">
        <f>COUNTIF(D24:RY24,0)</f>
        <v>61</v>
      </c>
      <c r="SD24" t="s">
        <v>42</v>
      </c>
      <c r="SE24">
        <f>SA24+SC24</f>
        <v>492</v>
      </c>
      <c r="SF24" t="s">
        <v>43</v>
      </c>
      <c r="SG24">
        <f>SA24/SE24*100</f>
        <v>87.601626016260155</v>
      </c>
    </row>
    <row r="25" spans="1:501" x14ac:dyDescent="0.25">
      <c r="A25" s="12" t="s">
        <v>44</v>
      </c>
      <c r="C25">
        <f>IF(B24=0&amp;C24=1,1,0)</f>
        <v>0</v>
      </c>
      <c r="E25">
        <f>IF(AND(D24=0,E24=1),1,0)</f>
        <v>0</v>
      </c>
      <c r="F25">
        <f t="shared" ref="F25:N25" si="218">IF(AND(E24=0,F24=1),1,0)</f>
        <v>0</v>
      </c>
      <c r="G25">
        <f t="shared" si="218"/>
        <v>0</v>
      </c>
      <c r="H25">
        <f t="shared" si="218"/>
        <v>0</v>
      </c>
      <c r="I25">
        <f t="shared" si="218"/>
        <v>0</v>
      </c>
      <c r="J25">
        <f t="shared" si="218"/>
        <v>0</v>
      </c>
      <c r="K25">
        <f t="shared" si="218"/>
        <v>0</v>
      </c>
      <c r="L25">
        <f t="shared" si="218"/>
        <v>0</v>
      </c>
      <c r="M25">
        <f t="shared" si="218"/>
        <v>0</v>
      </c>
      <c r="N25">
        <f t="shared" si="218"/>
        <v>1</v>
      </c>
      <c r="O25">
        <f t="shared" ref="O25" si="219">IF(N24=0&amp;O24=1,1,0)</f>
        <v>0</v>
      </c>
      <c r="P25">
        <f t="shared" ref="P25:Y25" si="220">IF(AND(O24=0,P24=1),1,0)</f>
        <v>0</v>
      </c>
      <c r="Q25">
        <f t="shared" si="220"/>
        <v>0</v>
      </c>
      <c r="R25">
        <f t="shared" si="220"/>
        <v>0</v>
      </c>
      <c r="S25">
        <f t="shared" si="220"/>
        <v>0</v>
      </c>
      <c r="T25">
        <f t="shared" si="220"/>
        <v>0</v>
      </c>
      <c r="U25">
        <f t="shared" si="220"/>
        <v>0</v>
      </c>
      <c r="V25">
        <f t="shared" si="220"/>
        <v>0</v>
      </c>
      <c r="W25">
        <f t="shared" si="220"/>
        <v>0</v>
      </c>
      <c r="X25">
        <f t="shared" si="220"/>
        <v>0</v>
      </c>
      <c r="Y25">
        <f t="shared" si="220"/>
        <v>0</v>
      </c>
      <c r="Z25">
        <f t="shared" ref="Z25" si="221">IF(Y24=0&amp;Z24=1,1,0)</f>
        <v>0</v>
      </c>
      <c r="AA25">
        <f t="shared" ref="AA25:AJ25" si="222">IF(AND(Z24=0,AA24=1),1,0)</f>
        <v>0</v>
      </c>
      <c r="AB25">
        <f t="shared" si="222"/>
        <v>0</v>
      </c>
      <c r="AC25">
        <f t="shared" si="222"/>
        <v>0</v>
      </c>
      <c r="AD25">
        <f t="shared" si="222"/>
        <v>0</v>
      </c>
      <c r="AE25">
        <f t="shared" si="222"/>
        <v>0</v>
      </c>
      <c r="AF25">
        <f t="shared" si="222"/>
        <v>0</v>
      </c>
      <c r="AG25">
        <f t="shared" si="222"/>
        <v>0</v>
      </c>
      <c r="AH25">
        <f t="shared" si="222"/>
        <v>0</v>
      </c>
      <c r="AI25">
        <f t="shared" si="222"/>
        <v>0</v>
      </c>
      <c r="AJ25">
        <f t="shared" si="222"/>
        <v>0</v>
      </c>
      <c r="AK25">
        <f t="shared" ref="AK25" si="223">IF(AJ24=0&amp;AK24=1,1,0)</f>
        <v>0</v>
      </c>
      <c r="AL25">
        <f t="shared" ref="AL25:AU25" si="224">IF(AND(AK24=0,AL24=1),1,0)</f>
        <v>1</v>
      </c>
      <c r="AM25">
        <f t="shared" si="224"/>
        <v>0</v>
      </c>
      <c r="AN25">
        <f t="shared" si="224"/>
        <v>0</v>
      </c>
      <c r="AO25">
        <f t="shared" si="224"/>
        <v>0</v>
      </c>
      <c r="AP25">
        <f t="shared" si="224"/>
        <v>0</v>
      </c>
      <c r="AQ25">
        <f t="shared" si="224"/>
        <v>0</v>
      </c>
      <c r="AR25">
        <f t="shared" si="224"/>
        <v>0</v>
      </c>
      <c r="AS25">
        <f t="shared" si="224"/>
        <v>0</v>
      </c>
      <c r="AT25">
        <f t="shared" si="224"/>
        <v>0</v>
      </c>
      <c r="AU25">
        <f t="shared" si="224"/>
        <v>0</v>
      </c>
      <c r="AV25">
        <f t="shared" ref="AV25" si="225">IF(AU24=0&amp;AV24=1,1,0)</f>
        <v>0</v>
      </c>
      <c r="AW25">
        <f t="shared" ref="AW25:BF25" si="226">IF(AND(AV24=0,AW24=1),1,0)</f>
        <v>0</v>
      </c>
      <c r="AX25">
        <f t="shared" si="226"/>
        <v>1</v>
      </c>
      <c r="AY25">
        <f t="shared" si="226"/>
        <v>0</v>
      </c>
      <c r="AZ25">
        <f t="shared" si="226"/>
        <v>0</v>
      </c>
      <c r="BA25">
        <f t="shared" si="226"/>
        <v>0</v>
      </c>
      <c r="BB25">
        <f t="shared" si="226"/>
        <v>0</v>
      </c>
      <c r="BC25">
        <f t="shared" si="226"/>
        <v>0</v>
      </c>
      <c r="BD25">
        <f t="shared" si="226"/>
        <v>0</v>
      </c>
      <c r="BE25">
        <f t="shared" si="226"/>
        <v>0</v>
      </c>
      <c r="BF25">
        <f t="shared" si="226"/>
        <v>0</v>
      </c>
      <c r="BG25">
        <f t="shared" ref="BG25" si="227">IF(BF24=0&amp;BG24=1,1,0)</f>
        <v>0</v>
      </c>
      <c r="BH25">
        <f t="shared" ref="BH25:BQ25" si="228">IF(AND(BG24=0,BH24=1),1,0)</f>
        <v>0</v>
      </c>
      <c r="BI25">
        <f t="shared" si="228"/>
        <v>0</v>
      </c>
      <c r="BJ25">
        <f t="shared" si="228"/>
        <v>0</v>
      </c>
      <c r="BK25">
        <f t="shared" si="228"/>
        <v>0</v>
      </c>
      <c r="BL25">
        <f t="shared" si="228"/>
        <v>0</v>
      </c>
      <c r="BM25">
        <f t="shared" si="228"/>
        <v>0</v>
      </c>
      <c r="BN25">
        <f t="shared" si="228"/>
        <v>0</v>
      </c>
      <c r="BO25">
        <f t="shared" si="228"/>
        <v>0</v>
      </c>
      <c r="BP25">
        <f t="shared" si="228"/>
        <v>0</v>
      </c>
      <c r="BQ25">
        <f t="shared" si="228"/>
        <v>0</v>
      </c>
      <c r="BR25">
        <f t="shared" ref="BR25" si="229">IF(BQ24=0&amp;BR24=1,1,0)</f>
        <v>0</v>
      </c>
      <c r="BS25">
        <f t="shared" ref="BS25:CB25" si="230">IF(AND(BR24=0,BS24=1),1,0)</f>
        <v>0</v>
      </c>
      <c r="BT25">
        <f t="shared" si="230"/>
        <v>0</v>
      </c>
      <c r="BU25">
        <f t="shared" si="230"/>
        <v>0</v>
      </c>
      <c r="BV25">
        <f t="shared" si="230"/>
        <v>0</v>
      </c>
      <c r="BW25">
        <f t="shared" si="230"/>
        <v>0</v>
      </c>
      <c r="BX25">
        <f t="shared" si="230"/>
        <v>0</v>
      </c>
      <c r="BY25">
        <f t="shared" si="230"/>
        <v>0</v>
      </c>
      <c r="BZ25">
        <f t="shared" si="230"/>
        <v>0</v>
      </c>
      <c r="CA25">
        <f t="shared" si="230"/>
        <v>0</v>
      </c>
      <c r="CB25">
        <f t="shared" si="230"/>
        <v>0</v>
      </c>
      <c r="CC25">
        <f t="shared" ref="CC25" si="231">IF(CB24=0&amp;CC24=1,1,0)</f>
        <v>0</v>
      </c>
      <c r="CD25">
        <f t="shared" ref="CD25:CM25" si="232">IF(AND(CC24=0,CD24=1),1,0)</f>
        <v>0</v>
      </c>
      <c r="CE25">
        <f t="shared" si="232"/>
        <v>0</v>
      </c>
      <c r="CF25">
        <f t="shared" si="232"/>
        <v>0</v>
      </c>
      <c r="CG25">
        <f t="shared" si="232"/>
        <v>0</v>
      </c>
      <c r="CH25">
        <f t="shared" si="232"/>
        <v>0</v>
      </c>
      <c r="CI25">
        <f t="shared" si="232"/>
        <v>0</v>
      </c>
      <c r="CJ25">
        <f t="shared" si="232"/>
        <v>0</v>
      </c>
      <c r="CK25">
        <f t="shared" si="232"/>
        <v>0</v>
      </c>
      <c r="CL25">
        <f t="shared" si="232"/>
        <v>0</v>
      </c>
      <c r="CM25">
        <f t="shared" si="232"/>
        <v>0</v>
      </c>
      <c r="CN25">
        <f t="shared" ref="CN25" si="233">IF(CM24=0&amp;CN24=1,1,0)</f>
        <v>0</v>
      </c>
      <c r="CO25">
        <f t="shared" ref="CO25:CX25" si="234">IF(AND(CN24=0,CO24=1),1,0)</f>
        <v>0</v>
      </c>
      <c r="CP25">
        <f t="shared" si="234"/>
        <v>0</v>
      </c>
      <c r="CQ25">
        <f t="shared" si="234"/>
        <v>0</v>
      </c>
      <c r="CR25">
        <f t="shared" si="234"/>
        <v>0</v>
      </c>
      <c r="CS25">
        <f t="shared" si="234"/>
        <v>0</v>
      </c>
      <c r="CT25">
        <f t="shared" si="234"/>
        <v>0</v>
      </c>
      <c r="CU25">
        <f t="shared" si="234"/>
        <v>0</v>
      </c>
      <c r="CV25">
        <f t="shared" si="234"/>
        <v>0</v>
      </c>
      <c r="CW25">
        <f t="shared" si="234"/>
        <v>0</v>
      </c>
      <c r="CX25">
        <f t="shared" si="234"/>
        <v>0</v>
      </c>
      <c r="CY25">
        <f t="shared" ref="CY25" si="235">IF(CX24=0&amp;CY24=1,1,0)</f>
        <v>0</v>
      </c>
      <c r="CZ25">
        <f t="shared" ref="CZ25:DI25" si="236">IF(AND(CY24=0,CZ24=1),1,0)</f>
        <v>0</v>
      </c>
      <c r="DA25">
        <f t="shared" si="236"/>
        <v>0</v>
      </c>
      <c r="DB25">
        <f t="shared" si="236"/>
        <v>0</v>
      </c>
      <c r="DC25">
        <f t="shared" si="236"/>
        <v>0</v>
      </c>
      <c r="DD25">
        <f t="shared" si="236"/>
        <v>0</v>
      </c>
      <c r="DE25">
        <f t="shared" si="236"/>
        <v>0</v>
      </c>
      <c r="DF25">
        <f t="shared" si="236"/>
        <v>0</v>
      </c>
      <c r="DG25">
        <f t="shared" si="236"/>
        <v>0</v>
      </c>
      <c r="DH25">
        <f t="shared" si="236"/>
        <v>0</v>
      </c>
      <c r="DI25">
        <f t="shared" si="236"/>
        <v>0</v>
      </c>
      <c r="DJ25">
        <f t="shared" ref="DJ25" si="237">IF(DI24=0&amp;DJ24=1,1,0)</f>
        <v>0</v>
      </c>
      <c r="DK25">
        <f t="shared" ref="DK25:DT25" si="238">IF(AND(DJ24=0,DK24=1),1,0)</f>
        <v>0</v>
      </c>
      <c r="DL25">
        <f t="shared" si="238"/>
        <v>0</v>
      </c>
      <c r="DM25">
        <f t="shared" si="238"/>
        <v>0</v>
      </c>
      <c r="DN25">
        <f t="shared" si="238"/>
        <v>0</v>
      </c>
      <c r="DO25">
        <f t="shared" si="238"/>
        <v>0</v>
      </c>
      <c r="DP25">
        <f t="shared" si="238"/>
        <v>0</v>
      </c>
      <c r="DQ25">
        <f t="shared" si="238"/>
        <v>0</v>
      </c>
      <c r="DR25">
        <f t="shared" si="238"/>
        <v>0</v>
      </c>
      <c r="DS25">
        <f t="shared" si="238"/>
        <v>0</v>
      </c>
      <c r="DT25">
        <f t="shared" si="238"/>
        <v>0</v>
      </c>
      <c r="DU25">
        <f t="shared" ref="DU25" si="239">IF(DT24=0&amp;DU24=1,1,0)</f>
        <v>0</v>
      </c>
      <c r="DV25">
        <f t="shared" ref="DV25:EE25" si="240">IF(AND(DU24=0,DV24=1),1,0)</f>
        <v>0</v>
      </c>
      <c r="DW25">
        <f t="shared" si="240"/>
        <v>0</v>
      </c>
      <c r="DX25">
        <f t="shared" si="240"/>
        <v>0</v>
      </c>
      <c r="DY25">
        <f t="shared" si="240"/>
        <v>0</v>
      </c>
      <c r="DZ25">
        <f t="shared" si="240"/>
        <v>0</v>
      </c>
      <c r="EA25">
        <f t="shared" si="240"/>
        <v>0</v>
      </c>
      <c r="EB25">
        <f t="shared" si="240"/>
        <v>0</v>
      </c>
      <c r="EC25">
        <f t="shared" si="240"/>
        <v>0</v>
      </c>
      <c r="ED25">
        <f t="shared" si="240"/>
        <v>1</v>
      </c>
      <c r="EE25">
        <f t="shared" si="240"/>
        <v>0</v>
      </c>
      <c r="EF25">
        <f t="shared" ref="EF25" si="241">IF(EE24=0&amp;EF24=1,1,0)</f>
        <v>0</v>
      </c>
      <c r="EG25">
        <f t="shared" ref="EG25:EP25" si="242">IF(AND(EF24=0,EG24=1),1,0)</f>
        <v>0</v>
      </c>
      <c r="EH25">
        <f t="shared" si="242"/>
        <v>0</v>
      </c>
      <c r="EI25">
        <f t="shared" si="242"/>
        <v>0</v>
      </c>
      <c r="EJ25">
        <f t="shared" si="242"/>
        <v>0</v>
      </c>
      <c r="EK25">
        <f t="shared" si="242"/>
        <v>0</v>
      </c>
      <c r="EL25">
        <f t="shared" si="242"/>
        <v>0</v>
      </c>
      <c r="EM25">
        <f t="shared" si="242"/>
        <v>0</v>
      </c>
      <c r="EN25">
        <f t="shared" si="242"/>
        <v>0</v>
      </c>
      <c r="EO25">
        <f t="shared" si="242"/>
        <v>0</v>
      </c>
      <c r="EP25">
        <f t="shared" si="242"/>
        <v>0</v>
      </c>
      <c r="EQ25">
        <f t="shared" ref="EQ25" si="243">IF(EP24=0&amp;EQ24=1,1,0)</f>
        <v>0</v>
      </c>
      <c r="ER25">
        <f t="shared" ref="ER25:FA25" si="244">IF(AND(EQ24=0,ER24=1),1,0)</f>
        <v>0</v>
      </c>
      <c r="ES25">
        <f t="shared" si="244"/>
        <v>0</v>
      </c>
      <c r="ET25">
        <f t="shared" si="244"/>
        <v>0</v>
      </c>
      <c r="EU25">
        <f t="shared" si="244"/>
        <v>0</v>
      </c>
      <c r="EV25">
        <f t="shared" si="244"/>
        <v>0</v>
      </c>
      <c r="EW25">
        <f t="shared" si="244"/>
        <v>0</v>
      </c>
      <c r="EX25">
        <f t="shared" si="244"/>
        <v>0</v>
      </c>
      <c r="EY25">
        <f t="shared" si="244"/>
        <v>0</v>
      </c>
      <c r="EZ25">
        <f t="shared" si="244"/>
        <v>0</v>
      </c>
      <c r="FA25">
        <f t="shared" si="244"/>
        <v>0</v>
      </c>
      <c r="FB25">
        <f t="shared" ref="FB25" si="245">IF(FA24=0&amp;FB24=1,1,0)</f>
        <v>0</v>
      </c>
      <c r="FC25">
        <f t="shared" ref="FC25:FL25" si="246">IF(AND(FB24=0,FC24=1),1,0)</f>
        <v>0</v>
      </c>
      <c r="FD25">
        <f t="shared" si="246"/>
        <v>0</v>
      </c>
      <c r="FE25">
        <f t="shared" si="246"/>
        <v>0</v>
      </c>
      <c r="FF25">
        <f t="shared" si="246"/>
        <v>0</v>
      </c>
      <c r="FG25">
        <f t="shared" si="246"/>
        <v>0</v>
      </c>
      <c r="FH25">
        <f t="shared" si="246"/>
        <v>0</v>
      </c>
      <c r="FI25">
        <f t="shared" si="246"/>
        <v>0</v>
      </c>
      <c r="FJ25">
        <f t="shared" si="246"/>
        <v>0</v>
      </c>
      <c r="FK25">
        <f t="shared" si="246"/>
        <v>0</v>
      </c>
      <c r="FL25">
        <f t="shared" si="246"/>
        <v>0</v>
      </c>
      <c r="FM25">
        <f t="shared" ref="FM25" si="247">IF(FL24=0&amp;FM24=1,1,0)</f>
        <v>0</v>
      </c>
      <c r="FN25">
        <f t="shared" ref="FN25:FW25" si="248">IF(AND(FM24=0,FN24=1),1,0)</f>
        <v>0</v>
      </c>
      <c r="FO25">
        <f t="shared" si="248"/>
        <v>0</v>
      </c>
      <c r="FP25">
        <f t="shared" si="248"/>
        <v>0</v>
      </c>
      <c r="FQ25">
        <f t="shared" si="248"/>
        <v>0</v>
      </c>
      <c r="FR25">
        <f t="shared" si="248"/>
        <v>0</v>
      </c>
      <c r="FS25">
        <f t="shared" si="248"/>
        <v>0</v>
      </c>
      <c r="FT25">
        <f t="shared" si="248"/>
        <v>0</v>
      </c>
      <c r="FU25">
        <f t="shared" si="248"/>
        <v>0</v>
      </c>
      <c r="FV25">
        <f t="shared" si="248"/>
        <v>0</v>
      </c>
      <c r="FW25">
        <f t="shared" si="248"/>
        <v>0</v>
      </c>
      <c r="FX25">
        <f t="shared" ref="FX25" si="249">IF(FW24=0&amp;FX24=1,1,0)</f>
        <v>0</v>
      </c>
      <c r="FY25">
        <f t="shared" ref="FY25:GH25" si="250">IF(AND(FX24=0,FY24=1),1,0)</f>
        <v>0</v>
      </c>
      <c r="FZ25">
        <f t="shared" si="250"/>
        <v>0</v>
      </c>
      <c r="GA25">
        <f t="shared" si="250"/>
        <v>0</v>
      </c>
      <c r="GB25">
        <f t="shared" si="250"/>
        <v>0</v>
      </c>
      <c r="GC25">
        <f t="shared" si="250"/>
        <v>0</v>
      </c>
      <c r="GD25">
        <f t="shared" si="250"/>
        <v>0</v>
      </c>
      <c r="GE25">
        <f t="shared" si="250"/>
        <v>0</v>
      </c>
      <c r="GF25">
        <f t="shared" si="250"/>
        <v>0</v>
      </c>
      <c r="GG25">
        <f t="shared" si="250"/>
        <v>0</v>
      </c>
      <c r="GH25">
        <f t="shared" si="250"/>
        <v>0</v>
      </c>
      <c r="GI25">
        <f t="shared" ref="GI25" si="251">IF(GH24=0&amp;GI24=1,1,0)</f>
        <v>0</v>
      </c>
      <c r="GJ25">
        <f t="shared" ref="GJ25:GS25" si="252">IF(AND(GI24=0,GJ24=1),1,0)</f>
        <v>0</v>
      </c>
      <c r="GK25">
        <f t="shared" si="252"/>
        <v>0</v>
      </c>
      <c r="GL25">
        <f t="shared" si="252"/>
        <v>0</v>
      </c>
      <c r="GM25">
        <f t="shared" si="252"/>
        <v>0</v>
      </c>
      <c r="GN25">
        <f t="shared" si="252"/>
        <v>0</v>
      </c>
      <c r="GO25">
        <f t="shared" si="252"/>
        <v>0</v>
      </c>
      <c r="GP25">
        <f t="shared" si="252"/>
        <v>0</v>
      </c>
      <c r="GQ25">
        <f t="shared" si="252"/>
        <v>0</v>
      </c>
      <c r="GR25">
        <f t="shared" si="252"/>
        <v>0</v>
      </c>
      <c r="GS25">
        <f t="shared" si="252"/>
        <v>0</v>
      </c>
      <c r="GT25">
        <f t="shared" ref="GT25" si="253">IF(GS24=0&amp;GT24=1,1,0)</f>
        <v>0</v>
      </c>
      <c r="GU25">
        <f t="shared" ref="GU25:HD25" si="254">IF(AND(GT24=0,GU24=1),1,0)</f>
        <v>0</v>
      </c>
      <c r="GV25">
        <f t="shared" si="254"/>
        <v>0</v>
      </c>
      <c r="GW25">
        <f t="shared" si="254"/>
        <v>0</v>
      </c>
      <c r="GX25">
        <f t="shared" si="254"/>
        <v>0</v>
      </c>
      <c r="GY25">
        <f t="shared" si="254"/>
        <v>0</v>
      </c>
      <c r="GZ25">
        <f t="shared" si="254"/>
        <v>0</v>
      </c>
      <c r="HA25">
        <f t="shared" si="254"/>
        <v>0</v>
      </c>
      <c r="HB25">
        <f t="shared" si="254"/>
        <v>0</v>
      </c>
      <c r="HC25">
        <f t="shared" si="254"/>
        <v>0</v>
      </c>
      <c r="HD25">
        <f t="shared" si="254"/>
        <v>0</v>
      </c>
      <c r="HE25">
        <f t="shared" ref="HE25" si="255">IF(HD24=0&amp;HE24=1,1,0)</f>
        <v>0</v>
      </c>
      <c r="HF25">
        <f t="shared" ref="HF25:HO25" si="256">IF(AND(HE24=0,HF24=1),1,0)</f>
        <v>0</v>
      </c>
      <c r="HG25">
        <f t="shared" si="256"/>
        <v>0</v>
      </c>
      <c r="HH25">
        <f t="shared" si="256"/>
        <v>0</v>
      </c>
      <c r="HI25">
        <f t="shared" si="256"/>
        <v>0</v>
      </c>
      <c r="HJ25">
        <f t="shared" si="256"/>
        <v>0</v>
      </c>
      <c r="HK25">
        <f t="shared" si="256"/>
        <v>0</v>
      </c>
      <c r="HL25">
        <f t="shared" si="256"/>
        <v>0</v>
      </c>
      <c r="HM25">
        <f t="shared" si="256"/>
        <v>0</v>
      </c>
      <c r="HN25">
        <f t="shared" si="256"/>
        <v>0</v>
      </c>
      <c r="HO25">
        <f t="shared" si="256"/>
        <v>0</v>
      </c>
      <c r="HP25">
        <f t="shared" ref="HP25" si="257">IF(HO24=0&amp;HP24=1,1,0)</f>
        <v>0</v>
      </c>
      <c r="HQ25">
        <f t="shared" ref="HQ25:HZ25" si="258">IF(AND(HP24=0,HQ24=1),1,0)</f>
        <v>0</v>
      </c>
      <c r="HR25">
        <f t="shared" si="258"/>
        <v>0</v>
      </c>
      <c r="HS25">
        <f t="shared" si="258"/>
        <v>0</v>
      </c>
      <c r="HT25">
        <f t="shared" si="258"/>
        <v>0</v>
      </c>
      <c r="HU25">
        <f t="shared" si="258"/>
        <v>0</v>
      </c>
      <c r="HV25">
        <f t="shared" si="258"/>
        <v>0</v>
      </c>
      <c r="HW25">
        <f t="shared" si="258"/>
        <v>0</v>
      </c>
      <c r="HX25">
        <f t="shared" si="258"/>
        <v>0</v>
      </c>
      <c r="HY25">
        <f t="shared" si="258"/>
        <v>0</v>
      </c>
      <c r="HZ25">
        <f t="shared" si="258"/>
        <v>0</v>
      </c>
      <c r="IA25">
        <f t="shared" ref="IA25" si="259">IF(HZ24=0&amp;IA24=1,1,0)</f>
        <v>0</v>
      </c>
      <c r="IB25">
        <f t="shared" ref="IB25:IK25" si="260">IF(AND(IA24=0,IB24=1),1,0)</f>
        <v>0</v>
      </c>
      <c r="IC25">
        <f t="shared" si="260"/>
        <v>0</v>
      </c>
      <c r="ID25">
        <f t="shared" si="260"/>
        <v>0</v>
      </c>
      <c r="IE25">
        <f t="shared" si="260"/>
        <v>0</v>
      </c>
      <c r="IF25">
        <f t="shared" si="260"/>
        <v>0</v>
      </c>
      <c r="IG25">
        <f t="shared" si="260"/>
        <v>0</v>
      </c>
      <c r="IH25">
        <f t="shared" si="260"/>
        <v>0</v>
      </c>
      <c r="II25">
        <f t="shared" si="260"/>
        <v>0</v>
      </c>
      <c r="IJ25">
        <f t="shared" si="260"/>
        <v>0</v>
      </c>
      <c r="IK25">
        <f t="shared" si="260"/>
        <v>0</v>
      </c>
      <c r="IL25">
        <f t="shared" ref="IL25" si="261">IF(IK24=0&amp;IL24=1,1,0)</f>
        <v>0</v>
      </c>
      <c r="IM25">
        <f t="shared" ref="IM25:IV25" si="262">IF(AND(IL24=0,IM24=1),1,0)</f>
        <v>0</v>
      </c>
      <c r="IN25">
        <f t="shared" si="262"/>
        <v>0</v>
      </c>
      <c r="IO25">
        <f t="shared" si="262"/>
        <v>0</v>
      </c>
      <c r="IP25">
        <f t="shared" si="262"/>
        <v>0</v>
      </c>
      <c r="IQ25">
        <f t="shared" si="262"/>
        <v>0</v>
      </c>
      <c r="IR25">
        <f t="shared" si="262"/>
        <v>0</v>
      </c>
      <c r="IS25">
        <f t="shared" si="262"/>
        <v>0</v>
      </c>
      <c r="IT25">
        <f t="shared" si="262"/>
        <v>0</v>
      </c>
      <c r="IU25">
        <f t="shared" si="262"/>
        <v>0</v>
      </c>
      <c r="IV25">
        <f t="shared" si="262"/>
        <v>0</v>
      </c>
      <c r="IW25">
        <f t="shared" ref="IW25" si="263">IF(IV24=0&amp;IW24=1,1,0)</f>
        <v>0</v>
      </c>
      <c r="IX25">
        <f t="shared" ref="IX25:JG25" si="264">IF(AND(IW24=0,IX24=1),1,0)</f>
        <v>0</v>
      </c>
      <c r="IY25">
        <f t="shared" si="264"/>
        <v>0</v>
      </c>
      <c r="IZ25">
        <f t="shared" si="264"/>
        <v>0</v>
      </c>
      <c r="JA25">
        <f t="shared" si="264"/>
        <v>0</v>
      </c>
      <c r="JB25">
        <f t="shared" si="264"/>
        <v>0</v>
      </c>
      <c r="JC25">
        <f t="shared" si="264"/>
        <v>0</v>
      </c>
      <c r="JD25">
        <f t="shared" si="264"/>
        <v>0</v>
      </c>
      <c r="JE25">
        <f t="shared" si="264"/>
        <v>0</v>
      </c>
      <c r="JF25">
        <f t="shared" si="264"/>
        <v>0</v>
      </c>
      <c r="JG25">
        <f t="shared" si="264"/>
        <v>0</v>
      </c>
      <c r="JH25">
        <f t="shared" ref="JH25" si="265">IF(JG24=0&amp;JH24=1,1,0)</f>
        <v>0</v>
      </c>
      <c r="JI25">
        <f t="shared" ref="JI25:JR25" si="266">IF(AND(JH24=0,JI24=1),1,0)</f>
        <v>0</v>
      </c>
      <c r="JJ25">
        <f t="shared" si="266"/>
        <v>0</v>
      </c>
      <c r="JK25">
        <f t="shared" si="266"/>
        <v>0</v>
      </c>
      <c r="JL25">
        <f t="shared" si="266"/>
        <v>0</v>
      </c>
      <c r="JM25">
        <f t="shared" si="266"/>
        <v>0</v>
      </c>
      <c r="JN25">
        <f t="shared" si="266"/>
        <v>0</v>
      </c>
      <c r="JO25">
        <f t="shared" si="266"/>
        <v>0</v>
      </c>
      <c r="JP25">
        <f t="shared" si="266"/>
        <v>0</v>
      </c>
      <c r="JQ25">
        <f t="shared" si="266"/>
        <v>0</v>
      </c>
      <c r="JR25">
        <f t="shared" si="266"/>
        <v>0</v>
      </c>
      <c r="JS25">
        <f t="shared" ref="JS25" si="267">IF(JR24=0&amp;JS24=1,1,0)</f>
        <v>0</v>
      </c>
      <c r="JT25">
        <f t="shared" ref="JT25:KC25" si="268">IF(AND(JS24=0,JT24=1),1,0)</f>
        <v>0</v>
      </c>
      <c r="JU25">
        <f t="shared" si="268"/>
        <v>0</v>
      </c>
      <c r="JV25">
        <f t="shared" si="268"/>
        <v>0</v>
      </c>
      <c r="JW25">
        <f t="shared" si="268"/>
        <v>0</v>
      </c>
      <c r="JX25">
        <f t="shared" si="268"/>
        <v>0</v>
      </c>
      <c r="JY25">
        <f t="shared" si="268"/>
        <v>0</v>
      </c>
      <c r="JZ25">
        <f t="shared" si="268"/>
        <v>0</v>
      </c>
      <c r="KA25">
        <f t="shared" si="268"/>
        <v>0</v>
      </c>
      <c r="KB25">
        <f t="shared" si="268"/>
        <v>0</v>
      </c>
      <c r="KC25">
        <f t="shared" si="268"/>
        <v>0</v>
      </c>
      <c r="KD25">
        <f t="shared" ref="KD25" si="269">IF(KC24=0&amp;KD24=1,1,0)</f>
        <v>0</v>
      </c>
      <c r="KE25">
        <f t="shared" ref="KE25:KN25" si="270">IF(AND(KD24=0,KE24=1),1,0)</f>
        <v>1</v>
      </c>
      <c r="KF25">
        <f t="shared" si="270"/>
        <v>0</v>
      </c>
      <c r="KG25">
        <f t="shared" si="270"/>
        <v>0</v>
      </c>
      <c r="KH25">
        <f t="shared" si="270"/>
        <v>0</v>
      </c>
      <c r="KI25">
        <f t="shared" si="270"/>
        <v>0</v>
      </c>
      <c r="KJ25">
        <f t="shared" si="270"/>
        <v>0</v>
      </c>
      <c r="KK25">
        <f t="shared" si="270"/>
        <v>0</v>
      </c>
      <c r="KL25">
        <f t="shared" si="270"/>
        <v>0</v>
      </c>
      <c r="KM25">
        <f t="shared" si="270"/>
        <v>0</v>
      </c>
      <c r="KN25">
        <f t="shared" si="270"/>
        <v>0</v>
      </c>
      <c r="KO25">
        <f t="shared" ref="KO25" si="271">IF(KN24=0&amp;KO24=1,1,0)</f>
        <v>0</v>
      </c>
      <c r="KP25">
        <f t="shared" ref="KP25:KY25" si="272">IF(AND(KO24=0,KP24=1),1,0)</f>
        <v>0</v>
      </c>
      <c r="KQ25">
        <f t="shared" si="272"/>
        <v>1</v>
      </c>
      <c r="KR25">
        <f t="shared" si="272"/>
        <v>0</v>
      </c>
      <c r="KS25">
        <f t="shared" si="272"/>
        <v>0</v>
      </c>
      <c r="KT25">
        <f t="shared" si="272"/>
        <v>0</v>
      </c>
      <c r="KU25">
        <f t="shared" si="272"/>
        <v>0</v>
      </c>
      <c r="KV25">
        <f t="shared" si="272"/>
        <v>0</v>
      </c>
      <c r="KW25">
        <f t="shared" si="272"/>
        <v>0</v>
      </c>
      <c r="KX25">
        <f t="shared" si="272"/>
        <v>0</v>
      </c>
      <c r="KY25">
        <f t="shared" si="272"/>
        <v>0</v>
      </c>
      <c r="KZ25">
        <f t="shared" ref="KZ25" si="273">IF(KY24=0&amp;KZ24=1,1,0)</f>
        <v>0</v>
      </c>
      <c r="LA25">
        <f t="shared" ref="LA25:LJ25" si="274">IF(AND(KZ24=0,LA24=1),1,0)</f>
        <v>0</v>
      </c>
      <c r="LB25">
        <f t="shared" si="274"/>
        <v>0</v>
      </c>
      <c r="LC25">
        <f t="shared" si="274"/>
        <v>1</v>
      </c>
      <c r="LD25">
        <f t="shared" si="274"/>
        <v>0</v>
      </c>
      <c r="LE25">
        <f t="shared" si="274"/>
        <v>0</v>
      </c>
      <c r="LF25">
        <f t="shared" si="274"/>
        <v>0</v>
      </c>
      <c r="LG25">
        <f t="shared" si="274"/>
        <v>0</v>
      </c>
      <c r="LH25">
        <f t="shared" si="274"/>
        <v>0</v>
      </c>
      <c r="LI25">
        <f t="shared" si="274"/>
        <v>0</v>
      </c>
      <c r="LJ25">
        <f t="shared" si="274"/>
        <v>0</v>
      </c>
      <c r="LK25">
        <f t="shared" ref="LK25" si="275">IF(LJ24=0&amp;LK24=1,1,0)</f>
        <v>0</v>
      </c>
      <c r="LL25">
        <f t="shared" ref="LL25:LU25" si="276">IF(AND(LK24=0,LL24=1),1,0)</f>
        <v>0</v>
      </c>
      <c r="LM25">
        <f t="shared" si="276"/>
        <v>0</v>
      </c>
      <c r="LN25">
        <f t="shared" si="276"/>
        <v>0</v>
      </c>
      <c r="LO25">
        <f t="shared" si="276"/>
        <v>1</v>
      </c>
      <c r="LP25">
        <f t="shared" si="276"/>
        <v>0</v>
      </c>
      <c r="LQ25">
        <f t="shared" si="276"/>
        <v>0</v>
      </c>
      <c r="LR25">
        <f t="shared" si="276"/>
        <v>0</v>
      </c>
      <c r="LS25">
        <f t="shared" si="276"/>
        <v>0</v>
      </c>
      <c r="LT25">
        <f t="shared" si="276"/>
        <v>0</v>
      </c>
      <c r="LU25">
        <f t="shared" si="276"/>
        <v>0</v>
      </c>
      <c r="LV25">
        <f t="shared" ref="LV25" si="277">IF(LU24=0&amp;LV24=1,1,0)</f>
        <v>0</v>
      </c>
      <c r="LW25">
        <f t="shared" ref="LW25:MF25" si="278">IF(AND(LV24=0,LW24=1),1,0)</f>
        <v>0</v>
      </c>
      <c r="LX25">
        <f t="shared" si="278"/>
        <v>0</v>
      </c>
      <c r="LY25">
        <f t="shared" si="278"/>
        <v>0</v>
      </c>
      <c r="LZ25">
        <f t="shared" si="278"/>
        <v>0</v>
      </c>
      <c r="MA25">
        <f t="shared" si="278"/>
        <v>0</v>
      </c>
      <c r="MB25">
        <f t="shared" si="278"/>
        <v>0</v>
      </c>
      <c r="MC25">
        <f t="shared" si="278"/>
        <v>0</v>
      </c>
      <c r="MD25">
        <f t="shared" si="278"/>
        <v>0</v>
      </c>
      <c r="ME25">
        <f t="shared" si="278"/>
        <v>0</v>
      </c>
      <c r="MF25">
        <f t="shared" si="278"/>
        <v>0</v>
      </c>
      <c r="MG25">
        <f t="shared" ref="MG25" si="279">IF(MF24=0&amp;MG24=1,1,0)</f>
        <v>0</v>
      </c>
      <c r="MH25">
        <f t="shared" ref="MH25:MQ25" si="280">IF(AND(MG24=0,MH24=1),1,0)</f>
        <v>0</v>
      </c>
      <c r="MI25">
        <f t="shared" si="280"/>
        <v>0</v>
      </c>
      <c r="MJ25">
        <f t="shared" si="280"/>
        <v>0</v>
      </c>
      <c r="MK25">
        <f t="shared" si="280"/>
        <v>0</v>
      </c>
      <c r="ML25">
        <f t="shared" si="280"/>
        <v>0</v>
      </c>
      <c r="MM25">
        <f t="shared" si="280"/>
        <v>1</v>
      </c>
      <c r="MN25">
        <f t="shared" si="280"/>
        <v>0</v>
      </c>
      <c r="MO25">
        <f t="shared" si="280"/>
        <v>0</v>
      </c>
      <c r="MP25">
        <f t="shared" si="280"/>
        <v>0</v>
      </c>
      <c r="MQ25">
        <f t="shared" si="280"/>
        <v>0</v>
      </c>
      <c r="MR25">
        <f t="shared" ref="MR25" si="281">IF(MQ24=0&amp;MR24=1,1,0)</f>
        <v>0</v>
      </c>
      <c r="MS25">
        <f t="shared" ref="MS25:NB25" si="282">IF(AND(MR24=0,MS24=1),1,0)</f>
        <v>0</v>
      </c>
      <c r="MT25">
        <f t="shared" si="282"/>
        <v>0</v>
      </c>
      <c r="MU25">
        <f t="shared" si="282"/>
        <v>0</v>
      </c>
      <c r="MV25">
        <f t="shared" si="282"/>
        <v>0</v>
      </c>
      <c r="MW25">
        <f t="shared" si="282"/>
        <v>0</v>
      </c>
      <c r="MX25">
        <f t="shared" si="282"/>
        <v>1</v>
      </c>
      <c r="MY25">
        <f t="shared" si="282"/>
        <v>0</v>
      </c>
      <c r="MZ25">
        <f t="shared" si="282"/>
        <v>0</v>
      </c>
      <c r="NA25">
        <f t="shared" si="282"/>
        <v>0</v>
      </c>
      <c r="NB25">
        <f t="shared" si="282"/>
        <v>0</v>
      </c>
      <c r="NC25">
        <f t="shared" ref="NC25" si="283">IF(NB24=0&amp;NC24=1,1,0)</f>
        <v>0</v>
      </c>
      <c r="ND25">
        <f t="shared" ref="ND25:NM25" si="284">IF(AND(NC24=0,ND24=1),1,0)</f>
        <v>0</v>
      </c>
      <c r="NE25">
        <f t="shared" si="284"/>
        <v>0</v>
      </c>
      <c r="NF25">
        <f t="shared" si="284"/>
        <v>0</v>
      </c>
      <c r="NG25">
        <f t="shared" si="284"/>
        <v>0</v>
      </c>
      <c r="NH25">
        <f t="shared" si="284"/>
        <v>0</v>
      </c>
      <c r="NI25">
        <f t="shared" si="284"/>
        <v>0</v>
      </c>
      <c r="NJ25">
        <f t="shared" si="284"/>
        <v>0</v>
      </c>
      <c r="NK25">
        <f t="shared" si="284"/>
        <v>0</v>
      </c>
      <c r="NL25">
        <f t="shared" si="284"/>
        <v>0</v>
      </c>
      <c r="NM25">
        <f t="shared" si="284"/>
        <v>0</v>
      </c>
      <c r="NN25">
        <f t="shared" ref="NN25" si="285">IF(NM24=0&amp;NN24=1,1,0)</f>
        <v>0</v>
      </c>
      <c r="NO25">
        <f t="shared" ref="NO25:NX25" si="286">IF(AND(NN24=0,NO24=1),1,0)</f>
        <v>0</v>
      </c>
      <c r="NP25">
        <f t="shared" si="286"/>
        <v>0</v>
      </c>
      <c r="NQ25">
        <f t="shared" si="286"/>
        <v>0</v>
      </c>
      <c r="NR25">
        <f t="shared" si="286"/>
        <v>0</v>
      </c>
      <c r="NS25">
        <f t="shared" si="286"/>
        <v>0</v>
      </c>
      <c r="NT25">
        <f t="shared" si="286"/>
        <v>0</v>
      </c>
      <c r="NU25">
        <f t="shared" si="286"/>
        <v>0</v>
      </c>
      <c r="NV25">
        <f t="shared" si="286"/>
        <v>0</v>
      </c>
      <c r="NW25">
        <f t="shared" si="286"/>
        <v>0</v>
      </c>
      <c r="NX25">
        <f t="shared" si="286"/>
        <v>0</v>
      </c>
      <c r="NY25">
        <f t="shared" ref="NY25" si="287">IF(NX24=0&amp;NY24=1,1,0)</f>
        <v>0</v>
      </c>
      <c r="NZ25">
        <f t="shared" ref="NZ25:OI25" si="288">IF(AND(NY24=0,NZ24=1),1,0)</f>
        <v>0</v>
      </c>
      <c r="OA25">
        <f t="shared" si="288"/>
        <v>0</v>
      </c>
      <c r="OB25">
        <f t="shared" si="288"/>
        <v>0</v>
      </c>
      <c r="OC25">
        <f t="shared" si="288"/>
        <v>0</v>
      </c>
      <c r="OD25">
        <f t="shared" si="288"/>
        <v>0</v>
      </c>
      <c r="OE25">
        <f t="shared" si="288"/>
        <v>0</v>
      </c>
      <c r="OF25">
        <f t="shared" si="288"/>
        <v>0</v>
      </c>
      <c r="OG25">
        <f t="shared" si="288"/>
        <v>0</v>
      </c>
      <c r="OH25">
        <f t="shared" si="288"/>
        <v>0</v>
      </c>
      <c r="OI25">
        <f t="shared" si="288"/>
        <v>0</v>
      </c>
      <c r="OJ25">
        <f t="shared" ref="OJ25" si="289">IF(OI24=0&amp;OJ24=1,1,0)</f>
        <v>0</v>
      </c>
      <c r="OK25">
        <f t="shared" ref="OK25:OT25" si="290">IF(AND(OJ24=0,OK24=1),1,0)</f>
        <v>0</v>
      </c>
      <c r="OL25">
        <f t="shared" si="290"/>
        <v>0</v>
      </c>
      <c r="OM25">
        <f t="shared" si="290"/>
        <v>0</v>
      </c>
      <c r="ON25">
        <f t="shared" si="290"/>
        <v>0</v>
      </c>
      <c r="OO25">
        <f t="shared" si="290"/>
        <v>0</v>
      </c>
      <c r="OP25">
        <f t="shared" si="290"/>
        <v>0</v>
      </c>
      <c r="OQ25">
        <f t="shared" si="290"/>
        <v>0</v>
      </c>
      <c r="OR25">
        <f t="shared" si="290"/>
        <v>0</v>
      </c>
      <c r="OS25">
        <f t="shared" si="290"/>
        <v>0</v>
      </c>
      <c r="OT25">
        <f t="shared" si="290"/>
        <v>0</v>
      </c>
      <c r="OU25">
        <f t="shared" ref="OU25" si="291">IF(OT24=0&amp;OU24=1,1,0)</f>
        <v>0</v>
      </c>
      <c r="OV25">
        <f t="shared" ref="OV25:PE25" si="292">IF(AND(OU24=0,OV24=1),1,0)</f>
        <v>0</v>
      </c>
      <c r="OW25">
        <f t="shared" si="292"/>
        <v>0</v>
      </c>
      <c r="OX25">
        <f t="shared" si="292"/>
        <v>0</v>
      </c>
      <c r="OY25">
        <f t="shared" si="292"/>
        <v>0</v>
      </c>
      <c r="OZ25">
        <f t="shared" si="292"/>
        <v>0</v>
      </c>
      <c r="PA25">
        <f t="shared" si="292"/>
        <v>0</v>
      </c>
      <c r="PB25">
        <f t="shared" si="292"/>
        <v>0</v>
      </c>
      <c r="PC25">
        <f t="shared" si="292"/>
        <v>0</v>
      </c>
      <c r="PD25">
        <f t="shared" si="292"/>
        <v>0</v>
      </c>
      <c r="PE25">
        <f t="shared" si="292"/>
        <v>0</v>
      </c>
      <c r="PF25">
        <f t="shared" ref="PF25" si="293">IF(PE24=0&amp;PF24=1,1,0)</f>
        <v>0</v>
      </c>
      <c r="PG25">
        <f t="shared" ref="PG25:PP25" si="294">IF(AND(PF24=0,PG24=1),1,0)</f>
        <v>1</v>
      </c>
      <c r="PH25">
        <f t="shared" si="294"/>
        <v>0</v>
      </c>
      <c r="PI25">
        <f t="shared" si="294"/>
        <v>0</v>
      </c>
      <c r="PJ25">
        <f t="shared" si="294"/>
        <v>0</v>
      </c>
      <c r="PK25">
        <f t="shared" si="294"/>
        <v>0</v>
      </c>
      <c r="PL25">
        <f t="shared" si="294"/>
        <v>0</v>
      </c>
      <c r="PM25">
        <f t="shared" si="294"/>
        <v>0</v>
      </c>
      <c r="PN25">
        <f t="shared" si="294"/>
        <v>0</v>
      </c>
      <c r="PO25">
        <f t="shared" si="294"/>
        <v>0</v>
      </c>
      <c r="PP25">
        <f t="shared" si="294"/>
        <v>0</v>
      </c>
      <c r="PQ25">
        <f t="shared" ref="PQ25" si="295">IF(PP24=0&amp;PQ24=1,1,0)</f>
        <v>0</v>
      </c>
      <c r="PR25">
        <f t="shared" ref="PR25:QA25" si="296">IF(AND(PQ24=0,PR24=1),1,0)</f>
        <v>0</v>
      </c>
      <c r="PS25">
        <f t="shared" si="296"/>
        <v>1</v>
      </c>
      <c r="PT25">
        <f t="shared" si="296"/>
        <v>0</v>
      </c>
      <c r="PU25">
        <f t="shared" si="296"/>
        <v>0</v>
      </c>
      <c r="PV25">
        <f t="shared" si="296"/>
        <v>0</v>
      </c>
      <c r="PW25">
        <f t="shared" si="296"/>
        <v>0</v>
      </c>
      <c r="PX25">
        <f t="shared" si="296"/>
        <v>0</v>
      </c>
      <c r="PY25">
        <f t="shared" si="296"/>
        <v>0</v>
      </c>
      <c r="PZ25">
        <f t="shared" si="296"/>
        <v>0</v>
      </c>
      <c r="QA25">
        <f t="shared" si="296"/>
        <v>0</v>
      </c>
      <c r="QB25">
        <f t="shared" ref="QB25" si="297">IF(QA24=0&amp;QB24=1,1,0)</f>
        <v>0</v>
      </c>
      <c r="QC25">
        <f t="shared" ref="QC25:QL25" si="298">IF(AND(QB24=0,QC24=1),1,0)</f>
        <v>0</v>
      </c>
      <c r="QD25">
        <f t="shared" si="298"/>
        <v>0</v>
      </c>
      <c r="QE25">
        <f t="shared" si="298"/>
        <v>1</v>
      </c>
      <c r="QF25">
        <f t="shared" si="298"/>
        <v>0</v>
      </c>
      <c r="QG25">
        <f t="shared" si="298"/>
        <v>0</v>
      </c>
      <c r="QH25">
        <f t="shared" si="298"/>
        <v>0</v>
      </c>
      <c r="QI25">
        <f t="shared" si="298"/>
        <v>0</v>
      </c>
      <c r="QJ25">
        <f t="shared" si="298"/>
        <v>0</v>
      </c>
      <c r="QK25">
        <f t="shared" si="298"/>
        <v>0</v>
      </c>
      <c r="QL25">
        <f t="shared" si="298"/>
        <v>0</v>
      </c>
      <c r="QM25">
        <f t="shared" ref="QM25" si="299">IF(QL24=0&amp;QM24=1,1,0)</f>
        <v>0</v>
      </c>
      <c r="QN25">
        <f t="shared" ref="QN25:QW25" si="300">IF(AND(QM24=0,QN24=1),1,0)</f>
        <v>0</v>
      </c>
      <c r="QO25">
        <f t="shared" si="300"/>
        <v>0</v>
      </c>
      <c r="QP25">
        <f t="shared" si="300"/>
        <v>0</v>
      </c>
      <c r="QQ25">
        <f t="shared" si="300"/>
        <v>1</v>
      </c>
      <c r="QR25">
        <f t="shared" si="300"/>
        <v>0</v>
      </c>
      <c r="QS25">
        <f t="shared" si="300"/>
        <v>0</v>
      </c>
      <c r="QT25">
        <f t="shared" si="300"/>
        <v>0</v>
      </c>
      <c r="QU25">
        <f t="shared" si="300"/>
        <v>0</v>
      </c>
      <c r="QV25">
        <f t="shared" si="300"/>
        <v>0</v>
      </c>
      <c r="QW25">
        <f t="shared" si="300"/>
        <v>0</v>
      </c>
      <c r="QX25">
        <f t="shared" ref="QX25" si="301">IF(QW24=0&amp;QX24=1,1,0)</f>
        <v>0</v>
      </c>
      <c r="QY25">
        <f t="shared" ref="QY25:RH25" si="302">IF(AND(QX24=0,QY24=1),1,0)</f>
        <v>0</v>
      </c>
      <c r="QZ25">
        <f t="shared" si="302"/>
        <v>0</v>
      </c>
      <c r="RA25">
        <f t="shared" si="302"/>
        <v>0</v>
      </c>
      <c r="RB25">
        <f t="shared" si="302"/>
        <v>0</v>
      </c>
      <c r="RC25">
        <f t="shared" si="302"/>
        <v>1</v>
      </c>
      <c r="RD25">
        <f t="shared" si="302"/>
        <v>0</v>
      </c>
      <c r="RE25">
        <f t="shared" si="302"/>
        <v>0</v>
      </c>
      <c r="RF25">
        <f t="shared" si="302"/>
        <v>0</v>
      </c>
      <c r="RG25">
        <f t="shared" si="302"/>
        <v>0</v>
      </c>
      <c r="RH25">
        <f t="shared" si="302"/>
        <v>0</v>
      </c>
      <c r="RI25">
        <f t="shared" ref="RI25" si="303">IF(RH24=0&amp;RI24=1,1,0)</f>
        <v>0</v>
      </c>
      <c r="RJ25">
        <f t="shared" ref="RJ25:RS25" si="304">IF(AND(RI24=0,RJ24=1),1,0)</f>
        <v>0</v>
      </c>
      <c r="RK25">
        <f t="shared" si="304"/>
        <v>0</v>
      </c>
      <c r="RL25">
        <f t="shared" si="304"/>
        <v>0</v>
      </c>
      <c r="RM25">
        <f t="shared" si="304"/>
        <v>0</v>
      </c>
      <c r="RN25">
        <f t="shared" si="304"/>
        <v>0</v>
      </c>
      <c r="RO25">
        <f t="shared" si="304"/>
        <v>1</v>
      </c>
      <c r="RP25">
        <f t="shared" si="304"/>
        <v>0</v>
      </c>
      <c r="RQ25">
        <f t="shared" si="304"/>
        <v>0</v>
      </c>
      <c r="RR25">
        <f t="shared" si="304"/>
        <v>0</v>
      </c>
      <c r="RS25">
        <f t="shared" si="304"/>
        <v>0</v>
      </c>
      <c r="RT25">
        <f t="shared" ref="RT25" si="305">IF(RS24=0&amp;RT24=1,1,0)</f>
        <v>0</v>
      </c>
      <c r="RU25">
        <f t="shared" ref="RU25:RY25" si="306">IF(AND(RT24=0,RU24=1),1,0)</f>
        <v>0</v>
      </c>
      <c r="RV25">
        <f t="shared" si="306"/>
        <v>0</v>
      </c>
      <c r="RW25">
        <f t="shared" si="306"/>
        <v>0</v>
      </c>
      <c r="RX25">
        <f t="shared" si="306"/>
        <v>0</v>
      </c>
      <c r="RY25">
        <f t="shared" si="306"/>
        <v>0</v>
      </c>
      <c r="RZ25" t="s">
        <v>45</v>
      </c>
      <c r="SA25">
        <f>COUNTIF(B25:RY25,1)</f>
        <v>16</v>
      </c>
      <c r="SF25" t="s">
        <v>46</v>
      </c>
      <c r="SG25">
        <f>SA25/SC24*100</f>
        <v>26.229508196721312</v>
      </c>
    </row>
    <row r="26" spans="1:501" x14ac:dyDescent="0.25">
      <c r="A26" s="12" t="s">
        <v>47</v>
      </c>
      <c r="B26">
        <f>IF(B23&lt;&gt;0,B23,0)</f>
        <v>0</v>
      </c>
      <c r="C26">
        <f t="shared" ref="C26:BN26" si="307">IF(C23&lt;&gt;0,C23,0)</f>
        <v>0</v>
      </c>
      <c r="D26">
        <f t="shared" si="307"/>
        <v>0</v>
      </c>
      <c r="E26">
        <f t="shared" si="307"/>
        <v>0</v>
      </c>
      <c r="F26">
        <f t="shared" si="307"/>
        <v>0</v>
      </c>
      <c r="G26">
        <f t="shared" si="307"/>
        <v>0</v>
      </c>
      <c r="H26">
        <f t="shared" si="307"/>
        <v>0</v>
      </c>
      <c r="I26">
        <f t="shared" si="307"/>
        <v>0</v>
      </c>
      <c r="J26">
        <f t="shared" si="307"/>
        <v>1405.0954938945199</v>
      </c>
      <c r="K26">
        <f t="shared" si="307"/>
        <v>1439.9991244298701</v>
      </c>
      <c r="L26">
        <f t="shared" si="307"/>
        <v>747.91038701821299</v>
      </c>
      <c r="M26">
        <f t="shared" si="307"/>
        <v>566.86194042555996</v>
      </c>
      <c r="N26">
        <f t="shared" si="307"/>
        <v>0</v>
      </c>
      <c r="O26">
        <f t="shared" si="307"/>
        <v>0</v>
      </c>
      <c r="P26">
        <f t="shared" si="307"/>
        <v>0</v>
      </c>
      <c r="Q26">
        <f t="shared" si="307"/>
        <v>0</v>
      </c>
      <c r="R26">
        <f t="shared" si="307"/>
        <v>0</v>
      </c>
      <c r="S26">
        <f t="shared" si="307"/>
        <v>0</v>
      </c>
      <c r="T26">
        <f t="shared" si="307"/>
        <v>0</v>
      </c>
      <c r="U26">
        <f t="shared" si="307"/>
        <v>0</v>
      </c>
      <c r="V26">
        <f t="shared" si="307"/>
        <v>0</v>
      </c>
      <c r="W26">
        <f t="shared" si="307"/>
        <v>0</v>
      </c>
      <c r="X26">
        <f t="shared" si="307"/>
        <v>0</v>
      </c>
      <c r="Y26">
        <f t="shared" si="307"/>
        <v>1439.9991244298701</v>
      </c>
      <c r="Z26">
        <f t="shared" si="307"/>
        <v>0</v>
      </c>
      <c r="AA26">
        <f t="shared" si="307"/>
        <v>0</v>
      </c>
      <c r="AB26">
        <f t="shared" si="307"/>
        <v>0</v>
      </c>
      <c r="AC26">
        <f t="shared" si="307"/>
        <v>0</v>
      </c>
      <c r="AD26">
        <f t="shared" si="307"/>
        <v>0</v>
      </c>
      <c r="AE26">
        <f t="shared" si="307"/>
        <v>0</v>
      </c>
      <c r="AF26">
        <f t="shared" si="307"/>
        <v>0</v>
      </c>
      <c r="AG26">
        <f t="shared" si="307"/>
        <v>0</v>
      </c>
      <c r="AH26">
        <f t="shared" si="307"/>
        <v>0</v>
      </c>
      <c r="AI26">
        <f t="shared" si="307"/>
        <v>0</v>
      </c>
      <c r="AJ26">
        <f t="shared" si="307"/>
        <v>0</v>
      </c>
      <c r="AK26">
        <f t="shared" si="307"/>
        <v>1439.3294754199901</v>
      </c>
      <c r="AL26">
        <f t="shared" si="307"/>
        <v>0</v>
      </c>
      <c r="AM26">
        <f t="shared" si="307"/>
        <v>0</v>
      </c>
      <c r="AN26">
        <f t="shared" si="307"/>
        <v>0</v>
      </c>
      <c r="AO26">
        <f t="shared" si="307"/>
        <v>0</v>
      </c>
      <c r="AP26">
        <f t="shared" si="307"/>
        <v>0</v>
      </c>
      <c r="AQ26">
        <f t="shared" si="307"/>
        <v>0</v>
      </c>
      <c r="AR26">
        <f t="shared" si="307"/>
        <v>0</v>
      </c>
      <c r="AS26">
        <f t="shared" si="307"/>
        <v>0</v>
      </c>
      <c r="AT26">
        <f t="shared" si="307"/>
        <v>0</v>
      </c>
      <c r="AU26">
        <f t="shared" si="307"/>
        <v>0</v>
      </c>
      <c r="AV26">
        <f t="shared" si="307"/>
        <v>1439.9991244298701</v>
      </c>
      <c r="AW26">
        <f t="shared" si="307"/>
        <v>1439.9999351429501</v>
      </c>
      <c r="AX26">
        <f t="shared" si="307"/>
        <v>0</v>
      </c>
      <c r="AY26">
        <f t="shared" si="307"/>
        <v>0</v>
      </c>
      <c r="AZ26">
        <f t="shared" si="307"/>
        <v>0</v>
      </c>
      <c r="BA26">
        <f t="shared" si="307"/>
        <v>0</v>
      </c>
      <c r="BB26">
        <f t="shared" si="307"/>
        <v>0</v>
      </c>
      <c r="BC26">
        <f t="shared" si="307"/>
        <v>0</v>
      </c>
      <c r="BD26">
        <f t="shared" si="307"/>
        <v>0</v>
      </c>
      <c r="BE26">
        <f t="shared" si="307"/>
        <v>0</v>
      </c>
      <c r="BF26">
        <f t="shared" si="307"/>
        <v>0</v>
      </c>
      <c r="BG26">
        <f t="shared" si="307"/>
        <v>0</v>
      </c>
      <c r="BH26">
        <f t="shared" si="307"/>
        <v>0</v>
      </c>
      <c r="BI26">
        <f t="shared" si="307"/>
        <v>0</v>
      </c>
      <c r="BJ26">
        <f t="shared" si="307"/>
        <v>0</v>
      </c>
      <c r="BK26">
        <f t="shared" si="307"/>
        <v>0</v>
      </c>
      <c r="BL26">
        <f t="shared" si="307"/>
        <v>0</v>
      </c>
      <c r="BM26">
        <f t="shared" si="307"/>
        <v>0</v>
      </c>
      <c r="BN26">
        <f t="shared" si="307"/>
        <v>0</v>
      </c>
      <c r="BO26">
        <f t="shared" ref="BO26:DZ26" si="308">IF(BO23&lt;&gt;0,BO23,0)</f>
        <v>0</v>
      </c>
      <c r="BP26">
        <f t="shared" si="308"/>
        <v>0</v>
      </c>
      <c r="BQ26">
        <f t="shared" si="308"/>
        <v>0</v>
      </c>
      <c r="BR26">
        <f t="shared" si="308"/>
        <v>0</v>
      </c>
      <c r="BS26">
        <f t="shared" si="308"/>
        <v>0</v>
      </c>
      <c r="BT26">
        <f t="shared" si="308"/>
        <v>0</v>
      </c>
      <c r="BU26">
        <f t="shared" si="308"/>
        <v>0</v>
      </c>
      <c r="BV26">
        <f t="shared" si="308"/>
        <v>0</v>
      </c>
      <c r="BW26">
        <f t="shared" si="308"/>
        <v>0</v>
      </c>
      <c r="BX26">
        <f t="shared" si="308"/>
        <v>0</v>
      </c>
      <c r="BY26">
        <f t="shared" si="308"/>
        <v>0</v>
      </c>
      <c r="BZ26">
        <f t="shared" si="308"/>
        <v>0</v>
      </c>
      <c r="CA26">
        <f t="shared" si="308"/>
        <v>0</v>
      </c>
      <c r="CB26">
        <f t="shared" si="308"/>
        <v>0</v>
      </c>
      <c r="CC26">
        <f t="shared" si="308"/>
        <v>0</v>
      </c>
      <c r="CD26">
        <f t="shared" si="308"/>
        <v>0</v>
      </c>
      <c r="CE26">
        <f t="shared" si="308"/>
        <v>0</v>
      </c>
      <c r="CF26">
        <f t="shared" si="308"/>
        <v>0</v>
      </c>
      <c r="CG26">
        <f t="shared" si="308"/>
        <v>0</v>
      </c>
      <c r="CH26">
        <f t="shared" si="308"/>
        <v>0</v>
      </c>
      <c r="CI26">
        <f t="shared" si="308"/>
        <v>0</v>
      </c>
      <c r="CJ26">
        <f t="shared" si="308"/>
        <v>0</v>
      </c>
      <c r="CK26">
        <f t="shared" si="308"/>
        <v>0</v>
      </c>
      <c r="CL26">
        <f t="shared" si="308"/>
        <v>0</v>
      </c>
      <c r="CM26">
        <f t="shared" si="308"/>
        <v>0</v>
      </c>
      <c r="CN26">
        <f t="shared" si="308"/>
        <v>0</v>
      </c>
      <c r="CO26">
        <f t="shared" si="308"/>
        <v>0</v>
      </c>
      <c r="CP26">
        <f t="shared" si="308"/>
        <v>0</v>
      </c>
      <c r="CQ26">
        <f t="shared" si="308"/>
        <v>0</v>
      </c>
      <c r="CR26">
        <f t="shared" si="308"/>
        <v>0</v>
      </c>
      <c r="CS26">
        <f t="shared" si="308"/>
        <v>0</v>
      </c>
      <c r="CT26">
        <f t="shared" si="308"/>
        <v>0</v>
      </c>
      <c r="CU26">
        <f t="shared" si="308"/>
        <v>0</v>
      </c>
      <c r="CV26">
        <f t="shared" si="308"/>
        <v>0</v>
      </c>
      <c r="CW26">
        <f t="shared" si="308"/>
        <v>0</v>
      </c>
      <c r="CX26">
        <f t="shared" si="308"/>
        <v>0</v>
      </c>
      <c r="CY26">
        <f t="shared" si="308"/>
        <v>0</v>
      </c>
      <c r="CZ26">
        <f t="shared" si="308"/>
        <v>0</v>
      </c>
      <c r="DA26">
        <f t="shared" si="308"/>
        <v>0</v>
      </c>
      <c r="DB26">
        <f t="shared" si="308"/>
        <v>0</v>
      </c>
      <c r="DC26">
        <f t="shared" si="308"/>
        <v>0</v>
      </c>
      <c r="DD26">
        <f t="shared" si="308"/>
        <v>0</v>
      </c>
      <c r="DE26">
        <f t="shared" si="308"/>
        <v>0</v>
      </c>
      <c r="DF26">
        <f t="shared" si="308"/>
        <v>0</v>
      </c>
      <c r="DG26">
        <f t="shared" si="308"/>
        <v>0</v>
      </c>
      <c r="DH26">
        <f t="shared" si="308"/>
        <v>0</v>
      </c>
      <c r="DI26">
        <f t="shared" si="308"/>
        <v>0</v>
      </c>
      <c r="DJ26">
        <f t="shared" si="308"/>
        <v>0</v>
      </c>
      <c r="DK26">
        <f t="shared" si="308"/>
        <v>0</v>
      </c>
      <c r="DL26">
        <f t="shared" si="308"/>
        <v>0</v>
      </c>
      <c r="DM26">
        <f t="shared" si="308"/>
        <v>0</v>
      </c>
      <c r="DN26">
        <f t="shared" si="308"/>
        <v>0</v>
      </c>
      <c r="DO26">
        <f t="shared" si="308"/>
        <v>0</v>
      </c>
      <c r="DP26">
        <f t="shared" si="308"/>
        <v>0</v>
      </c>
      <c r="DQ26">
        <f t="shared" si="308"/>
        <v>0</v>
      </c>
      <c r="DR26">
        <f t="shared" si="308"/>
        <v>0</v>
      </c>
      <c r="DS26">
        <f t="shared" si="308"/>
        <v>0</v>
      </c>
      <c r="DT26">
        <f t="shared" si="308"/>
        <v>0</v>
      </c>
      <c r="DU26">
        <f t="shared" si="308"/>
        <v>0</v>
      </c>
      <c r="DV26">
        <f t="shared" si="308"/>
        <v>0</v>
      </c>
      <c r="DW26">
        <f t="shared" si="308"/>
        <v>0</v>
      </c>
      <c r="DX26">
        <f t="shared" si="308"/>
        <v>0</v>
      </c>
      <c r="DY26">
        <f t="shared" si="308"/>
        <v>0</v>
      </c>
      <c r="DZ26">
        <f t="shared" si="308"/>
        <v>0</v>
      </c>
      <c r="EA26">
        <f t="shared" ref="EA26:GL26" si="309">IF(EA23&lt;&gt;0,EA23,0)</f>
        <v>0</v>
      </c>
      <c r="EB26">
        <f t="shared" si="309"/>
        <v>0</v>
      </c>
      <c r="EC26">
        <f t="shared" si="309"/>
        <v>1439.79320330576</v>
      </c>
      <c r="ED26">
        <f t="shared" si="309"/>
        <v>0</v>
      </c>
      <c r="EE26">
        <f t="shared" si="309"/>
        <v>0</v>
      </c>
      <c r="EF26">
        <f t="shared" si="309"/>
        <v>0</v>
      </c>
      <c r="EG26">
        <f t="shared" si="309"/>
        <v>0</v>
      </c>
      <c r="EH26">
        <f t="shared" si="309"/>
        <v>0</v>
      </c>
      <c r="EI26">
        <f t="shared" si="309"/>
        <v>0</v>
      </c>
      <c r="EJ26">
        <f t="shared" si="309"/>
        <v>0</v>
      </c>
      <c r="EK26">
        <f t="shared" si="309"/>
        <v>0</v>
      </c>
      <c r="EL26">
        <f t="shared" si="309"/>
        <v>0</v>
      </c>
      <c r="EM26">
        <f t="shared" si="309"/>
        <v>1439.9991244298701</v>
      </c>
      <c r="EN26">
        <f t="shared" si="309"/>
        <v>1439.9999351429501</v>
      </c>
      <c r="EO26">
        <f t="shared" si="309"/>
        <v>1439.9999351429501</v>
      </c>
      <c r="EP26">
        <f t="shared" si="309"/>
        <v>1438.94033313822</v>
      </c>
      <c r="EQ26">
        <f t="shared" si="309"/>
        <v>0</v>
      </c>
      <c r="ER26">
        <f t="shared" si="309"/>
        <v>0</v>
      </c>
      <c r="ES26">
        <f t="shared" si="309"/>
        <v>0</v>
      </c>
      <c r="ET26">
        <f t="shared" si="309"/>
        <v>0</v>
      </c>
      <c r="EU26">
        <f t="shared" si="309"/>
        <v>0</v>
      </c>
      <c r="EV26">
        <f t="shared" si="309"/>
        <v>0</v>
      </c>
      <c r="EW26">
        <f t="shared" si="309"/>
        <v>0</v>
      </c>
      <c r="EX26">
        <f t="shared" si="309"/>
        <v>0</v>
      </c>
      <c r="EY26">
        <f t="shared" si="309"/>
        <v>0</v>
      </c>
      <c r="EZ26">
        <f t="shared" si="309"/>
        <v>0</v>
      </c>
      <c r="FA26">
        <f t="shared" si="309"/>
        <v>1439.9991244298701</v>
      </c>
      <c r="FB26">
        <f t="shared" si="309"/>
        <v>0</v>
      </c>
      <c r="FC26">
        <f t="shared" si="309"/>
        <v>0</v>
      </c>
      <c r="FD26">
        <f t="shared" si="309"/>
        <v>0</v>
      </c>
      <c r="FE26">
        <f t="shared" si="309"/>
        <v>0</v>
      </c>
      <c r="FF26">
        <f t="shared" si="309"/>
        <v>0</v>
      </c>
      <c r="FG26">
        <f t="shared" si="309"/>
        <v>0</v>
      </c>
      <c r="FH26">
        <f t="shared" si="309"/>
        <v>0</v>
      </c>
      <c r="FI26">
        <f t="shared" si="309"/>
        <v>0</v>
      </c>
      <c r="FJ26">
        <f t="shared" si="309"/>
        <v>0</v>
      </c>
      <c r="FK26">
        <f t="shared" si="309"/>
        <v>0</v>
      </c>
      <c r="FL26">
        <f t="shared" si="309"/>
        <v>0</v>
      </c>
      <c r="FM26">
        <f t="shared" si="309"/>
        <v>0</v>
      </c>
      <c r="FN26">
        <f t="shared" si="309"/>
        <v>0</v>
      </c>
      <c r="FO26">
        <f t="shared" si="309"/>
        <v>0</v>
      </c>
      <c r="FP26">
        <f t="shared" si="309"/>
        <v>0</v>
      </c>
      <c r="FQ26">
        <f t="shared" si="309"/>
        <v>0</v>
      </c>
      <c r="FR26">
        <f t="shared" si="309"/>
        <v>0</v>
      </c>
      <c r="FS26">
        <f t="shared" si="309"/>
        <v>0</v>
      </c>
      <c r="FT26">
        <f t="shared" si="309"/>
        <v>0</v>
      </c>
      <c r="FU26">
        <f t="shared" si="309"/>
        <v>0</v>
      </c>
      <c r="FV26">
        <f t="shared" si="309"/>
        <v>0</v>
      </c>
      <c r="FW26">
        <f t="shared" si="309"/>
        <v>0</v>
      </c>
      <c r="FX26">
        <f t="shared" si="309"/>
        <v>0</v>
      </c>
      <c r="FY26">
        <f t="shared" si="309"/>
        <v>0</v>
      </c>
      <c r="FZ26">
        <f t="shared" si="309"/>
        <v>0</v>
      </c>
      <c r="GA26">
        <f t="shared" si="309"/>
        <v>0</v>
      </c>
      <c r="GB26">
        <f t="shared" si="309"/>
        <v>0</v>
      </c>
      <c r="GC26">
        <f t="shared" si="309"/>
        <v>0</v>
      </c>
      <c r="GD26">
        <f t="shared" si="309"/>
        <v>0</v>
      </c>
      <c r="GE26">
        <f t="shared" si="309"/>
        <v>0</v>
      </c>
      <c r="GF26">
        <f t="shared" si="309"/>
        <v>0</v>
      </c>
      <c r="GG26">
        <f t="shared" si="309"/>
        <v>0</v>
      </c>
      <c r="GH26">
        <f t="shared" si="309"/>
        <v>0</v>
      </c>
      <c r="GI26">
        <f t="shared" si="309"/>
        <v>0</v>
      </c>
      <c r="GJ26">
        <f t="shared" si="309"/>
        <v>0</v>
      </c>
      <c r="GK26">
        <f t="shared" si="309"/>
        <v>0</v>
      </c>
      <c r="GL26">
        <f t="shared" si="309"/>
        <v>0</v>
      </c>
      <c r="GM26">
        <f t="shared" ref="GM26:IX26" si="310">IF(GM23&lt;&gt;0,GM23,0)</f>
        <v>0</v>
      </c>
      <c r="GN26">
        <f t="shared" si="310"/>
        <v>0</v>
      </c>
      <c r="GO26">
        <f t="shared" si="310"/>
        <v>0</v>
      </c>
      <c r="GP26">
        <f t="shared" si="310"/>
        <v>0</v>
      </c>
      <c r="GQ26">
        <f t="shared" si="310"/>
        <v>0</v>
      </c>
      <c r="GR26">
        <f t="shared" si="310"/>
        <v>0</v>
      </c>
      <c r="GS26">
        <f t="shared" si="310"/>
        <v>0</v>
      </c>
      <c r="GT26">
        <f t="shared" si="310"/>
        <v>0</v>
      </c>
      <c r="GU26">
        <f t="shared" si="310"/>
        <v>0</v>
      </c>
      <c r="GV26">
        <f t="shared" si="310"/>
        <v>0</v>
      </c>
      <c r="GW26">
        <f t="shared" si="310"/>
        <v>0</v>
      </c>
      <c r="GX26">
        <f t="shared" si="310"/>
        <v>0</v>
      </c>
      <c r="GY26">
        <f t="shared" si="310"/>
        <v>0</v>
      </c>
      <c r="GZ26">
        <f t="shared" si="310"/>
        <v>0</v>
      </c>
      <c r="HA26">
        <f t="shared" si="310"/>
        <v>0</v>
      </c>
      <c r="HB26">
        <f t="shared" si="310"/>
        <v>0</v>
      </c>
      <c r="HC26">
        <f t="shared" si="310"/>
        <v>0</v>
      </c>
      <c r="HD26">
        <f t="shared" si="310"/>
        <v>0</v>
      </c>
      <c r="HE26">
        <f t="shared" si="310"/>
        <v>0</v>
      </c>
      <c r="HF26">
        <f t="shared" si="310"/>
        <v>0</v>
      </c>
      <c r="HG26">
        <f t="shared" si="310"/>
        <v>0</v>
      </c>
      <c r="HH26">
        <f t="shared" si="310"/>
        <v>0</v>
      </c>
      <c r="HI26">
        <f t="shared" si="310"/>
        <v>0</v>
      </c>
      <c r="HJ26">
        <f t="shared" si="310"/>
        <v>0</v>
      </c>
      <c r="HK26">
        <f t="shared" si="310"/>
        <v>0</v>
      </c>
      <c r="HL26">
        <f t="shared" si="310"/>
        <v>0</v>
      </c>
      <c r="HM26">
        <f t="shared" si="310"/>
        <v>0</v>
      </c>
      <c r="HN26">
        <f t="shared" si="310"/>
        <v>0</v>
      </c>
      <c r="HO26">
        <f t="shared" si="310"/>
        <v>0</v>
      </c>
      <c r="HP26">
        <f t="shared" si="310"/>
        <v>0</v>
      </c>
      <c r="HQ26">
        <f t="shared" si="310"/>
        <v>0</v>
      </c>
      <c r="HR26">
        <f t="shared" si="310"/>
        <v>0</v>
      </c>
      <c r="HS26">
        <f t="shared" si="310"/>
        <v>0</v>
      </c>
      <c r="HT26">
        <f t="shared" si="310"/>
        <v>0</v>
      </c>
      <c r="HU26">
        <f t="shared" si="310"/>
        <v>0</v>
      </c>
      <c r="HV26">
        <f t="shared" si="310"/>
        <v>0</v>
      </c>
      <c r="HW26">
        <f t="shared" si="310"/>
        <v>0</v>
      </c>
      <c r="HX26">
        <f t="shared" si="310"/>
        <v>0</v>
      </c>
      <c r="HY26">
        <f t="shared" si="310"/>
        <v>0</v>
      </c>
      <c r="HZ26">
        <f t="shared" si="310"/>
        <v>0</v>
      </c>
      <c r="IA26">
        <f t="shared" si="310"/>
        <v>0</v>
      </c>
      <c r="IB26">
        <f t="shared" si="310"/>
        <v>0</v>
      </c>
      <c r="IC26">
        <f t="shared" si="310"/>
        <v>0</v>
      </c>
      <c r="ID26">
        <f t="shared" si="310"/>
        <v>0</v>
      </c>
      <c r="IE26">
        <f t="shared" si="310"/>
        <v>0</v>
      </c>
      <c r="IF26">
        <f t="shared" si="310"/>
        <v>0</v>
      </c>
      <c r="IG26">
        <f t="shared" si="310"/>
        <v>0</v>
      </c>
      <c r="IH26">
        <f t="shared" si="310"/>
        <v>0</v>
      </c>
      <c r="II26">
        <f t="shared" si="310"/>
        <v>0</v>
      </c>
      <c r="IJ26">
        <f t="shared" si="310"/>
        <v>0</v>
      </c>
      <c r="IK26">
        <f t="shared" si="310"/>
        <v>0</v>
      </c>
      <c r="IL26">
        <f t="shared" si="310"/>
        <v>0</v>
      </c>
      <c r="IM26">
        <f t="shared" si="310"/>
        <v>0</v>
      </c>
      <c r="IN26">
        <f t="shared" si="310"/>
        <v>0</v>
      </c>
      <c r="IO26">
        <f t="shared" si="310"/>
        <v>0</v>
      </c>
      <c r="IP26">
        <f t="shared" si="310"/>
        <v>0</v>
      </c>
      <c r="IQ26">
        <f t="shared" si="310"/>
        <v>0</v>
      </c>
      <c r="IR26">
        <f t="shared" si="310"/>
        <v>0</v>
      </c>
      <c r="IS26">
        <f t="shared" si="310"/>
        <v>0</v>
      </c>
      <c r="IT26">
        <f t="shared" si="310"/>
        <v>0</v>
      </c>
      <c r="IU26">
        <f t="shared" si="310"/>
        <v>0</v>
      </c>
      <c r="IV26">
        <f t="shared" si="310"/>
        <v>0</v>
      </c>
      <c r="IW26">
        <f t="shared" si="310"/>
        <v>0</v>
      </c>
      <c r="IX26">
        <f t="shared" si="310"/>
        <v>0</v>
      </c>
      <c r="IY26">
        <f t="shared" ref="IY26:LJ26" si="311">IF(IY23&lt;&gt;0,IY23,0)</f>
        <v>0</v>
      </c>
      <c r="IZ26">
        <f t="shared" si="311"/>
        <v>0</v>
      </c>
      <c r="JA26">
        <f t="shared" si="311"/>
        <v>0</v>
      </c>
      <c r="JB26">
        <f t="shared" si="311"/>
        <v>0</v>
      </c>
      <c r="JC26">
        <f t="shared" si="311"/>
        <v>0</v>
      </c>
      <c r="JD26">
        <f t="shared" si="311"/>
        <v>0</v>
      </c>
      <c r="JE26">
        <f t="shared" si="311"/>
        <v>0</v>
      </c>
      <c r="JF26">
        <f t="shared" si="311"/>
        <v>0</v>
      </c>
      <c r="JG26">
        <f t="shared" si="311"/>
        <v>0</v>
      </c>
      <c r="JH26">
        <f t="shared" si="311"/>
        <v>0</v>
      </c>
      <c r="JI26">
        <f t="shared" si="311"/>
        <v>0</v>
      </c>
      <c r="JJ26">
        <f t="shared" si="311"/>
        <v>0</v>
      </c>
      <c r="JK26">
        <f t="shared" si="311"/>
        <v>0</v>
      </c>
      <c r="JL26">
        <f t="shared" si="311"/>
        <v>0</v>
      </c>
      <c r="JM26">
        <f t="shared" si="311"/>
        <v>0</v>
      </c>
      <c r="JN26">
        <f t="shared" si="311"/>
        <v>153.803622590358</v>
      </c>
      <c r="JO26">
        <f t="shared" si="311"/>
        <v>1439.9999351429501</v>
      </c>
      <c r="JP26">
        <f t="shared" si="311"/>
        <v>1439.9999351429501</v>
      </c>
      <c r="JQ26">
        <f t="shared" si="311"/>
        <v>1439.9999351429501</v>
      </c>
      <c r="JR26">
        <f t="shared" si="311"/>
        <v>1219.85079636347</v>
      </c>
      <c r="JS26">
        <f t="shared" si="311"/>
        <v>0</v>
      </c>
      <c r="JT26">
        <f t="shared" si="311"/>
        <v>0</v>
      </c>
      <c r="JU26">
        <f t="shared" si="311"/>
        <v>0</v>
      </c>
      <c r="JV26">
        <f t="shared" si="311"/>
        <v>0</v>
      </c>
      <c r="JW26">
        <f t="shared" si="311"/>
        <v>0</v>
      </c>
      <c r="JX26">
        <f t="shared" si="311"/>
        <v>0</v>
      </c>
      <c r="JY26">
        <f t="shared" si="311"/>
        <v>0</v>
      </c>
      <c r="JZ26">
        <f t="shared" si="311"/>
        <v>0</v>
      </c>
      <c r="KA26">
        <f t="shared" si="311"/>
        <v>0</v>
      </c>
      <c r="KB26">
        <f t="shared" si="311"/>
        <v>1439.9991244298701</v>
      </c>
      <c r="KC26">
        <f t="shared" si="311"/>
        <v>1439.9999351429501</v>
      </c>
      <c r="KD26">
        <f t="shared" si="311"/>
        <v>1439.9991244298701</v>
      </c>
      <c r="KE26">
        <f t="shared" si="311"/>
        <v>0</v>
      </c>
      <c r="KF26">
        <f t="shared" si="311"/>
        <v>0</v>
      </c>
      <c r="KG26">
        <f t="shared" si="311"/>
        <v>0</v>
      </c>
      <c r="KH26">
        <f t="shared" si="311"/>
        <v>0</v>
      </c>
      <c r="KI26">
        <f t="shared" si="311"/>
        <v>0</v>
      </c>
      <c r="KJ26">
        <f t="shared" si="311"/>
        <v>0</v>
      </c>
      <c r="KK26">
        <f t="shared" si="311"/>
        <v>0</v>
      </c>
      <c r="KL26">
        <f t="shared" si="311"/>
        <v>0</v>
      </c>
      <c r="KM26">
        <f t="shared" si="311"/>
        <v>1439.9991244298701</v>
      </c>
      <c r="KN26">
        <f t="shared" si="311"/>
        <v>1439.9999351429501</v>
      </c>
      <c r="KO26">
        <f t="shared" si="311"/>
        <v>1439.9999351429501</v>
      </c>
      <c r="KP26">
        <f t="shared" si="311"/>
        <v>1438.9808687925699</v>
      </c>
      <c r="KQ26">
        <f t="shared" si="311"/>
        <v>0</v>
      </c>
      <c r="KR26">
        <f t="shared" si="311"/>
        <v>0</v>
      </c>
      <c r="KS26">
        <f t="shared" si="311"/>
        <v>0</v>
      </c>
      <c r="KT26">
        <f t="shared" si="311"/>
        <v>0</v>
      </c>
      <c r="KU26">
        <f t="shared" si="311"/>
        <v>0</v>
      </c>
      <c r="KV26">
        <f t="shared" si="311"/>
        <v>0</v>
      </c>
      <c r="KW26">
        <f t="shared" si="311"/>
        <v>0</v>
      </c>
      <c r="KX26">
        <f t="shared" si="311"/>
        <v>0</v>
      </c>
      <c r="KY26">
        <f t="shared" si="311"/>
        <v>0</v>
      </c>
      <c r="KZ26">
        <f t="shared" si="311"/>
        <v>1439.9991244298701</v>
      </c>
      <c r="LA26">
        <f t="shared" si="311"/>
        <v>1439.9999351429501</v>
      </c>
      <c r="LB26">
        <f t="shared" si="311"/>
        <v>1439.2865076263799</v>
      </c>
      <c r="LC26">
        <f t="shared" si="311"/>
        <v>0</v>
      </c>
      <c r="LD26">
        <f t="shared" si="311"/>
        <v>0</v>
      </c>
      <c r="LE26">
        <f t="shared" si="311"/>
        <v>0</v>
      </c>
      <c r="LF26">
        <f t="shared" si="311"/>
        <v>0</v>
      </c>
      <c r="LG26">
        <f t="shared" si="311"/>
        <v>0</v>
      </c>
      <c r="LH26">
        <f t="shared" si="311"/>
        <v>0</v>
      </c>
      <c r="LI26">
        <f t="shared" si="311"/>
        <v>0</v>
      </c>
      <c r="LJ26">
        <f t="shared" si="311"/>
        <v>0</v>
      </c>
      <c r="LK26">
        <f t="shared" ref="LK26:NV26" si="312">IF(LK23&lt;&gt;0,LK23,0)</f>
        <v>1439.9991244298701</v>
      </c>
      <c r="LL26">
        <f t="shared" si="312"/>
        <v>1439.9999351429501</v>
      </c>
      <c r="LM26">
        <f t="shared" si="312"/>
        <v>1439.9999351429501</v>
      </c>
      <c r="LN26">
        <f t="shared" si="312"/>
        <v>1439.2094898831101</v>
      </c>
      <c r="LO26">
        <f t="shared" si="312"/>
        <v>0</v>
      </c>
      <c r="LP26">
        <f t="shared" si="312"/>
        <v>0</v>
      </c>
      <c r="LQ26">
        <f t="shared" si="312"/>
        <v>0</v>
      </c>
      <c r="LR26">
        <f t="shared" si="312"/>
        <v>0</v>
      </c>
      <c r="LS26">
        <f t="shared" si="312"/>
        <v>0</v>
      </c>
      <c r="LT26">
        <f t="shared" si="312"/>
        <v>0</v>
      </c>
      <c r="LU26">
        <f t="shared" si="312"/>
        <v>0</v>
      </c>
      <c r="LV26">
        <f t="shared" si="312"/>
        <v>0</v>
      </c>
      <c r="LW26">
        <f t="shared" si="312"/>
        <v>0</v>
      </c>
      <c r="LX26">
        <f t="shared" si="312"/>
        <v>0</v>
      </c>
      <c r="LY26">
        <f t="shared" si="312"/>
        <v>0</v>
      </c>
      <c r="LZ26">
        <f t="shared" si="312"/>
        <v>0</v>
      </c>
      <c r="MA26">
        <f t="shared" si="312"/>
        <v>0</v>
      </c>
      <c r="MB26">
        <f t="shared" si="312"/>
        <v>0</v>
      </c>
      <c r="MC26">
        <f t="shared" si="312"/>
        <v>0</v>
      </c>
      <c r="MD26">
        <f t="shared" si="312"/>
        <v>0</v>
      </c>
      <c r="ME26">
        <f t="shared" si="312"/>
        <v>0</v>
      </c>
      <c r="MF26">
        <f t="shared" si="312"/>
        <v>0</v>
      </c>
      <c r="MG26">
        <f t="shared" si="312"/>
        <v>0</v>
      </c>
      <c r="MH26">
        <f t="shared" si="312"/>
        <v>0</v>
      </c>
      <c r="MI26">
        <f t="shared" si="312"/>
        <v>1439.9999351429501</v>
      </c>
      <c r="MJ26">
        <f t="shared" si="312"/>
        <v>1439.9999351429501</v>
      </c>
      <c r="MK26">
        <f t="shared" si="312"/>
        <v>1439.9999351429501</v>
      </c>
      <c r="ML26">
        <f t="shared" si="312"/>
        <v>1439.0870722069701</v>
      </c>
      <c r="MM26">
        <f t="shared" si="312"/>
        <v>0</v>
      </c>
      <c r="MN26">
        <f t="shared" si="312"/>
        <v>0</v>
      </c>
      <c r="MO26">
        <f t="shared" si="312"/>
        <v>0</v>
      </c>
      <c r="MP26">
        <f t="shared" si="312"/>
        <v>0</v>
      </c>
      <c r="MQ26">
        <f t="shared" si="312"/>
        <v>0</v>
      </c>
      <c r="MR26">
        <f t="shared" si="312"/>
        <v>0</v>
      </c>
      <c r="MS26">
        <f t="shared" si="312"/>
        <v>0</v>
      </c>
      <c r="MT26">
        <f t="shared" si="312"/>
        <v>0</v>
      </c>
      <c r="MU26">
        <f t="shared" si="312"/>
        <v>0</v>
      </c>
      <c r="MV26">
        <f t="shared" si="312"/>
        <v>0</v>
      </c>
      <c r="MW26">
        <f t="shared" si="312"/>
        <v>1439.9991244298701</v>
      </c>
      <c r="MX26">
        <f t="shared" si="312"/>
        <v>0</v>
      </c>
      <c r="MY26">
        <f t="shared" si="312"/>
        <v>0</v>
      </c>
      <c r="MZ26">
        <f t="shared" si="312"/>
        <v>0</v>
      </c>
      <c r="NA26">
        <f t="shared" si="312"/>
        <v>0</v>
      </c>
      <c r="NB26">
        <f t="shared" si="312"/>
        <v>0</v>
      </c>
      <c r="NC26">
        <f t="shared" si="312"/>
        <v>0</v>
      </c>
      <c r="ND26">
        <f t="shared" si="312"/>
        <v>0</v>
      </c>
      <c r="NE26">
        <f t="shared" si="312"/>
        <v>0</v>
      </c>
      <c r="NF26">
        <f t="shared" si="312"/>
        <v>0</v>
      </c>
      <c r="NG26">
        <f t="shared" si="312"/>
        <v>0</v>
      </c>
      <c r="NH26">
        <f t="shared" si="312"/>
        <v>0</v>
      </c>
      <c r="NI26">
        <f t="shared" si="312"/>
        <v>0</v>
      </c>
      <c r="NJ26">
        <f t="shared" si="312"/>
        <v>0</v>
      </c>
      <c r="NK26">
        <f t="shared" si="312"/>
        <v>0</v>
      </c>
      <c r="NL26">
        <f t="shared" si="312"/>
        <v>0</v>
      </c>
      <c r="NM26">
        <f t="shared" si="312"/>
        <v>0</v>
      </c>
      <c r="NN26">
        <f t="shared" si="312"/>
        <v>0</v>
      </c>
      <c r="NO26">
        <f t="shared" si="312"/>
        <v>0</v>
      </c>
      <c r="NP26">
        <f t="shared" si="312"/>
        <v>0</v>
      </c>
      <c r="NQ26">
        <f t="shared" si="312"/>
        <v>0</v>
      </c>
      <c r="NR26">
        <f t="shared" si="312"/>
        <v>0</v>
      </c>
      <c r="NS26">
        <f t="shared" si="312"/>
        <v>0</v>
      </c>
      <c r="NT26">
        <f t="shared" si="312"/>
        <v>0</v>
      </c>
      <c r="NU26">
        <f t="shared" si="312"/>
        <v>0</v>
      </c>
      <c r="NV26">
        <f t="shared" si="312"/>
        <v>0</v>
      </c>
      <c r="NW26">
        <f t="shared" ref="NW26:QH26" si="313">IF(NW23&lt;&gt;0,NW23,0)</f>
        <v>0</v>
      </c>
      <c r="NX26">
        <f t="shared" si="313"/>
        <v>0</v>
      </c>
      <c r="NY26">
        <f t="shared" si="313"/>
        <v>0</v>
      </c>
      <c r="NZ26">
        <f t="shared" si="313"/>
        <v>0</v>
      </c>
      <c r="OA26">
        <f t="shared" si="313"/>
        <v>0</v>
      </c>
      <c r="OB26">
        <f t="shared" si="313"/>
        <v>0</v>
      </c>
      <c r="OC26">
        <f t="shared" si="313"/>
        <v>0</v>
      </c>
      <c r="OD26">
        <f t="shared" si="313"/>
        <v>0</v>
      </c>
      <c r="OE26">
        <f t="shared" si="313"/>
        <v>0</v>
      </c>
      <c r="OF26">
        <f t="shared" si="313"/>
        <v>0</v>
      </c>
      <c r="OG26">
        <f t="shared" si="313"/>
        <v>0</v>
      </c>
      <c r="OH26">
        <f t="shared" si="313"/>
        <v>0</v>
      </c>
      <c r="OI26">
        <f t="shared" si="313"/>
        <v>0</v>
      </c>
      <c r="OJ26">
        <f t="shared" si="313"/>
        <v>0</v>
      </c>
      <c r="OK26">
        <f t="shared" si="313"/>
        <v>0</v>
      </c>
      <c r="OL26">
        <f t="shared" si="313"/>
        <v>0</v>
      </c>
      <c r="OM26">
        <f t="shared" si="313"/>
        <v>0</v>
      </c>
      <c r="ON26">
        <f t="shared" si="313"/>
        <v>0</v>
      </c>
      <c r="OO26">
        <f t="shared" si="313"/>
        <v>0</v>
      </c>
      <c r="OP26">
        <f t="shared" si="313"/>
        <v>0</v>
      </c>
      <c r="OQ26">
        <f t="shared" si="313"/>
        <v>0</v>
      </c>
      <c r="OR26">
        <f t="shared" si="313"/>
        <v>0</v>
      </c>
      <c r="OS26">
        <f t="shared" si="313"/>
        <v>0</v>
      </c>
      <c r="OT26">
        <f t="shared" si="313"/>
        <v>0</v>
      </c>
      <c r="OU26">
        <f t="shared" si="313"/>
        <v>0</v>
      </c>
      <c r="OV26">
        <f t="shared" si="313"/>
        <v>0</v>
      </c>
      <c r="OW26">
        <f t="shared" si="313"/>
        <v>0</v>
      </c>
      <c r="OX26">
        <f t="shared" si="313"/>
        <v>0</v>
      </c>
      <c r="OY26">
        <f t="shared" si="313"/>
        <v>0</v>
      </c>
      <c r="OZ26">
        <f t="shared" si="313"/>
        <v>0</v>
      </c>
      <c r="PA26">
        <f t="shared" si="313"/>
        <v>0</v>
      </c>
      <c r="PB26">
        <f t="shared" si="313"/>
        <v>0</v>
      </c>
      <c r="PC26">
        <f t="shared" si="313"/>
        <v>0</v>
      </c>
      <c r="PD26">
        <f t="shared" si="313"/>
        <v>128.4047922872</v>
      </c>
      <c r="PE26">
        <f t="shared" si="313"/>
        <v>1439.9999351429501</v>
      </c>
      <c r="PF26">
        <f t="shared" si="313"/>
        <v>1439.18922205594</v>
      </c>
      <c r="PG26">
        <f t="shared" si="313"/>
        <v>0</v>
      </c>
      <c r="PH26">
        <f t="shared" si="313"/>
        <v>0</v>
      </c>
      <c r="PI26">
        <f t="shared" si="313"/>
        <v>0</v>
      </c>
      <c r="PJ26">
        <f t="shared" si="313"/>
        <v>0</v>
      </c>
      <c r="PK26">
        <f t="shared" si="313"/>
        <v>0</v>
      </c>
      <c r="PL26">
        <f t="shared" si="313"/>
        <v>0</v>
      </c>
      <c r="PM26">
        <f t="shared" si="313"/>
        <v>0</v>
      </c>
      <c r="PN26">
        <f t="shared" si="313"/>
        <v>1439.9991244298701</v>
      </c>
      <c r="PO26">
        <f t="shared" si="313"/>
        <v>1439.9991244298701</v>
      </c>
      <c r="PP26">
        <f t="shared" si="313"/>
        <v>1439.9999351429501</v>
      </c>
      <c r="PQ26">
        <f t="shared" si="313"/>
        <v>1439.9999351429501</v>
      </c>
      <c r="PR26">
        <f t="shared" si="313"/>
        <v>1439.43243598204</v>
      </c>
      <c r="PS26">
        <f t="shared" si="313"/>
        <v>0</v>
      </c>
      <c r="PT26">
        <f t="shared" si="313"/>
        <v>0</v>
      </c>
      <c r="PU26">
        <f t="shared" si="313"/>
        <v>0</v>
      </c>
      <c r="PV26">
        <f t="shared" si="313"/>
        <v>0</v>
      </c>
      <c r="PW26">
        <f t="shared" si="313"/>
        <v>0</v>
      </c>
      <c r="PX26">
        <f t="shared" si="313"/>
        <v>0</v>
      </c>
      <c r="PY26">
        <f t="shared" si="313"/>
        <v>0</v>
      </c>
      <c r="PZ26">
        <f t="shared" si="313"/>
        <v>0</v>
      </c>
      <c r="QA26">
        <f t="shared" si="313"/>
        <v>1035.8027113488499</v>
      </c>
      <c r="QB26">
        <f t="shared" si="313"/>
        <v>1439.9999351429501</v>
      </c>
      <c r="QC26">
        <f t="shared" si="313"/>
        <v>1439.9999351429501</v>
      </c>
      <c r="QD26">
        <f t="shared" si="313"/>
        <v>1439.4000074585599</v>
      </c>
      <c r="QE26">
        <f t="shared" si="313"/>
        <v>0</v>
      </c>
      <c r="QF26">
        <f t="shared" si="313"/>
        <v>0</v>
      </c>
      <c r="QG26">
        <f t="shared" si="313"/>
        <v>0</v>
      </c>
      <c r="QH26">
        <f t="shared" si="313"/>
        <v>0</v>
      </c>
      <c r="QI26">
        <f t="shared" ref="QI26:RY26" si="314">IF(QI23&lt;&gt;0,QI23,0)</f>
        <v>0</v>
      </c>
      <c r="QJ26">
        <f t="shared" si="314"/>
        <v>0</v>
      </c>
      <c r="QK26">
        <f t="shared" si="314"/>
        <v>0</v>
      </c>
      <c r="QL26">
        <f t="shared" si="314"/>
        <v>1439.9991244298701</v>
      </c>
      <c r="QM26">
        <f t="shared" si="314"/>
        <v>1439.9999351429501</v>
      </c>
      <c r="QN26">
        <f t="shared" si="314"/>
        <v>1439.9999351429501</v>
      </c>
      <c r="QO26">
        <f t="shared" si="314"/>
        <v>1439.9999351429501</v>
      </c>
      <c r="QP26">
        <f t="shared" si="314"/>
        <v>1439.3935217538601</v>
      </c>
      <c r="QQ26">
        <f t="shared" si="314"/>
        <v>0</v>
      </c>
      <c r="QR26">
        <f t="shared" si="314"/>
        <v>0</v>
      </c>
      <c r="QS26">
        <f t="shared" si="314"/>
        <v>0</v>
      </c>
      <c r="QT26">
        <f t="shared" si="314"/>
        <v>0</v>
      </c>
      <c r="QU26">
        <f t="shared" si="314"/>
        <v>0</v>
      </c>
      <c r="QV26">
        <f t="shared" si="314"/>
        <v>0</v>
      </c>
      <c r="QW26">
        <f t="shared" si="314"/>
        <v>0</v>
      </c>
      <c r="QX26">
        <f t="shared" si="314"/>
        <v>0</v>
      </c>
      <c r="QY26">
        <f t="shared" si="314"/>
        <v>0</v>
      </c>
      <c r="QZ26">
        <f t="shared" si="314"/>
        <v>1439.9991244298701</v>
      </c>
      <c r="RA26">
        <f t="shared" si="314"/>
        <v>1439.9999351429501</v>
      </c>
      <c r="RB26">
        <f t="shared" si="314"/>
        <v>1438.81791546208</v>
      </c>
      <c r="RC26">
        <f t="shared" si="314"/>
        <v>0</v>
      </c>
      <c r="RD26">
        <f t="shared" si="314"/>
        <v>0</v>
      </c>
      <c r="RE26">
        <f t="shared" si="314"/>
        <v>0</v>
      </c>
      <c r="RF26">
        <f t="shared" si="314"/>
        <v>0</v>
      </c>
      <c r="RG26">
        <f t="shared" si="314"/>
        <v>0</v>
      </c>
      <c r="RH26">
        <f t="shared" si="314"/>
        <v>0</v>
      </c>
      <c r="RI26">
        <f t="shared" si="314"/>
        <v>0</v>
      </c>
      <c r="RJ26">
        <f t="shared" si="314"/>
        <v>0</v>
      </c>
      <c r="RK26">
        <f t="shared" si="314"/>
        <v>0</v>
      </c>
      <c r="RL26">
        <f t="shared" si="314"/>
        <v>0</v>
      </c>
      <c r="RM26">
        <f t="shared" si="314"/>
        <v>1439.9991244298701</v>
      </c>
      <c r="RN26">
        <f t="shared" si="314"/>
        <v>1438.8957439184401</v>
      </c>
      <c r="RO26">
        <f t="shared" si="314"/>
        <v>0</v>
      </c>
      <c r="RP26">
        <f t="shared" si="314"/>
        <v>0</v>
      </c>
      <c r="RQ26">
        <f t="shared" si="314"/>
        <v>0</v>
      </c>
      <c r="RR26">
        <f t="shared" si="314"/>
        <v>0</v>
      </c>
      <c r="RS26">
        <f t="shared" si="314"/>
        <v>0</v>
      </c>
      <c r="RT26">
        <f t="shared" si="314"/>
        <v>0</v>
      </c>
      <c r="RU26">
        <f t="shared" si="314"/>
        <v>0</v>
      </c>
      <c r="RV26">
        <f t="shared" si="314"/>
        <v>0</v>
      </c>
      <c r="RW26">
        <f t="shared" si="314"/>
        <v>0</v>
      </c>
      <c r="RX26">
        <f t="shared" si="314"/>
        <v>0</v>
      </c>
      <c r="RY26">
        <f t="shared" si="314"/>
        <v>1439.9991244298701</v>
      </c>
      <c r="RZ26" t="s">
        <v>48</v>
      </c>
      <c r="SA26">
        <f>SUM(B26:RY26)</f>
        <v>83007.469099670663</v>
      </c>
      <c r="SF26" t="s">
        <v>49</v>
      </c>
      <c r="SG26">
        <f>SA26/SC24</f>
        <v>1360.7781819618142</v>
      </c>
    </row>
    <row r="28" spans="1:501" x14ac:dyDescent="0.25">
      <c r="A28" s="3"/>
    </row>
    <row r="29" spans="1:501" x14ac:dyDescent="0.25">
      <c r="A29" s="3"/>
    </row>
    <row r="31" spans="1:501" x14ac:dyDescent="0.25">
      <c r="A31" s="22" t="s">
        <v>52</v>
      </c>
      <c r="B31" s="10">
        <v>24016</v>
      </c>
      <c r="C31" s="10">
        <v>24047</v>
      </c>
      <c r="D31" s="10">
        <v>24077</v>
      </c>
      <c r="E31" s="10">
        <v>24108</v>
      </c>
      <c r="F31" s="10">
        <v>24139</v>
      </c>
      <c r="G31" s="10">
        <v>24167</v>
      </c>
      <c r="H31" s="10">
        <v>24198</v>
      </c>
      <c r="I31" s="10">
        <v>24228</v>
      </c>
      <c r="J31" s="10">
        <v>24259</v>
      </c>
      <c r="K31" s="10">
        <v>24289</v>
      </c>
      <c r="L31" s="10">
        <v>24320</v>
      </c>
      <c r="M31" s="10">
        <v>24351</v>
      </c>
      <c r="N31" s="10">
        <v>24381</v>
      </c>
      <c r="O31" s="10">
        <v>24412</v>
      </c>
      <c r="P31" s="10">
        <v>24442</v>
      </c>
      <c r="Q31" s="10">
        <v>24473</v>
      </c>
      <c r="R31" s="10">
        <v>24504</v>
      </c>
      <c r="S31" s="10">
        <v>24532</v>
      </c>
      <c r="T31" s="10">
        <v>24563</v>
      </c>
      <c r="U31" s="10">
        <v>24593</v>
      </c>
      <c r="V31" s="10">
        <v>24624</v>
      </c>
      <c r="W31" s="10">
        <v>24654</v>
      </c>
      <c r="X31" s="10">
        <v>24685</v>
      </c>
      <c r="Y31" s="10">
        <v>24716</v>
      </c>
      <c r="Z31" s="10">
        <v>24746</v>
      </c>
      <c r="AA31" s="10">
        <v>24777</v>
      </c>
      <c r="AB31" s="10">
        <v>24807</v>
      </c>
      <c r="AC31" s="10">
        <v>24838</v>
      </c>
      <c r="AD31" s="10">
        <v>24869</v>
      </c>
      <c r="AE31" s="10">
        <v>24898</v>
      </c>
      <c r="AF31" s="10">
        <v>24929</v>
      </c>
      <c r="AG31" s="10">
        <v>24959</v>
      </c>
      <c r="AH31" s="10">
        <v>24990</v>
      </c>
      <c r="AI31" s="10">
        <v>25020</v>
      </c>
      <c r="AJ31" s="10">
        <v>25051</v>
      </c>
      <c r="AK31" s="10">
        <v>25082</v>
      </c>
      <c r="AL31" s="10">
        <v>25112</v>
      </c>
      <c r="AM31" s="10">
        <v>25143</v>
      </c>
      <c r="AN31" s="10">
        <v>25173</v>
      </c>
      <c r="AO31" s="10">
        <v>25204</v>
      </c>
      <c r="AP31" s="10">
        <v>25235</v>
      </c>
      <c r="AQ31" s="10">
        <v>25263</v>
      </c>
      <c r="AR31" s="10">
        <v>25294</v>
      </c>
      <c r="AS31" s="10">
        <v>25324</v>
      </c>
      <c r="AT31" s="10">
        <v>25355</v>
      </c>
      <c r="AU31" s="10">
        <v>25385</v>
      </c>
      <c r="AV31" s="10">
        <v>25416</v>
      </c>
      <c r="AW31" s="10">
        <v>25447</v>
      </c>
      <c r="AX31" s="10">
        <v>25477</v>
      </c>
      <c r="AY31" s="10">
        <v>25508</v>
      </c>
      <c r="AZ31" s="10">
        <v>25538</v>
      </c>
      <c r="BA31" s="10">
        <v>25569</v>
      </c>
      <c r="BB31" s="10">
        <v>25600</v>
      </c>
      <c r="BC31" s="10">
        <v>25628</v>
      </c>
      <c r="BD31" s="10">
        <v>25659</v>
      </c>
      <c r="BE31" s="10">
        <v>25689</v>
      </c>
      <c r="BF31" s="10">
        <v>25720</v>
      </c>
      <c r="BG31" s="10">
        <v>25750</v>
      </c>
      <c r="BH31" s="10">
        <v>25781</v>
      </c>
      <c r="BI31" s="10">
        <v>25812</v>
      </c>
      <c r="BJ31" s="10">
        <v>25842</v>
      </c>
      <c r="BK31" s="10">
        <v>25873</v>
      </c>
      <c r="BL31" s="10">
        <v>25903</v>
      </c>
      <c r="BM31" s="10">
        <v>25934</v>
      </c>
      <c r="BN31" s="10">
        <v>25965</v>
      </c>
      <c r="BO31" s="10">
        <v>25993</v>
      </c>
      <c r="BP31" s="10">
        <v>26024</v>
      </c>
      <c r="BQ31" s="10">
        <v>26054</v>
      </c>
      <c r="BR31" s="10">
        <v>26085</v>
      </c>
      <c r="BS31" s="10">
        <v>26115</v>
      </c>
      <c r="BT31" s="10">
        <v>26146</v>
      </c>
      <c r="BU31" s="10">
        <v>26177</v>
      </c>
      <c r="BV31" s="10">
        <v>26207</v>
      </c>
      <c r="BW31" s="10">
        <v>26238</v>
      </c>
      <c r="BX31" s="10">
        <v>26268</v>
      </c>
      <c r="BY31" s="10">
        <v>26299</v>
      </c>
      <c r="BZ31" s="10">
        <v>26330</v>
      </c>
      <c r="CA31" s="10">
        <v>26359</v>
      </c>
      <c r="CB31" s="10">
        <v>26390</v>
      </c>
      <c r="CC31" s="10">
        <v>26420</v>
      </c>
      <c r="CD31" s="10">
        <v>26451</v>
      </c>
      <c r="CE31" s="10">
        <v>26481</v>
      </c>
      <c r="CF31" s="10">
        <v>26512</v>
      </c>
      <c r="CG31" s="10">
        <v>26543</v>
      </c>
      <c r="CH31" s="10">
        <v>26573</v>
      </c>
      <c r="CI31" s="10">
        <v>26604</v>
      </c>
      <c r="CJ31" s="10">
        <v>26634</v>
      </c>
      <c r="CK31" s="10">
        <v>26665</v>
      </c>
      <c r="CL31" s="10">
        <v>26696</v>
      </c>
      <c r="CM31" s="10">
        <v>26724</v>
      </c>
      <c r="CN31" s="10">
        <v>26755</v>
      </c>
      <c r="CO31" s="10">
        <v>26785</v>
      </c>
      <c r="CP31" s="10">
        <v>26816</v>
      </c>
      <c r="CQ31" s="10">
        <v>26846</v>
      </c>
      <c r="CR31" s="10">
        <v>26877</v>
      </c>
      <c r="CS31" s="10">
        <v>26908</v>
      </c>
      <c r="CT31" s="10">
        <v>26938</v>
      </c>
      <c r="CU31" s="10">
        <v>26969</v>
      </c>
      <c r="CV31" s="10">
        <v>26999</v>
      </c>
      <c r="CW31" s="10">
        <v>27030</v>
      </c>
      <c r="CX31" s="10">
        <v>27061</v>
      </c>
      <c r="CY31" s="10">
        <v>27089</v>
      </c>
      <c r="CZ31" s="10">
        <v>27120</v>
      </c>
      <c r="DA31" s="10">
        <v>27150</v>
      </c>
      <c r="DB31" s="10">
        <v>27181</v>
      </c>
      <c r="DC31" s="10">
        <v>27211</v>
      </c>
      <c r="DD31" s="10">
        <v>27242</v>
      </c>
      <c r="DE31" s="10">
        <v>27273</v>
      </c>
      <c r="DF31" s="10">
        <v>27303</v>
      </c>
      <c r="DG31" s="10">
        <v>27334</v>
      </c>
      <c r="DH31" s="10">
        <v>27364</v>
      </c>
      <c r="DI31" s="10">
        <v>27395</v>
      </c>
      <c r="DJ31" s="10">
        <v>27426</v>
      </c>
      <c r="DK31" s="10">
        <v>27454</v>
      </c>
      <c r="DL31" s="10">
        <v>27485</v>
      </c>
      <c r="DM31" s="10">
        <v>27515</v>
      </c>
      <c r="DN31" s="10">
        <v>27546</v>
      </c>
      <c r="DO31" s="10">
        <v>27576</v>
      </c>
      <c r="DP31" s="10">
        <v>27607</v>
      </c>
      <c r="DQ31" s="10">
        <v>27638</v>
      </c>
      <c r="DR31" s="10">
        <v>27668</v>
      </c>
      <c r="DS31" s="10">
        <v>27699</v>
      </c>
      <c r="DT31" s="10">
        <v>27729</v>
      </c>
      <c r="DU31" s="10">
        <v>27760</v>
      </c>
      <c r="DV31" s="10">
        <v>27791</v>
      </c>
      <c r="DW31" s="10">
        <v>27820</v>
      </c>
      <c r="DX31" s="10">
        <v>27851</v>
      </c>
      <c r="DY31" s="10">
        <v>27881</v>
      </c>
      <c r="DZ31" s="10">
        <v>27912</v>
      </c>
      <c r="EA31" s="10">
        <v>27942</v>
      </c>
      <c r="EB31" s="10">
        <v>27973</v>
      </c>
      <c r="EC31" s="10">
        <v>28004</v>
      </c>
      <c r="ED31" s="10">
        <v>28034</v>
      </c>
      <c r="EE31" s="10">
        <v>28065</v>
      </c>
      <c r="EF31" s="10">
        <v>28095</v>
      </c>
      <c r="EG31" s="10">
        <v>28126</v>
      </c>
      <c r="EH31" s="10">
        <v>28157</v>
      </c>
      <c r="EI31" s="10">
        <v>28185</v>
      </c>
      <c r="EJ31" s="10">
        <v>28216</v>
      </c>
      <c r="EK31" s="10">
        <v>28246</v>
      </c>
      <c r="EL31" s="10">
        <v>28277</v>
      </c>
      <c r="EM31" s="10">
        <v>28307</v>
      </c>
      <c r="EN31" s="10">
        <v>28338</v>
      </c>
      <c r="EO31" s="10">
        <v>28369</v>
      </c>
      <c r="EP31" s="10">
        <v>28399</v>
      </c>
      <c r="EQ31" s="10">
        <v>28430</v>
      </c>
      <c r="ER31" s="10">
        <v>28460</v>
      </c>
      <c r="ES31" s="10">
        <v>28491</v>
      </c>
      <c r="ET31" s="10">
        <v>28522</v>
      </c>
      <c r="EU31" s="10">
        <v>28550</v>
      </c>
      <c r="EV31" s="10">
        <v>28581</v>
      </c>
      <c r="EW31" s="10">
        <v>28611</v>
      </c>
      <c r="EX31" s="10">
        <v>28642</v>
      </c>
      <c r="EY31" s="10">
        <v>28672</v>
      </c>
      <c r="EZ31" s="10">
        <v>28703</v>
      </c>
      <c r="FA31" s="10">
        <v>28734</v>
      </c>
      <c r="FB31" s="10">
        <v>28764</v>
      </c>
      <c r="FC31" s="10">
        <v>28795</v>
      </c>
      <c r="FD31" s="10">
        <v>28825</v>
      </c>
      <c r="FE31" s="10">
        <v>28856</v>
      </c>
      <c r="FF31" s="10">
        <v>28887</v>
      </c>
      <c r="FG31" s="10">
        <v>28915</v>
      </c>
      <c r="FH31" s="10">
        <v>28946</v>
      </c>
      <c r="FI31" s="10">
        <v>28976</v>
      </c>
      <c r="FJ31" s="10">
        <v>29007</v>
      </c>
      <c r="FK31" s="10">
        <v>29037</v>
      </c>
      <c r="FL31" s="10">
        <v>29068</v>
      </c>
      <c r="FM31" s="10">
        <v>29099</v>
      </c>
      <c r="FN31" s="10">
        <v>29129</v>
      </c>
      <c r="FO31" s="10">
        <v>29160</v>
      </c>
      <c r="FP31" s="10">
        <v>29190</v>
      </c>
      <c r="FQ31" s="10">
        <v>29221</v>
      </c>
      <c r="FR31" s="10">
        <v>29252</v>
      </c>
      <c r="FS31" s="10">
        <v>29281</v>
      </c>
      <c r="FT31" s="10">
        <v>29312</v>
      </c>
      <c r="FU31" s="10">
        <v>29342</v>
      </c>
      <c r="FV31" s="10">
        <v>29373</v>
      </c>
      <c r="FW31" s="10">
        <v>29403</v>
      </c>
      <c r="FX31" s="10">
        <v>29434</v>
      </c>
      <c r="FY31" s="10">
        <v>29465</v>
      </c>
      <c r="FZ31" s="10">
        <v>29495</v>
      </c>
      <c r="GA31" s="10">
        <v>29526</v>
      </c>
      <c r="GB31" s="10">
        <v>29556</v>
      </c>
      <c r="GC31" s="10">
        <v>29587</v>
      </c>
      <c r="GD31" s="10">
        <v>29618</v>
      </c>
      <c r="GE31" s="10">
        <v>29646</v>
      </c>
      <c r="GF31" s="10">
        <v>29677</v>
      </c>
      <c r="GG31" s="10">
        <v>29707</v>
      </c>
      <c r="GH31" s="10">
        <v>29738</v>
      </c>
      <c r="GI31" s="10">
        <v>29768</v>
      </c>
      <c r="GJ31" s="10">
        <v>29799</v>
      </c>
      <c r="GK31" s="10">
        <v>29830</v>
      </c>
      <c r="GL31" s="10">
        <v>29860</v>
      </c>
      <c r="GM31" s="10">
        <v>29891</v>
      </c>
      <c r="GN31" s="10">
        <v>29921</v>
      </c>
      <c r="GO31" s="10">
        <v>29952</v>
      </c>
      <c r="GP31" s="10">
        <v>29983</v>
      </c>
      <c r="GQ31" s="10">
        <v>30011</v>
      </c>
      <c r="GR31" s="10">
        <v>30042</v>
      </c>
      <c r="GS31" s="10">
        <v>30072</v>
      </c>
      <c r="GT31" s="10">
        <v>30103</v>
      </c>
      <c r="GU31" s="10">
        <v>30133</v>
      </c>
      <c r="GV31" s="10">
        <v>30164</v>
      </c>
      <c r="GW31" s="10">
        <v>30195</v>
      </c>
      <c r="GX31" s="10">
        <v>30225</v>
      </c>
      <c r="GY31" s="10">
        <v>30256</v>
      </c>
      <c r="GZ31" s="10">
        <v>30286</v>
      </c>
      <c r="HA31" s="10">
        <v>30317</v>
      </c>
      <c r="HB31" s="10">
        <v>30348</v>
      </c>
      <c r="HC31" s="10">
        <v>30376</v>
      </c>
      <c r="HD31" s="10">
        <v>30407</v>
      </c>
      <c r="HE31" s="10">
        <v>30437</v>
      </c>
      <c r="HF31" s="10">
        <v>30468</v>
      </c>
      <c r="HG31" s="10">
        <v>30498</v>
      </c>
      <c r="HH31" s="10">
        <v>30529</v>
      </c>
      <c r="HI31" s="10">
        <v>30560</v>
      </c>
      <c r="HJ31" s="10">
        <v>30590</v>
      </c>
      <c r="HK31" s="10">
        <v>30621</v>
      </c>
      <c r="HL31" s="10">
        <v>30651</v>
      </c>
      <c r="HM31" s="10">
        <v>30682</v>
      </c>
      <c r="HN31" s="10">
        <v>30713</v>
      </c>
      <c r="HO31" s="10">
        <v>30742</v>
      </c>
      <c r="HP31" s="10">
        <v>30773</v>
      </c>
      <c r="HQ31" s="10">
        <v>30803</v>
      </c>
      <c r="HR31" s="10">
        <v>30834</v>
      </c>
      <c r="HS31" s="10">
        <v>30864</v>
      </c>
      <c r="HT31" s="10">
        <v>30895</v>
      </c>
      <c r="HU31" s="10">
        <v>30926</v>
      </c>
      <c r="HV31" s="10">
        <v>30956</v>
      </c>
      <c r="HW31" s="10">
        <v>30987</v>
      </c>
      <c r="HX31" s="10">
        <v>31017</v>
      </c>
      <c r="HY31" s="10">
        <v>31048</v>
      </c>
      <c r="HZ31" s="10">
        <v>31079</v>
      </c>
      <c r="IA31" s="10">
        <v>31107</v>
      </c>
      <c r="IB31" s="10">
        <v>31138</v>
      </c>
      <c r="IC31" s="10">
        <v>31168</v>
      </c>
      <c r="ID31" s="10">
        <v>31199</v>
      </c>
      <c r="IE31" s="10">
        <v>31229</v>
      </c>
      <c r="IF31" s="10">
        <v>31260</v>
      </c>
      <c r="IG31" s="10">
        <v>31291</v>
      </c>
      <c r="IH31" s="10">
        <v>31321</v>
      </c>
      <c r="II31" s="10">
        <v>31352</v>
      </c>
      <c r="IJ31" s="10">
        <v>31382</v>
      </c>
      <c r="IK31" s="10">
        <v>31413</v>
      </c>
      <c r="IL31" s="10">
        <v>31444</v>
      </c>
      <c r="IM31" s="10">
        <v>31472</v>
      </c>
      <c r="IN31" s="10">
        <v>31503</v>
      </c>
      <c r="IO31" s="10">
        <v>31533</v>
      </c>
      <c r="IP31" s="10">
        <v>31564</v>
      </c>
      <c r="IQ31" s="10">
        <v>31594</v>
      </c>
      <c r="IR31" s="10">
        <v>31625</v>
      </c>
      <c r="IS31" s="10">
        <v>31656</v>
      </c>
      <c r="IT31" s="10">
        <v>31686</v>
      </c>
      <c r="IU31" s="10">
        <v>31717</v>
      </c>
      <c r="IV31" s="10">
        <v>31747</v>
      </c>
      <c r="IW31" s="10">
        <v>31778</v>
      </c>
      <c r="IX31" s="10">
        <v>31809</v>
      </c>
      <c r="IY31" s="10">
        <v>31837</v>
      </c>
      <c r="IZ31" s="10">
        <v>31868</v>
      </c>
      <c r="JA31" s="10">
        <v>31898</v>
      </c>
      <c r="JB31" s="10">
        <v>31929</v>
      </c>
      <c r="JC31" s="10">
        <v>31959</v>
      </c>
      <c r="JD31" s="10">
        <v>31990</v>
      </c>
      <c r="JE31" s="10">
        <v>32021</v>
      </c>
      <c r="JF31" s="10">
        <v>32051</v>
      </c>
      <c r="JG31" s="10">
        <v>32082</v>
      </c>
      <c r="JH31" s="10">
        <v>32112</v>
      </c>
      <c r="JI31" s="10">
        <v>32143</v>
      </c>
      <c r="JJ31" s="10">
        <v>32174</v>
      </c>
      <c r="JK31" s="10">
        <v>32203</v>
      </c>
      <c r="JL31" s="10">
        <v>32234</v>
      </c>
      <c r="JM31" s="10">
        <v>32264</v>
      </c>
      <c r="JN31" s="10">
        <v>32295</v>
      </c>
      <c r="JO31" s="10">
        <v>32325</v>
      </c>
      <c r="JP31" s="10">
        <v>32356</v>
      </c>
      <c r="JQ31" s="10">
        <v>32387</v>
      </c>
      <c r="JR31" s="10">
        <v>32417</v>
      </c>
      <c r="JS31" s="10">
        <v>32448</v>
      </c>
      <c r="JT31" s="10">
        <v>32478</v>
      </c>
      <c r="JU31" s="10">
        <v>32509</v>
      </c>
      <c r="JV31" s="10">
        <v>32540</v>
      </c>
      <c r="JW31" s="10">
        <v>32568</v>
      </c>
      <c r="JX31" s="10">
        <v>32599</v>
      </c>
      <c r="JY31" s="10">
        <v>32629</v>
      </c>
      <c r="JZ31" s="10">
        <v>32660</v>
      </c>
      <c r="KA31" s="10">
        <v>32690</v>
      </c>
      <c r="KB31" s="10">
        <v>32721</v>
      </c>
      <c r="KC31" s="10">
        <v>32752</v>
      </c>
      <c r="KD31" s="10">
        <v>32782</v>
      </c>
      <c r="KE31" s="10">
        <v>32813</v>
      </c>
      <c r="KF31" s="10">
        <v>32843</v>
      </c>
      <c r="KG31" s="10">
        <v>32874</v>
      </c>
      <c r="KH31" s="10">
        <v>32905</v>
      </c>
      <c r="KI31" s="10">
        <v>32933</v>
      </c>
      <c r="KJ31" s="10">
        <v>32964</v>
      </c>
      <c r="KK31" s="10">
        <v>32994</v>
      </c>
      <c r="KL31" s="10">
        <v>33025</v>
      </c>
      <c r="KM31" s="10">
        <v>33055</v>
      </c>
      <c r="KN31" s="10">
        <v>33086</v>
      </c>
      <c r="KO31" s="10">
        <v>33117</v>
      </c>
      <c r="KP31" s="10">
        <v>33147</v>
      </c>
      <c r="KQ31" s="10">
        <v>33178</v>
      </c>
      <c r="KR31" s="10">
        <v>33208</v>
      </c>
      <c r="KS31" s="10">
        <v>33239</v>
      </c>
      <c r="KT31" s="10">
        <v>33270</v>
      </c>
      <c r="KU31" s="10">
        <v>33298</v>
      </c>
      <c r="KV31" s="10">
        <v>33329</v>
      </c>
      <c r="KW31" s="10">
        <v>33359</v>
      </c>
      <c r="KX31" s="10">
        <v>33390</v>
      </c>
      <c r="KY31" s="10">
        <v>33420</v>
      </c>
      <c r="KZ31" s="10">
        <v>33451</v>
      </c>
      <c r="LA31" s="10">
        <v>33482</v>
      </c>
      <c r="LB31" s="10">
        <v>33512</v>
      </c>
      <c r="LC31" s="10">
        <v>33543</v>
      </c>
      <c r="LD31" s="10">
        <v>33573</v>
      </c>
      <c r="LE31" s="10">
        <v>33604</v>
      </c>
      <c r="LF31" s="10">
        <v>33635</v>
      </c>
      <c r="LG31" s="10">
        <v>33664</v>
      </c>
      <c r="LH31" s="10">
        <v>33695</v>
      </c>
      <c r="LI31" s="10">
        <v>33725</v>
      </c>
      <c r="LJ31" s="10">
        <v>33756</v>
      </c>
      <c r="LK31" s="10">
        <v>33786</v>
      </c>
      <c r="LL31" s="10">
        <v>33817</v>
      </c>
      <c r="LM31" s="10">
        <v>33848</v>
      </c>
      <c r="LN31" s="10">
        <v>33878</v>
      </c>
      <c r="LO31" s="10">
        <v>33909</v>
      </c>
      <c r="LP31" s="10">
        <v>33939</v>
      </c>
      <c r="LQ31" s="10">
        <v>33970</v>
      </c>
      <c r="LR31" s="10">
        <v>34001</v>
      </c>
      <c r="LS31" s="10">
        <v>34029</v>
      </c>
      <c r="LT31" s="10">
        <v>34060</v>
      </c>
      <c r="LU31" s="10">
        <v>34090</v>
      </c>
      <c r="LV31" s="10">
        <v>34121</v>
      </c>
      <c r="LW31" s="10">
        <v>34151</v>
      </c>
      <c r="LX31" s="10">
        <v>34182</v>
      </c>
      <c r="LY31" s="10">
        <v>34213</v>
      </c>
      <c r="LZ31" s="10">
        <v>34243</v>
      </c>
      <c r="MA31" s="10">
        <v>34274</v>
      </c>
      <c r="MB31" s="10">
        <v>34304</v>
      </c>
      <c r="MC31" s="10">
        <v>34335</v>
      </c>
      <c r="MD31" s="10">
        <v>34366</v>
      </c>
      <c r="ME31" s="10">
        <v>34394</v>
      </c>
      <c r="MF31" s="10">
        <v>34425</v>
      </c>
      <c r="MG31" s="10">
        <v>34455</v>
      </c>
      <c r="MH31" s="10">
        <v>34486</v>
      </c>
      <c r="MI31" s="10">
        <v>34516</v>
      </c>
      <c r="MJ31" s="10">
        <v>34547</v>
      </c>
      <c r="MK31" s="10">
        <v>34578</v>
      </c>
      <c r="ML31" s="10">
        <v>34608</v>
      </c>
      <c r="MM31" s="10">
        <v>34639</v>
      </c>
      <c r="MN31" s="10">
        <v>34669</v>
      </c>
      <c r="MO31" s="10">
        <v>34700</v>
      </c>
      <c r="MP31" s="10">
        <v>34731</v>
      </c>
      <c r="MQ31" s="10">
        <v>34759</v>
      </c>
      <c r="MR31" s="10">
        <v>34790</v>
      </c>
      <c r="MS31" s="10">
        <v>34820</v>
      </c>
      <c r="MT31" s="10">
        <v>34851</v>
      </c>
      <c r="MU31" s="10">
        <v>34881</v>
      </c>
      <c r="MV31" s="10">
        <v>34912</v>
      </c>
      <c r="MW31" s="10">
        <v>34943</v>
      </c>
      <c r="MX31" s="10">
        <v>34973</v>
      </c>
      <c r="MY31" s="10">
        <v>35004</v>
      </c>
      <c r="MZ31" s="10">
        <v>35034</v>
      </c>
      <c r="NA31" s="10">
        <v>35065</v>
      </c>
      <c r="NB31" s="10">
        <v>35096</v>
      </c>
      <c r="NC31" s="10">
        <v>35125</v>
      </c>
      <c r="ND31" s="10">
        <v>35156</v>
      </c>
      <c r="NE31" s="10">
        <v>35186</v>
      </c>
      <c r="NF31" s="10">
        <v>35217</v>
      </c>
      <c r="NG31" s="10">
        <v>35247</v>
      </c>
      <c r="NH31" s="10">
        <v>35278</v>
      </c>
      <c r="NI31" s="10">
        <v>35309</v>
      </c>
      <c r="NJ31" s="10">
        <v>35339</v>
      </c>
      <c r="NK31" s="10">
        <v>35370</v>
      </c>
      <c r="NL31" s="10">
        <v>35400</v>
      </c>
      <c r="NM31" s="10">
        <v>35431</v>
      </c>
      <c r="NN31" s="10">
        <v>35462</v>
      </c>
      <c r="NO31" s="10">
        <v>35490</v>
      </c>
      <c r="NP31" s="10">
        <v>35521</v>
      </c>
      <c r="NQ31" s="10">
        <v>35551</v>
      </c>
      <c r="NR31" s="10">
        <v>35582</v>
      </c>
      <c r="NS31" s="10">
        <v>35612</v>
      </c>
      <c r="NT31" s="10">
        <v>35643</v>
      </c>
      <c r="NU31" s="10">
        <v>35674</v>
      </c>
      <c r="NV31" s="10">
        <v>35704</v>
      </c>
      <c r="NW31" s="10">
        <v>35735</v>
      </c>
      <c r="NX31" s="10">
        <v>35765</v>
      </c>
      <c r="NY31" s="10">
        <v>35796</v>
      </c>
      <c r="NZ31" s="10">
        <v>35827</v>
      </c>
      <c r="OA31" s="10">
        <v>35855</v>
      </c>
      <c r="OB31" s="10">
        <v>35886</v>
      </c>
      <c r="OC31" s="10">
        <v>35916</v>
      </c>
      <c r="OD31" s="10">
        <v>35947</v>
      </c>
      <c r="OE31" s="10">
        <v>35977</v>
      </c>
      <c r="OF31" s="10">
        <v>36008</v>
      </c>
      <c r="OG31" s="10">
        <v>36039</v>
      </c>
      <c r="OH31" s="10">
        <v>36069</v>
      </c>
      <c r="OI31" s="10">
        <v>36100</v>
      </c>
      <c r="OJ31" s="10">
        <v>36130</v>
      </c>
      <c r="OK31" s="10">
        <v>36161</v>
      </c>
      <c r="OL31" s="10">
        <v>36192</v>
      </c>
      <c r="OM31" s="10">
        <v>36220</v>
      </c>
      <c r="ON31" s="10">
        <v>36251</v>
      </c>
      <c r="OO31" s="10">
        <v>36281</v>
      </c>
      <c r="OP31" s="10">
        <v>36312</v>
      </c>
      <c r="OQ31" s="10">
        <v>36342</v>
      </c>
      <c r="OR31" s="10">
        <v>36373</v>
      </c>
      <c r="OS31" s="10">
        <v>36404</v>
      </c>
      <c r="OT31" s="10">
        <v>36434</v>
      </c>
      <c r="OU31" s="10">
        <v>36465</v>
      </c>
      <c r="OV31" s="10">
        <v>36495</v>
      </c>
      <c r="OW31" s="10">
        <v>36526</v>
      </c>
      <c r="OX31" s="10">
        <v>36557</v>
      </c>
      <c r="OY31" s="10">
        <v>36586</v>
      </c>
      <c r="OZ31" s="10">
        <v>36617</v>
      </c>
      <c r="PA31" s="10">
        <v>36647</v>
      </c>
      <c r="PB31" s="10">
        <v>36678</v>
      </c>
      <c r="PC31" s="10">
        <v>36708</v>
      </c>
      <c r="PD31" s="10">
        <v>36739</v>
      </c>
      <c r="PE31" s="10">
        <v>36770</v>
      </c>
      <c r="PF31" s="10">
        <v>36800</v>
      </c>
      <c r="PG31" s="10">
        <v>36831</v>
      </c>
      <c r="PH31" s="10">
        <v>36861</v>
      </c>
      <c r="PI31" s="10">
        <v>36892</v>
      </c>
      <c r="PJ31" s="10">
        <v>36923</v>
      </c>
      <c r="PK31" s="10">
        <v>36951</v>
      </c>
      <c r="PL31" s="10">
        <v>36982</v>
      </c>
      <c r="PM31" s="10">
        <v>37012</v>
      </c>
      <c r="PN31" s="10">
        <v>37043</v>
      </c>
      <c r="PO31" s="10">
        <v>37073</v>
      </c>
      <c r="PP31" s="10">
        <v>37104</v>
      </c>
      <c r="PQ31" s="10">
        <v>37135</v>
      </c>
      <c r="PR31" s="10">
        <v>37165</v>
      </c>
      <c r="PS31" s="10">
        <v>37196</v>
      </c>
      <c r="PT31" s="10">
        <v>37226</v>
      </c>
      <c r="PU31" s="10">
        <v>37257</v>
      </c>
      <c r="PV31" s="10">
        <v>37288</v>
      </c>
      <c r="PW31" s="10">
        <v>37316</v>
      </c>
      <c r="PX31" s="10">
        <v>37347</v>
      </c>
      <c r="PY31" s="10">
        <v>37377</v>
      </c>
      <c r="PZ31" s="10">
        <v>37408</v>
      </c>
      <c r="QA31" s="10">
        <v>37438</v>
      </c>
      <c r="QB31" s="10">
        <v>37469</v>
      </c>
      <c r="QC31" s="10">
        <v>37500</v>
      </c>
      <c r="QD31" s="10">
        <v>37530</v>
      </c>
      <c r="QE31" s="10">
        <v>37561</v>
      </c>
      <c r="QF31" s="10">
        <v>37591</v>
      </c>
      <c r="QG31" s="10">
        <v>37622</v>
      </c>
      <c r="QH31" s="10">
        <v>37653</v>
      </c>
      <c r="QI31" s="10">
        <v>37681</v>
      </c>
      <c r="QJ31" s="10">
        <v>37712</v>
      </c>
      <c r="QK31" s="10">
        <v>37742</v>
      </c>
      <c r="QL31" s="10">
        <v>37773</v>
      </c>
      <c r="QM31" s="10">
        <v>37803</v>
      </c>
      <c r="QN31" s="10">
        <v>37834</v>
      </c>
      <c r="QO31" s="10">
        <v>37865</v>
      </c>
      <c r="QP31" s="10">
        <v>37895</v>
      </c>
      <c r="QQ31" s="10">
        <v>37926</v>
      </c>
      <c r="QR31" s="10">
        <v>37956</v>
      </c>
      <c r="QS31" s="10">
        <v>37987</v>
      </c>
      <c r="QT31" s="10">
        <v>38018</v>
      </c>
      <c r="QU31" s="10">
        <v>38047</v>
      </c>
      <c r="QV31" s="10">
        <v>38078</v>
      </c>
      <c r="QW31" s="10">
        <v>38108</v>
      </c>
      <c r="QX31" s="10">
        <v>38139</v>
      </c>
      <c r="QY31" s="10">
        <v>38169</v>
      </c>
      <c r="QZ31" s="10">
        <v>38200</v>
      </c>
      <c r="RA31" s="10">
        <v>38231</v>
      </c>
      <c r="RB31" s="10">
        <v>38261</v>
      </c>
      <c r="RC31" s="10">
        <v>38292</v>
      </c>
      <c r="RD31" s="10">
        <v>38322</v>
      </c>
      <c r="RE31" s="10">
        <v>38353</v>
      </c>
      <c r="RF31" s="10">
        <v>38384</v>
      </c>
      <c r="RG31" s="10">
        <v>38412</v>
      </c>
      <c r="RH31" s="10">
        <v>38443</v>
      </c>
      <c r="RI31" s="10">
        <v>38473</v>
      </c>
      <c r="RJ31" s="10">
        <v>38504</v>
      </c>
      <c r="RK31" s="10">
        <v>38534</v>
      </c>
      <c r="RL31" s="10">
        <v>38565</v>
      </c>
      <c r="RM31" s="10">
        <v>38596</v>
      </c>
      <c r="RN31" s="10">
        <v>38626</v>
      </c>
      <c r="RO31" s="10">
        <v>38657</v>
      </c>
      <c r="RP31" s="10">
        <v>38687</v>
      </c>
      <c r="RQ31" s="10">
        <v>38718</v>
      </c>
      <c r="RR31" s="10">
        <v>38749</v>
      </c>
      <c r="RS31" s="10">
        <v>38777</v>
      </c>
      <c r="RT31" s="10">
        <v>38808</v>
      </c>
      <c r="RU31" s="10">
        <v>38838</v>
      </c>
      <c r="RV31" s="10">
        <v>38869</v>
      </c>
      <c r="RW31" s="10">
        <v>38899</v>
      </c>
      <c r="RX31" s="10">
        <v>38930</v>
      </c>
      <c r="RY31" s="10">
        <v>38961</v>
      </c>
      <c r="RZ31" s="3"/>
    </row>
    <row r="32" spans="1:501" x14ac:dyDescent="0.25">
      <c r="A32" s="22"/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1405.0954938945199</v>
      </c>
      <c r="K32" s="11">
        <v>1439.9991244298701</v>
      </c>
      <c r="L32" s="11">
        <v>747.91038701821299</v>
      </c>
      <c r="M32" s="11">
        <v>566.86194042555996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1079.9995460006701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1079.19694004452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1079.9995460006701</v>
      </c>
      <c r="AW32" s="11">
        <v>1079.9995460006701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1027.3696738177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1079.9995460006701</v>
      </c>
      <c r="EN32" s="11">
        <v>1079.9995460006701</v>
      </c>
      <c r="EO32" s="11">
        <v>1079.9995460006701</v>
      </c>
      <c r="EP32" s="11">
        <v>1079.13775798917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1079.9995460006701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1079.9995460006701</v>
      </c>
      <c r="JP32" s="11">
        <v>1079.9995460006701</v>
      </c>
      <c r="JQ32" s="11">
        <v>1079.9995460006701</v>
      </c>
      <c r="JR32" s="11">
        <v>899.89233730204398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1079.8098391383101</v>
      </c>
      <c r="KC32" s="11">
        <v>1079.9995460006701</v>
      </c>
      <c r="KD32" s="11">
        <v>1079.9995460006701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1079.9995460006701</v>
      </c>
      <c r="KN32" s="11">
        <v>1079.9995460006701</v>
      </c>
      <c r="KO32" s="11">
        <v>1079.9995460006701</v>
      </c>
      <c r="KP32" s="11">
        <v>1079.1709972257399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1079.9995460006701</v>
      </c>
      <c r="LA32" s="11">
        <v>1079.9995460006701</v>
      </c>
      <c r="LB32" s="11">
        <v>1079.42150756963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1079.9995460006701</v>
      </c>
      <c r="LL32" s="11">
        <v>1080.0003567137601</v>
      </c>
      <c r="LM32" s="11">
        <v>1079.9995460006701</v>
      </c>
      <c r="LN32" s="11">
        <v>1079.35827194884</v>
      </c>
      <c r="LO32" s="11">
        <v>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1079.9995460006701</v>
      </c>
      <c r="MJ32" s="11">
        <v>1079.9995460006701</v>
      </c>
      <c r="MK32" s="11">
        <v>1079.9995460006701</v>
      </c>
      <c r="ML32" s="11">
        <v>1079.25774352605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1079.9995460006701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1079.9995460006701</v>
      </c>
      <c r="PF32" s="11">
        <v>1079.3412469740099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1079.9995460006701</v>
      </c>
      <c r="PO32" s="11">
        <v>1079.9995460006701</v>
      </c>
      <c r="PP32" s="11">
        <v>1079.9995460006701</v>
      </c>
      <c r="PQ32" s="11">
        <v>1079.9995460006701</v>
      </c>
      <c r="PR32" s="11">
        <v>1079.54068239342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556.15809553767303</v>
      </c>
      <c r="QB32" s="11">
        <v>1079.9995460006701</v>
      </c>
      <c r="QC32" s="11">
        <v>1079.9995460006701</v>
      </c>
      <c r="QD32" s="11">
        <v>1079.5139288615501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1079.9995460006701</v>
      </c>
      <c r="QM32" s="11">
        <v>1079.9995460006701</v>
      </c>
      <c r="QN32" s="11">
        <v>1080.0003567137601</v>
      </c>
      <c r="QO32" s="11">
        <v>1079.9995460006701</v>
      </c>
      <c r="QP32" s="11">
        <v>1079.5090645830301</v>
      </c>
      <c r="QQ32" s="11">
        <v>0</v>
      </c>
      <c r="QR32" s="11">
        <v>0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1079.9995460006701</v>
      </c>
      <c r="RA32" s="11">
        <v>1079.9995460006701</v>
      </c>
      <c r="RB32" s="11">
        <v>1079.0380402794699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1">
        <v>0</v>
      </c>
      <c r="RL32" s="11">
        <v>0</v>
      </c>
      <c r="RM32" s="11">
        <v>1079.9995460006701</v>
      </c>
      <c r="RN32" s="11">
        <v>1079.1012759002599</v>
      </c>
      <c r="RO32" s="11">
        <v>0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1079.9995460006701</v>
      </c>
    </row>
    <row r="33" spans="1:501" x14ac:dyDescent="0.25">
      <c r="A33" s="12" t="s">
        <v>39</v>
      </c>
      <c r="B33">
        <f>IF(B32=0,1,0)</f>
        <v>1</v>
      </c>
      <c r="C33">
        <f>IF(C32=0,1,0)</f>
        <v>1</v>
      </c>
      <c r="D33">
        <f t="shared" ref="D33:BO33" si="315">IF(D32=0,1,0)</f>
        <v>1</v>
      </c>
      <c r="E33">
        <f t="shared" si="315"/>
        <v>1</v>
      </c>
      <c r="F33">
        <f t="shared" si="315"/>
        <v>1</v>
      </c>
      <c r="G33">
        <f t="shared" si="315"/>
        <v>1</v>
      </c>
      <c r="H33">
        <f t="shared" si="315"/>
        <v>1</v>
      </c>
      <c r="I33">
        <f t="shared" si="315"/>
        <v>1</v>
      </c>
      <c r="J33">
        <f t="shared" si="315"/>
        <v>0</v>
      </c>
      <c r="K33">
        <f t="shared" si="315"/>
        <v>0</v>
      </c>
      <c r="L33">
        <f t="shared" si="315"/>
        <v>0</v>
      </c>
      <c r="M33">
        <f t="shared" si="315"/>
        <v>0</v>
      </c>
      <c r="N33">
        <f t="shared" si="315"/>
        <v>1</v>
      </c>
      <c r="O33">
        <f t="shared" si="315"/>
        <v>1</v>
      </c>
      <c r="P33">
        <f t="shared" si="315"/>
        <v>1</v>
      </c>
      <c r="Q33">
        <f t="shared" si="315"/>
        <v>1</v>
      </c>
      <c r="R33">
        <f t="shared" si="315"/>
        <v>1</v>
      </c>
      <c r="S33">
        <f t="shared" si="315"/>
        <v>1</v>
      </c>
      <c r="T33">
        <f t="shared" si="315"/>
        <v>1</v>
      </c>
      <c r="U33">
        <f t="shared" si="315"/>
        <v>1</v>
      </c>
      <c r="V33">
        <f t="shared" si="315"/>
        <v>1</v>
      </c>
      <c r="W33">
        <f t="shared" si="315"/>
        <v>1</v>
      </c>
      <c r="X33">
        <f t="shared" si="315"/>
        <v>1</v>
      </c>
      <c r="Y33">
        <f t="shared" si="315"/>
        <v>0</v>
      </c>
      <c r="Z33">
        <f t="shared" si="315"/>
        <v>1</v>
      </c>
      <c r="AA33">
        <f t="shared" si="315"/>
        <v>1</v>
      </c>
      <c r="AB33">
        <f t="shared" si="315"/>
        <v>1</v>
      </c>
      <c r="AC33">
        <f t="shared" si="315"/>
        <v>1</v>
      </c>
      <c r="AD33">
        <f t="shared" si="315"/>
        <v>1</v>
      </c>
      <c r="AE33">
        <f t="shared" si="315"/>
        <v>1</v>
      </c>
      <c r="AF33">
        <f t="shared" si="315"/>
        <v>1</v>
      </c>
      <c r="AG33">
        <f t="shared" si="315"/>
        <v>1</v>
      </c>
      <c r="AH33">
        <f t="shared" si="315"/>
        <v>1</v>
      </c>
      <c r="AI33">
        <f t="shared" si="315"/>
        <v>1</v>
      </c>
      <c r="AJ33">
        <f t="shared" si="315"/>
        <v>1</v>
      </c>
      <c r="AK33">
        <f t="shared" si="315"/>
        <v>0</v>
      </c>
      <c r="AL33">
        <f t="shared" si="315"/>
        <v>1</v>
      </c>
      <c r="AM33">
        <f t="shared" si="315"/>
        <v>1</v>
      </c>
      <c r="AN33">
        <f t="shared" si="315"/>
        <v>1</v>
      </c>
      <c r="AO33">
        <f t="shared" si="315"/>
        <v>1</v>
      </c>
      <c r="AP33">
        <f t="shared" si="315"/>
        <v>1</v>
      </c>
      <c r="AQ33">
        <f t="shared" si="315"/>
        <v>1</v>
      </c>
      <c r="AR33">
        <f t="shared" si="315"/>
        <v>1</v>
      </c>
      <c r="AS33">
        <f t="shared" si="315"/>
        <v>1</v>
      </c>
      <c r="AT33">
        <f t="shared" si="315"/>
        <v>1</v>
      </c>
      <c r="AU33">
        <f t="shared" si="315"/>
        <v>1</v>
      </c>
      <c r="AV33">
        <f t="shared" si="315"/>
        <v>0</v>
      </c>
      <c r="AW33">
        <f t="shared" si="315"/>
        <v>0</v>
      </c>
      <c r="AX33">
        <f t="shared" si="315"/>
        <v>1</v>
      </c>
      <c r="AY33">
        <f t="shared" si="315"/>
        <v>1</v>
      </c>
      <c r="AZ33">
        <f t="shared" si="315"/>
        <v>1</v>
      </c>
      <c r="BA33">
        <f t="shared" si="315"/>
        <v>1</v>
      </c>
      <c r="BB33">
        <f t="shared" si="315"/>
        <v>1</v>
      </c>
      <c r="BC33">
        <f t="shared" si="315"/>
        <v>1</v>
      </c>
      <c r="BD33">
        <f t="shared" si="315"/>
        <v>1</v>
      </c>
      <c r="BE33">
        <f t="shared" si="315"/>
        <v>1</v>
      </c>
      <c r="BF33">
        <f t="shared" si="315"/>
        <v>1</v>
      </c>
      <c r="BG33">
        <f t="shared" si="315"/>
        <v>1</v>
      </c>
      <c r="BH33">
        <f t="shared" si="315"/>
        <v>1</v>
      </c>
      <c r="BI33">
        <f t="shared" si="315"/>
        <v>1</v>
      </c>
      <c r="BJ33">
        <f t="shared" si="315"/>
        <v>1</v>
      </c>
      <c r="BK33">
        <f t="shared" si="315"/>
        <v>1</v>
      </c>
      <c r="BL33">
        <f t="shared" si="315"/>
        <v>1</v>
      </c>
      <c r="BM33">
        <f t="shared" si="315"/>
        <v>1</v>
      </c>
      <c r="BN33">
        <f t="shared" si="315"/>
        <v>1</v>
      </c>
      <c r="BO33">
        <f t="shared" si="315"/>
        <v>1</v>
      </c>
      <c r="BP33">
        <f t="shared" ref="BP33:EA33" si="316">IF(BP32=0,1,0)</f>
        <v>1</v>
      </c>
      <c r="BQ33">
        <f t="shared" si="316"/>
        <v>1</v>
      </c>
      <c r="BR33">
        <f t="shared" si="316"/>
        <v>1</v>
      </c>
      <c r="BS33">
        <f t="shared" si="316"/>
        <v>1</v>
      </c>
      <c r="BT33">
        <f t="shared" si="316"/>
        <v>1</v>
      </c>
      <c r="BU33">
        <f t="shared" si="316"/>
        <v>1</v>
      </c>
      <c r="BV33">
        <f t="shared" si="316"/>
        <v>1</v>
      </c>
      <c r="BW33">
        <f t="shared" si="316"/>
        <v>1</v>
      </c>
      <c r="BX33">
        <f t="shared" si="316"/>
        <v>1</v>
      </c>
      <c r="BY33">
        <f t="shared" si="316"/>
        <v>1</v>
      </c>
      <c r="BZ33">
        <f t="shared" si="316"/>
        <v>1</v>
      </c>
      <c r="CA33">
        <f t="shared" si="316"/>
        <v>1</v>
      </c>
      <c r="CB33">
        <f t="shared" si="316"/>
        <v>1</v>
      </c>
      <c r="CC33">
        <f t="shared" si="316"/>
        <v>1</v>
      </c>
      <c r="CD33">
        <f t="shared" si="316"/>
        <v>1</v>
      </c>
      <c r="CE33">
        <f t="shared" si="316"/>
        <v>1</v>
      </c>
      <c r="CF33">
        <f t="shared" si="316"/>
        <v>1</v>
      </c>
      <c r="CG33">
        <f t="shared" si="316"/>
        <v>1</v>
      </c>
      <c r="CH33">
        <f t="shared" si="316"/>
        <v>1</v>
      </c>
      <c r="CI33">
        <f t="shared" si="316"/>
        <v>1</v>
      </c>
      <c r="CJ33">
        <f t="shared" si="316"/>
        <v>1</v>
      </c>
      <c r="CK33">
        <f t="shared" si="316"/>
        <v>1</v>
      </c>
      <c r="CL33">
        <f t="shared" si="316"/>
        <v>1</v>
      </c>
      <c r="CM33">
        <f t="shared" si="316"/>
        <v>1</v>
      </c>
      <c r="CN33">
        <f t="shared" si="316"/>
        <v>1</v>
      </c>
      <c r="CO33">
        <f t="shared" si="316"/>
        <v>1</v>
      </c>
      <c r="CP33">
        <f t="shared" si="316"/>
        <v>1</v>
      </c>
      <c r="CQ33">
        <f t="shared" si="316"/>
        <v>1</v>
      </c>
      <c r="CR33">
        <f t="shared" si="316"/>
        <v>1</v>
      </c>
      <c r="CS33">
        <f t="shared" si="316"/>
        <v>1</v>
      </c>
      <c r="CT33">
        <f t="shared" si="316"/>
        <v>1</v>
      </c>
      <c r="CU33">
        <f t="shared" si="316"/>
        <v>1</v>
      </c>
      <c r="CV33">
        <f t="shared" si="316"/>
        <v>1</v>
      </c>
      <c r="CW33">
        <f t="shared" si="316"/>
        <v>1</v>
      </c>
      <c r="CX33">
        <f t="shared" si="316"/>
        <v>1</v>
      </c>
      <c r="CY33">
        <f t="shared" si="316"/>
        <v>1</v>
      </c>
      <c r="CZ33">
        <f t="shared" si="316"/>
        <v>1</v>
      </c>
      <c r="DA33">
        <f t="shared" si="316"/>
        <v>1</v>
      </c>
      <c r="DB33">
        <f t="shared" si="316"/>
        <v>1</v>
      </c>
      <c r="DC33">
        <f t="shared" si="316"/>
        <v>1</v>
      </c>
      <c r="DD33">
        <f t="shared" si="316"/>
        <v>1</v>
      </c>
      <c r="DE33">
        <f t="shared" si="316"/>
        <v>1</v>
      </c>
      <c r="DF33">
        <f t="shared" si="316"/>
        <v>1</v>
      </c>
      <c r="DG33">
        <f t="shared" si="316"/>
        <v>1</v>
      </c>
      <c r="DH33">
        <f t="shared" si="316"/>
        <v>1</v>
      </c>
      <c r="DI33">
        <f t="shared" si="316"/>
        <v>1</v>
      </c>
      <c r="DJ33">
        <f t="shared" si="316"/>
        <v>1</v>
      </c>
      <c r="DK33">
        <f t="shared" si="316"/>
        <v>1</v>
      </c>
      <c r="DL33">
        <f t="shared" si="316"/>
        <v>1</v>
      </c>
      <c r="DM33">
        <f t="shared" si="316"/>
        <v>1</v>
      </c>
      <c r="DN33">
        <f t="shared" si="316"/>
        <v>1</v>
      </c>
      <c r="DO33">
        <f t="shared" si="316"/>
        <v>1</v>
      </c>
      <c r="DP33">
        <f t="shared" si="316"/>
        <v>1</v>
      </c>
      <c r="DQ33">
        <f t="shared" si="316"/>
        <v>1</v>
      </c>
      <c r="DR33">
        <f t="shared" si="316"/>
        <v>1</v>
      </c>
      <c r="DS33">
        <f t="shared" si="316"/>
        <v>1</v>
      </c>
      <c r="DT33">
        <f t="shared" si="316"/>
        <v>1</v>
      </c>
      <c r="DU33">
        <f t="shared" si="316"/>
        <v>1</v>
      </c>
      <c r="DV33">
        <f t="shared" si="316"/>
        <v>1</v>
      </c>
      <c r="DW33">
        <f t="shared" si="316"/>
        <v>1</v>
      </c>
      <c r="DX33">
        <f t="shared" si="316"/>
        <v>1</v>
      </c>
      <c r="DY33">
        <f t="shared" si="316"/>
        <v>1</v>
      </c>
      <c r="DZ33">
        <f t="shared" si="316"/>
        <v>1</v>
      </c>
      <c r="EA33">
        <f t="shared" si="316"/>
        <v>1</v>
      </c>
      <c r="EB33">
        <f t="shared" ref="EB33:GM33" si="317">IF(EB32=0,1,0)</f>
        <v>1</v>
      </c>
      <c r="EC33">
        <f t="shared" si="317"/>
        <v>0</v>
      </c>
      <c r="ED33">
        <f t="shared" si="317"/>
        <v>1</v>
      </c>
      <c r="EE33">
        <f t="shared" si="317"/>
        <v>1</v>
      </c>
      <c r="EF33">
        <f t="shared" si="317"/>
        <v>1</v>
      </c>
      <c r="EG33">
        <f t="shared" si="317"/>
        <v>1</v>
      </c>
      <c r="EH33">
        <f t="shared" si="317"/>
        <v>1</v>
      </c>
      <c r="EI33">
        <f t="shared" si="317"/>
        <v>1</v>
      </c>
      <c r="EJ33">
        <f t="shared" si="317"/>
        <v>1</v>
      </c>
      <c r="EK33">
        <f t="shared" si="317"/>
        <v>1</v>
      </c>
      <c r="EL33">
        <f t="shared" si="317"/>
        <v>1</v>
      </c>
      <c r="EM33">
        <f t="shared" si="317"/>
        <v>0</v>
      </c>
      <c r="EN33">
        <f t="shared" si="317"/>
        <v>0</v>
      </c>
      <c r="EO33">
        <f t="shared" si="317"/>
        <v>0</v>
      </c>
      <c r="EP33">
        <f t="shared" si="317"/>
        <v>0</v>
      </c>
      <c r="EQ33">
        <f t="shared" si="317"/>
        <v>1</v>
      </c>
      <c r="ER33">
        <f t="shared" si="317"/>
        <v>1</v>
      </c>
      <c r="ES33">
        <f t="shared" si="317"/>
        <v>1</v>
      </c>
      <c r="ET33">
        <f t="shared" si="317"/>
        <v>1</v>
      </c>
      <c r="EU33">
        <f t="shared" si="317"/>
        <v>1</v>
      </c>
      <c r="EV33">
        <f t="shared" si="317"/>
        <v>1</v>
      </c>
      <c r="EW33">
        <f t="shared" si="317"/>
        <v>1</v>
      </c>
      <c r="EX33">
        <f t="shared" si="317"/>
        <v>1</v>
      </c>
      <c r="EY33">
        <f t="shared" si="317"/>
        <v>1</v>
      </c>
      <c r="EZ33">
        <f t="shared" si="317"/>
        <v>1</v>
      </c>
      <c r="FA33">
        <f t="shared" si="317"/>
        <v>0</v>
      </c>
      <c r="FB33">
        <f t="shared" si="317"/>
        <v>1</v>
      </c>
      <c r="FC33">
        <f t="shared" si="317"/>
        <v>1</v>
      </c>
      <c r="FD33">
        <f t="shared" si="317"/>
        <v>1</v>
      </c>
      <c r="FE33">
        <f t="shared" si="317"/>
        <v>1</v>
      </c>
      <c r="FF33">
        <f t="shared" si="317"/>
        <v>1</v>
      </c>
      <c r="FG33">
        <f t="shared" si="317"/>
        <v>1</v>
      </c>
      <c r="FH33">
        <f t="shared" si="317"/>
        <v>1</v>
      </c>
      <c r="FI33">
        <f t="shared" si="317"/>
        <v>1</v>
      </c>
      <c r="FJ33">
        <f t="shared" si="317"/>
        <v>1</v>
      </c>
      <c r="FK33">
        <f t="shared" si="317"/>
        <v>1</v>
      </c>
      <c r="FL33">
        <f t="shared" si="317"/>
        <v>1</v>
      </c>
      <c r="FM33">
        <f t="shared" si="317"/>
        <v>1</v>
      </c>
      <c r="FN33">
        <f t="shared" si="317"/>
        <v>1</v>
      </c>
      <c r="FO33">
        <f t="shared" si="317"/>
        <v>1</v>
      </c>
      <c r="FP33">
        <f t="shared" si="317"/>
        <v>1</v>
      </c>
      <c r="FQ33">
        <f t="shared" si="317"/>
        <v>1</v>
      </c>
      <c r="FR33">
        <f t="shared" si="317"/>
        <v>1</v>
      </c>
      <c r="FS33">
        <f t="shared" si="317"/>
        <v>1</v>
      </c>
      <c r="FT33">
        <f t="shared" si="317"/>
        <v>1</v>
      </c>
      <c r="FU33">
        <f t="shared" si="317"/>
        <v>1</v>
      </c>
      <c r="FV33">
        <f t="shared" si="317"/>
        <v>1</v>
      </c>
      <c r="FW33">
        <f t="shared" si="317"/>
        <v>1</v>
      </c>
      <c r="FX33">
        <f t="shared" si="317"/>
        <v>1</v>
      </c>
      <c r="FY33">
        <f t="shared" si="317"/>
        <v>1</v>
      </c>
      <c r="FZ33">
        <f t="shared" si="317"/>
        <v>1</v>
      </c>
      <c r="GA33">
        <f t="shared" si="317"/>
        <v>1</v>
      </c>
      <c r="GB33">
        <f t="shared" si="317"/>
        <v>1</v>
      </c>
      <c r="GC33">
        <f t="shared" si="317"/>
        <v>1</v>
      </c>
      <c r="GD33">
        <f t="shared" si="317"/>
        <v>1</v>
      </c>
      <c r="GE33">
        <f t="shared" si="317"/>
        <v>1</v>
      </c>
      <c r="GF33">
        <f t="shared" si="317"/>
        <v>1</v>
      </c>
      <c r="GG33">
        <f t="shared" si="317"/>
        <v>1</v>
      </c>
      <c r="GH33">
        <f t="shared" si="317"/>
        <v>1</v>
      </c>
      <c r="GI33">
        <f t="shared" si="317"/>
        <v>1</v>
      </c>
      <c r="GJ33">
        <f t="shared" si="317"/>
        <v>1</v>
      </c>
      <c r="GK33">
        <f t="shared" si="317"/>
        <v>1</v>
      </c>
      <c r="GL33">
        <f t="shared" si="317"/>
        <v>1</v>
      </c>
      <c r="GM33">
        <f t="shared" si="317"/>
        <v>1</v>
      </c>
      <c r="GN33">
        <f t="shared" ref="GN33:IY33" si="318">IF(GN32=0,1,0)</f>
        <v>1</v>
      </c>
      <c r="GO33">
        <f t="shared" si="318"/>
        <v>1</v>
      </c>
      <c r="GP33">
        <f t="shared" si="318"/>
        <v>1</v>
      </c>
      <c r="GQ33">
        <f t="shared" si="318"/>
        <v>1</v>
      </c>
      <c r="GR33">
        <f t="shared" si="318"/>
        <v>1</v>
      </c>
      <c r="GS33">
        <f t="shared" si="318"/>
        <v>1</v>
      </c>
      <c r="GT33">
        <f t="shared" si="318"/>
        <v>1</v>
      </c>
      <c r="GU33">
        <f t="shared" si="318"/>
        <v>1</v>
      </c>
      <c r="GV33">
        <f t="shared" si="318"/>
        <v>1</v>
      </c>
      <c r="GW33">
        <f t="shared" si="318"/>
        <v>1</v>
      </c>
      <c r="GX33">
        <f t="shared" si="318"/>
        <v>1</v>
      </c>
      <c r="GY33">
        <f t="shared" si="318"/>
        <v>1</v>
      </c>
      <c r="GZ33">
        <f t="shared" si="318"/>
        <v>1</v>
      </c>
      <c r="HA33">
        <f t="shared" si="318"/>
        <v>1</v>
      </c>
      <c r="HB33">
        <f t="shared" si="318"/>
        <v>1</v>
      </c>
      <c r="HC33">
        <f t="shared" si="318"/>
        <v>1</v>
      </c>
      <c r="HD33">
        <f t="shared" si="318"/>
        <v>1</v>
      </c>
      <c r="HE33">
        <f t="shared" si="318"/>
        <v>1</v>
      </c>
      <c r="HF33">
        <f t="shared" si="318"/>
        <v>1</v>
      </c>
      <c r="HG33">
        <f t="shared" si="318"/>
        <v>1</v>
      </c>
      <c r="HH33">
        <f t="shared" si="318"/>
        <v>1</v>
      </c>
      <c r="HI33">
        <f t="shared" si="318"/>
        <v>1</v>
      </c>
      <c r="HJ33">
        <f t="shared" si="318"/>
        <v>1</v>
      </c>
      <c r="HK33">
        <f t="shared" si="318"/>
        <v>1</v>
      </c>
      <c r="HL33">
        <f t="shared" si="318"/>
        <v>1</v>
      </c>
      <c r="HM33">
        <f t="shared" si="318"/>
        <v>1</v>
      </c>
      <c r="HN33">
        <f t="shared" si="318"/>
        <v>1</v>
      </c>
      <c r="HO33">
        <f t="shared" si="318"/>
        <v>1</v>
      </c>
      <c r="HP33">
        <f t="shared" si="318"/>
        <v>1</v>
      </c>
      <c r="HQ33">
        <f t="shared" si="318"/>
        <v>1</v>
      </c>
      <c r="HR33">
        <f t="shared" si="318"/>
        <v>1</v>
      </c>
      <c r="HS33">
        <f t="shared" si="318"/>
        <v>1</v>
      </c>
      <c r="HT33">
        <f t="shared" si="318"/>
        <v>1</v>
      </c>
      <c r="HU33">
        <f t="shared" si="318"/>
        <v>1</v>
      </c>
      <c r="HV33">
        <f t="shared" si="318"/>
        <v>1</v>
      </c>
      <c r="HW33">
        <f t="shared" si="318"/>
        <v>1</v>
      </c>
      <c r="HX33">
        <f t="shared" si="318"/>
        <v>1</v>
      </c>
      <c r="HY33">
        <f t="shared" si="318"/>
        <v>1</v>
      </c>
      <c r="HZ33">
        <f t="shared" si="318"/>
        <v>1</v>
      </c>
      <c r="IA33">
        <f t="shared" si="318"/>
        <v>1</v>
      </c>
      <c r="IB33">
        <f t="shared" si="318"/>
        <v>1</v>
      </c>
      <c r="IC33">
        <f t="shared" si="318"/>
        <v>1</v>
      </c>
      <c r="ID33">
        <f t="shared" si="318"/>
        <v>1</v>
      </c>
      <c r="IE33">
        <f t="shared" si="318"/>
        <v>1</v>
      </c>
      <c r="IF33">
        <f t="shared" si="318"/>
        <v>1</v>
      </c>
      <c r="IG33">
        <f t="shared" si="318"/>
        <v>1</v>
      </c>
      <c r="IH33">
        <f t="shared" si="318"/>
        <v>1</v>
      </c>
      <c r="II33">
        <f t="shared" si="318"/>
        <v>1</v>
      </c>
      <c r="IJ33">
        <f t="shared" si="318"/>
        <v>1</v>
      </c>
      <c r="IK33">
        <f t="shared" si="318"/>
        <v>1</v>
      </c>
      <c r="IL33">
        <f t="shared" si="318"/>
        <v>1</v>
      </c>
      <c r="IM33">
        <f t="shared" si="318"/>
        <v>1</v>
      </c>
      <c r="IN33">
        <f t="shared" si="318"/>
        <v>1</v>
      </c>
      <c r="IO33">
        <f t="shared" si="318"/>
        <v>1</v>
      </c>
      <c r="IP33">
        <f t="shared" si="318"/>
        <v>1</v>
      </c>
      <c r="IQ33">
        <f t="shared" si="318"/>
        <v>1</v>
      </c>
      <c r="IR33">
        <f t="shared" si="318"/>
        <v>1</v>
      </c>
      <c r="IS33">
        <f t="shared" si="318"/>
        <v>1</v>
      </c>
      <c r="IT33">
        <f t="shared" si="318"/>
        <v>1</v>
      </c>
      <c r="IU33">
        <f t="shared" si="318"/>
        <v>1</v>
      </c>
      <c r="IV33">
        <f t="shared" si="318"/>
        <v>1</v>
      </c>
      <c r="IW33">
        <f t="shared" si="318"/>
        <v>1</v>
      </c>
      <c r="IX33">
        <f t="shared" si="318"/>
        <v>1</v>
      </c>
      <c r="IY33">
        <f t="shared" si="318"/>
        <v>1</v>
      </c>
      <c r="IZ33">
        <f t="shared" ref="IZ33:LK33" si="319">IF(IZ32=0,1,0)</f>
        <v>1</v>
      </c>
      <c r="JA33">
        <f t="shared" si="319"/>
        <v>1</v>
      </c>
      <c r="JB33">
        <f t="shared" si="319"/>
        <v>1</v>
      </c>
      <c r="JC33">
        <f t="shared" si="319"/>
        <v>1</v>
      </c>
      <c r="JD33">
        <f t="shared" si="319"/>
        <v>1</v>
      </c>
      <c r="JE33">
        <f t="shared" si="319"/>
        <v>1</v>
      </c>
      <c r="JF33">
        <f t="shared" si="319"/>
        <v>1</v>
      </c>
      <c r="JG33">
        <f t="shared" si="319"/>
        <v>1</v>
      </c>
      <c r="JH33">
        <f t="shared" si="319"/>
        <v>1</v>
      </c>
      <c r="JI33">
        <f t="shared" si="319"/>
        <v>1</v>
      </c>
      <c r="JJ33">
        <f t="shared" si="319"/>
        <v>1</v>
      </c>
      <c r="JK33">
        <f t="shared" si="319"/>
        <v>1</v>
      </c>
      <c r="JL33">
        <f t="shared" si="319"/>
        <v>1</v>
      </c>
      <c r="JM33">
        <f t="shared" si="319"/>
        <v>1</v>
      </c>
      <c r="JN33">
        <f t="shared" si="319"/>
        <v>1</v>
      </c>
      <c r="JO33">
        <f t="shared" si="319"/>
        <v>0</v>
      </c>
      <c r="JP33">
        <f t="shared" si="319"/>
        <v>0</v>
      </c>
      <c r="JQ33">
        <f t="shared" si="319"/>
        <v>0</v>
      </c>
      <c r="JR33">
        <f t="shared" si="319"/>
        <v>0</v>
      </c>
      <c r="JS33">
        <f t="shared" si="319"/>
        <v>1</v>
      </c>
      <c r="JT33">
        <f t="shared" si="319"/>
        <v>1</v>
      </c>
      <c r="JU33">
        <f t="shared" si="319"/>
        <v>1</v>
      </c>
      <c r="JV33">
        <f t="shared" si="319"/>
        <v>1</v>
      </c>
      <c r="JW33">
        <f t="shared" si="319"/>
        <v>1</v>
      </c>
      <c r="JX33">
        <f t="shared" si="319"/>
        <v>1</v>
      </c>
      <c r="JY33">
        <f t="shared" si="319"/>
        <v>1</v>
      </c>
      <c r="JZ33">
        <f t="shared" si="319"/>
        <v>1</v>
      </c>
      <c r="KA33">
        <f t="shared" si="319"/>
        <v>1</v>
      </c>
      <c r="KB33">
        <f t="shared" si="319"/>
        <v>0</v>
      </c>
      <c r="KC33">
        <f t="shared" si="319"/>
        <v>0</v>
      </c>
      <c r="KD33">
        <f t="shared" si="319"/>
        <v>0</v>
      </c>
      <c r="KE33">
        <f t="shared" si="319"/>
        <v>1</v>
      </c>
      <c r="KF33">
        <f t="shared" si="319"/>
        <v>1</v>
      </c>
      <c r="KG33">
        <f t="shared" si="319"/>
        <v>1</v>
      </c>
      <c r="KH33">
        <f t="shared" si="319"/>
        <v>1</v>
      </c>
      <c r="KI33">
        <f t="shared" si="319"/>
        <v>1</v>
      </c>
      <c r="KJ33">
        <f t="shared" si="319"/>
        <v>1</v>
      </c>
      <c r="KK33">
        <f t="shared" si="319"/>
        <v>1</v>
      </c>
      <c r="KL33">
        <f t="shared" si="319"/>
        <v>1</v>
      </c>
      <c r="KM33">
        <f t="shared" si="319"/>
        <v>0</v>
      </c>
      <c r="KN33">
        <f t="shared" si="319"/>
        <v>0</v>
      </c>
      <c r="KO33">
        <f t="shared" si="319"/>
        <v>0</v>
      </c>
      <c r="KP33">
        <f t="shared" si="319"/>
        <v>0</v>
      </c>
      <c r="KQ33">
        <f t="shared" si="319"/>
        <v>1</v>
      </c>
      <c r="KR33">
        <f t="shared" si="319"/>
        <v>1</v>
      </c>
      <c r="KS33">
        <f t="shared" si="319"/>
        <v>1</v>
      </c>
      <c r="KT33">
        <f t="shared" si="319"/>
        <v>1</v>
      </c>
      <c r="KU33">
        <f t="shared" si="319"/>
        <v>1</v>
      </c>
      <c r="KV33">
        <f t="shared" si="319"/>
        <v>1</v>
      </c>
      <c r="KW33">
        <f t="shared" si="319"/>
        <v>1</v>
      </c>
      <c r="KX33">
        <f t="shared" si="319"/>
        <v>1</v>
      </c>
      <c r="KY33">
        <f t="shared" si="319"/>
        <v>1</v>
      </c>
      <c r="KZ33">
        <f t="shared" si="319"/>
        <v>0</v>
      </c>
      <c r="LA33">
        <f t="shared" si="319"/>
        <v>0</v>
      </c>
      <c r="LB33">
        <f t="shared" si="319"/>
        <v>0</v>
      </c>
      <c r="LC33">
        <f t="shared" si="319"/>
        <v>1</v>
      </c>
      <c r="LD33">
        <f t="shared" si="319"/>
        <v>1</v>
      </c>
      <c r="LE33">
        <f t="shared" si="319"/>
        <v>1</v>
      </c>
      <c r="LF33">
        <f t="shared" si="319"/>
        <v>1</v>
      </c>
      <c r="LG33">
        <f t="shared" si="319"/>
        <v>1</v>
      </c>
      <c r="LH33">
        <f t="shared" si="319"/>
        <v>1</v>
      </c>
      <c r="LI33">
        <f t="shared" si="319"/>
        <v>1</v>
      </c>
      <c r="LJ33">
        <f t="shared" si="319"/>
        <v>1</v>
      </c>
      <c r="LK33">
        <f t="shared" si="319"/>
        <v>0</v>
      </c>
      <c r="LL33">
        <f t="shared" ref="LL33:NW33" si="320">IF(LL32=0,1,0)</f>
        <v>0</v>
      </c>
      <c r="LM33">
        <f t="shared" si="320"/>
        <v>0</v>
      </c>
      <c r="LN33">
        <f t="shared" si="320"/>
        <v>0</v>
      </c>
      <c r="LO33">
        <f t="shared" si="320"/>
        <v>1</v>
      </c>
      <c r="LP33">
        <f t="shared" si="320"/>
        <v>1</v>
      </c>
      <c r="LQ33">
        <f t="shared" si="320"/>
        <v>1</v>
      </c>
      <c r="LR33">
        <f t="shared" si="320"/>
        <v>1</v>
      </c>
      <c r="LS33">
        <f t="shared" si="320"/>
        <v>1</v>
      </c>
      <c r="LT33">
        <f t="shared" si="320"/>
        <v>1</v>
      </c>
      <c r="LU33">
        <f t="shared" si="320"/>
        <v>1</v>
      </c>
      <c r="LV33">
        <f t="shared" si="320"/>
        <v>1</v>
      </c>
      <c r="LW33">
        <f t="shared" si="320"/>
        <v>1</v>
      </c>
      <c r="LX33">
        <f t="shared" si="320"/>
        <v>1</v>
      </c>
      <c r="LY33">
        <f t="shared" si="320"/>
        <v>1</v>
      </c>
      <c r="LZ33">
        <f t="shared" si="320"/>
        <v>1</v>
      </c>
      <c r="MA33">
        <f t="shared" si="320"/>
        <v>1</v>
      </c>
      <c r="MB33">
        <f t="shared" si="320"/>
        <v>1</v>
      </c>
      <c r="MC33">
        <f t="shared" si="320"/>
        <v>1</v>
      </c>
      <c r="MD33">
        <f t="shared" si="320"/>
        <v>1</v>
      </c>
      <c r="ME33">
        <f t="shared" si="320"/>
        <v>1</v>
      </c>
      <c r="MF33">
        <f t="shared" si="320"/>
        <v>1</v>
      </c>
      <c r="MG33">
        <f t="shared" si="320"/>
        <v>1</v>
      </c>
      <c r="MH33">
        <f t="shared" si="320"/>
        <v>1</v>
      </c>
      <c r="MI33">
        <f t="shared" si="320"/>
        <v>0</v>
      </c>
      <c r="MJ33">
        <f t="shared" si="320"/>
        <v>0</v>
      </c>
      <c r="MK33">
        <f t="shared" si="320"/>
        <v>0</v>
      </c>
      <c r="ML33">
        <f t="shared" si="320"/>
        <v>0</v>
      </c>
      <c r="MM33">
        <f t="shared" si="320"/>
        <v>1</v>
      </c>
      <c r="MN33">
        <f t="shared" si="320"/>
        <v>1</v>
      </c>
      <c r="MO33">
        <f t="shared" si="320"/>
        <v>1</v>
      </c>
      <c r="MP33">
        <f t="shared" si="320"/>
        <v>1</v>
      </c>
      <c r="MQ33">
        <f t="shared" si="320"/>
        <v>1</v>
      </c>
      <c r="MR33">
        <f t="shared" si="320"/>
        <v>1</v>
      </c>
      <c r="MS33">
        <f t="shared" si="320"/>
        <v>1</v>
      </c>
      <c r="MT33">
        <f t="shared" si="320"/>
        <v>1</v>
      </c>
      <c r="MU33">
        <f t="shared" si="320"/>
        <v>1</v>
      </c>
      <c r="MV33">
        <f t="shared" si="320"/>
        <v>1</v>
      </c>
      <c r="MW33">
        <f t="shared" si="320"/>
        <v>0</v>
      </c>
      <c r="MX33">
        <f t="shared" si="320"/>
        <v>1</v>
      </c>
      <c r="MY33">
        <f t="shared" si="320"/>
        <v>1</v>
      </c>
      <c r="MZ33">
        <f t="shared" si="320"/>
        <v>1</v>
      </c>
      <c r="NA33">
        <f t="shared" si="320"/>
        <v>1</v>
      </c>
      <c r="NB33">
        <f t="shared" si="320"/>
        <v>1</v>
      </c>
      <c r="NC33">
        <f t="shared" si="320"/>
        <v>1</v>
      </c>
      <c r="ND33">
        <f t="shared" si="320"/>
        <v>1</v>
      </c>
      <c r="NE33">
        <f t="shared" si="320"/>
        <v>1</v>
      </c>
      <c r="NF33">
        <f t="shared" si="320"/>
        <v>1</v>
      </c>
      <c r="NG33">
        <f t="shared" si="320"/>
        <v>1</v>
      </c>
      <c r="NH33">
        <f t="shared" si="320"/>
        <v>1</v>
      </c>
      <c r="NI33">
        <f t="shared" si="320"/>
        <v>1</v>
      </c>
      <c r="NJ33">
        <f t="shared" si="320"/>
        <v>1</v>
      </c>
      <c r="NK33">
        <f t="shared" si="320"/>
        <v>1</v>
      </c>
      <c r="NL33">
        <f t="shared" si="320"/>
        <v>1</v>
      </c>
      <c r="NM33">
        <f t="shared" si="320"/>
        <v>1</v>
      </c>
      <c r="NN33">
        <f t="shared" si="320"/>
        <v>1</v>
      </c>
      <c r="NO33">
        <f t="shared" si="320"/>
        <v>1</v>
      </c>
      <c r="NP33">
        <f t="shared" si="320"/>
        <v>1</v>
      </c>
      <c r="NQ33">
        <f t="shared" si="320"/>
        <v>1</v>
      </c>
      <c r="NR33">
        <f t="shared" si="320"/>
        <v>1</v>
      </c>
      <c r="NS33">
        <f t="shared" si="320"/>
        <v>1</v>
      </c>
      <c r="NT33">
        <f t="shared" si="320"/>
        <v>1</v>
      </c>
      <c r="NU33">
        <f t="shared" si="320"/>
        <v>1</v>
      </c>
      <c r="NV33">
        <f t="shared" si="320"/>
        <v>1</v>
      </c>
      <c r="NW33">
        <f t="shared" si="320"/>
        <v>1</v>
      </c>
      <c r="NX33">
        <f t="shared" ref="NX33:QI33" si="321">IF(NX32=0,1,0)</f>
        <v>1</v>
      </c>
      <c r="NY33">
        <f t="shared" si="321"/>
        <v>1</v>
      </c>
      <c r="NZ33">
        <f t="shared" si="321"/>
        <v>1</v>
      </c>
      <c r="OA33">
        <f t="shared" si="321"/>
        <v>1</v>
      </c>
      <c r="OB33">
        <f t="shared" si="321"/>
        <v>1</v>
      </c>
      <c r="OC33">
        <f t="shared" si="321"/>
        <v>1</v>
      </c>
      <c r="OD33">
        <f t="shared" si="321"/>
        <v>1</v>
      </c>
      <c r="OE33">
        <f t="shared" si="321"/>
        <v>1</v>
      </c>
      <c r="OF33">
        <f t="shared" si="321"/>
        <v>1</v>
      </c>
      <c r="OG33">
        <f t="shared" si="321"/>
        <v>1</v>
      </c>
      <c r="OH33">
        <f t="shared" si="321"/>
        <v>1</v>
      </c>
      <c r="OI33">
        <f t="shared" si="321"/>
        <v>1</v>
      </c>
      <c r="OJ33">
        <f t="shared" si="321"/>
        <v>1</v>
      </c>
      <c r="OK33">
        <f t="shared" si="321"/>
        <v>1</v>
      </c>
      <c r="OL33">
        <f t="shared" si="321"/>
        <v>1</v>
      </c>
      <c r="OM33">
        <f t="shared" si="321"/>
        <v>1</v>
      </c>
      <c r="ON33">
        <f t="shared" si="321"/>
        <v>1</v>
      </c>
      <c r="OO33">
        <f t="shared" si="321"/>
        <v>1</v>
      </c>
      <c r="OP33">
        <f t="shared" si="321"/>
        <v>1</v>
      </c>
      <c r="OQ33">
        <f t="shared" si="321"/>
        <v>1</v>
      </c>
      <c r="OR33">
        <f t="shared" si="321"/>
        <v>1</v>
      </c>
      <c r="OS33">
        <f t="shared" si="321"/>
        <v>1</v>
      </c>
      <c r="OT33">
        <f t="shared" si="321"/>
        <v>1</v>
      </c>
      <c r="OU33">
        <f t="shared" si="321"/>
        <v>1</v>
      </c>
      <c r="OV33">
        <f t="shared" si="321"/>
        <v>1</v>
      </c>
      <c r="OW33">
        <f t="shared" si="321"/>
        <v>1</v>
      </c>
      <c r="OX33">
        <f t="shared" si="321"/>
        <v>1</v>
      </c>
      <c r="OY33">
        <f t="shared" si="321"/>
        <v>1</v>
      </c>
      <c r="OZ33">
        <f t="shared" si="321"/>
        <v>1</v>
      </c>
      <c r="PA33">
        <f t="shared" si="321"/>
        <v>1</v>
      </c>
      <c r="PB33">
        <f t="shared" si="321"/>
        <v>1</v>
      </c>
      <c r="PC33">
        <f t="shared" si="321"/>
        <v>1</v>
      </c>
      <c r="PD33">
        <f t="shared" si="321"/>
        <v>1</v>
      </c>
      <c r="PE33">
        <f t="shared" si="321"/>
        <v>0</v>
      </c>
      <c r="PF33">
        <f t="shared" si="321"/>
        <v>0</v>
      </c>
      <c r="PG33">
        <f t="shared" si="321"/>
        <v>1</v>
      </c>
      <c r="PH33">
        <f t="shared" si="321"/>
        <v>1</v>
      </c>
      <c r="PI33">
        <f t="shared" si="321"/>
        <v>1</v>
      </c>
      <c r="PJ33">
        <f t="shared" si="321"/>
        <v>1</v>
      </c>
      <c r="PK33">
        <f t="shared" si="321"/>
        <v>1</v>
      </c>
      <c r="PL33">
        <f t="shared" si="321"/>
        <v>1</v>
      </c>
      <c r="PM33">
        <f t="shared" si="321"/>
        <v>1</v>
      </c>
      <c r="PN33">
        <f t="shared" si="321"/>
        <v>0</v>
      </c>
      <c r="PO33">
        <f t="shared" si="321"/>
        <v>0</v>
      </c>
      <c r="PP33">
        <f t="shared" si="321"/>
        <v>0</v>
      </c>
      <c r="PQ33">
        <f t="shared" si="321"/>
        <v>0</v>
      </c>
      <c r="PR33">
        <f t="shared" si="321"/>
        <v>0</v>
      </c>
      <c r="PS33">
        <f t="shared" si="321"/>
        <v>1</v>
      </c>
      <c r="PT33">
        <f t="shared" si="321"/>
        <v>1</v>
      </c>
      <c r="PU33">
        <f t="shared" si="321"/>
        <v>1</v>
      </c>
      <c r="PV33">
        <f t="shared" si="321"/>
        <v>1</v>
      </c>
      <c r="PW33">
        <f t="shared" si="321"/>
        <v>1</v>
      </c>
      <c r="PX33">
        <f t="shared" si="321"/>
        <v>1</v>
      </c>
      <c r="PY33">
        <f t="shared" si="321"/>
        <v>1</v>
      </c>
      <c r="PZ33">
        <f t="shared" si="321"/>
        <v>1</v>
      </c>
      <c r="QA33">
        <f t="shared" si="321"/>
        <v>0</v>
      </c>
      <c r="QB33">
        <f t="shared" si="321"/>
        <v>0</v>
      </c>
      <c r="QC33">
        <f t="shared" si="321"/>
        <v>0</v>
      </c>
      <c r="QD33">
        <f t="shared" si="321"/>
        <v>0</v>
      </c>
      <c r="QE33">
        <f t="shared" si="321"/>
        <v>1</v>
      </c>
      <c r="QF33">
        <f t="shared" si="321"/>
        <v>1</v>
      </c>
      <c r="QG33">
        <f t="shared" si="321"/>
        <v>1</v>
      </c>
      <c r="QH33">
        <f t="shared" si="321"/>
        <v>1</v>
      </c>
      <c r="QI33">
        <f t="shared" si="321"/>
        <v>1</v>
      </c>
      <c r="QJ33">
        <f t="shared" ref="QJ33:RY33" si="322">IF(QJ32=0,1,0)</f>
        <v>1</v>
      </c>
      <c r="QK33">
        <f t="shared" si="322"/>
        <v>1</v>
      </c>
      <c r="QL33">
        <f t="shared" si="322"/>
        <v>0</v>
      </c>
      <c r="QM33">
        <f t="shared" si="322"/>
        <v>0</v>
      </c>
      <c r="QN33">
        <f t="shared" si="322"/>
        <v>0</v>
      </c>
      <c r="QO33">
        <f t="shared" si="322"/>
        <v>0</v>
      </c>
      <c r="QP33">
        <f t="shared" si="322"/>
        <v>0</v>
      </c>
      <c r="QQ33">
        <f t="shared" si="322"/>
        <v>1</v>
      </c>
      <c r="QR33">
        <f t="shared" si="322"/>
        <v>1</v>
      </c>
      <c r="QS33">
        <f t="shared" si="322"/>
        <v>1</v>
      </c>
      <c r="QT33">
        <f t="shared" si="322"/>
        <v>1</v>
      </c>
      <c r="QU33">
        <f t="shared" si="322"/>
        <v>1</v>
      </c>
      <c r="QV33">
        <f t="shared" si="322"/>
        <v>1</v>
      </c>
      <c r="QW33">
        <f t="shared" si="322"/>
        <v>1</v>
      </c>
      <c r="QX33">
        <f t="shared" si="322"/>
        <v>1</v>
      </c>
      <c r="QY33">
        <f t="shared" si="322"/>
        <v>1</v>
      </c>
      <c r="QZ33">
        <f t="shared" si="322"/>
        <v>0</v>
      </c>
      <c r="RA33">
        <f t="shared" si="322"/>
        <v>0</v>
      </c>
      <c r="RB33">
        <f t="shared" si="322"/>
        <v>0</v>
      </c>
      <c r="RC33">
        <f t="shared" si="322"/>
        <v>1</v>
      </c>
      <c r="RD33">
        <f t="shared" si="322"/>
        <v>1</v>
      </c>
      <c r="RE33">
        <f t="shared" si="322"/>
        <v>1</v>
      </c>
      <c r="RF33">
        <f t="shared" si="322"/>
        <v>1</v>
      </c>
      <c r="RG33">
        <f t="shared" si="322"/>
        <v>1</v>
      </c>
      <c r="RH33">
        <f t="shared" si="322"/>
        <v>1</v>
      </c>
      <c r="RI33">
        <f t="shared" si="322"/>
        <v>1</v>
      </c>
      <c r="RJ33">
        <f t="shared" si="322"/>
        <v>1</v>
      </c>
      <c r="RK33">
        <f t="shared" si="322"/>
        <v>1</v>
      </c>
      <c r="RL33">
        <f t="shared" si="322"/>
        <v>1</v>
      </c>
      <c r="RM33">
        <f t="shared" si="322"/>
        <v>0</v>
      </c>
      <c r="RN33">
        <f t="shared" si="322"/>
        <v>0</v>
      </c>
      <c r="RO33">
        <f t="shared" si="322"/>
        <v>1</v>
      </c>
      <c r="RP33">
        <f t="shared" si="322"/>
        <v>1</v>
      </c>
      <c r="RQ33">
        <f t="shared" si="322"/>
        <v>1</v>
      </c>
      <c r="RR33">
        <f t="shared" si="322"/>
        <v>1</v>
      </c>
      <c r="RS33">
        <f t="shared" si="322"/>
        <v>1</v>
      </c>
      <c r="RT33">
        <f t="shared" si="322"/>
        <v>1</v>
      </c>
      <c r="RU33">
        <f t="shared" si="322"/>
        <v>1</v>
      </c>
      <c r="RV33">
        <f t="shared" si="322"/>
        <v>1</v>
      </c>
      <c r="RW33">
        <f t="shared" si="322"/>
        <v>1</v>
      </c>
      <c r="RX33">
        <f t="shared" si="322"/>
        <v>1</v>
      </c>
      <c r="RY33">
        <f t="shared" si="322"/>
        <v>0</v>
      </c>
      <c r="RZ33" t="s">
        <v>40</v>
      </c>
      <c r="SA33">
        <f>COUNTIF(B33:RY33,1)</f>
        <v>433</v>
      </c>
      <c r="SB33" t="s">
        <v>41</v>
      </c>
      <c r="SC33">
        <f>COUNTIF(D33:RY33,0)</f>
        <v>59</v>
      </c>
      <c r="SD33" t="s">
        <v>42</v>
      </c>
      <c r="SE33">
        <f>SA33+SC33</f>
        <v>492</v>
      </c>
      <c r="SF33" t="s">
        <v>43</v>
      </c>
      <c r="SG33">
        <f>SA33/SE33*100</f>
        <v>88.00813008130082</v>
      </c>
    </row>
    <row r="34" spans="1:501" x14ac:dyDescent="0.25">
      <c r="A34" s="12" t="s">
        <v>44</v>
      </c>
      <c r="C34">
        <f>IF(B33=0&amp;C33=1,1,0)</f>
        <v>0</v>
      </c>
      <c r="E34">
        <f>IF(AND(D33=0,E33=1),1,0)</f>
        <v>0</v>
      </c>
      <c r="F34">
        <f t="shared" ref="F34:N34" si="323">IF(AND(E33=0,F33=1),1,0)</f>
        <v>0</v>
      </c>
      <c r="G34">
        <f t="shared" si="323"/>
        <v>0</v>
      </c>
      <c r="H34">
        <f t="shared" si="323"/>
        <v>0</v>
      </c>
      <c r="I34">
        <f t="shared" si="323"/>
        <v>0</v>
      </c>
      <c r="J34">
        <f t="shared" si="323"/>
        <v>0</v>
      </c>
      <c r="K34">
        <f t="shared" si="323"/>
        <v>0</v>
      </c>
      <c r="L34">
        <f t="shared" si="323"/>
        <v>0</v>
      </c>
      <c r="M34">
        <f t="shared" si="323"/>
        <v>0</v>
      </c>
      <c r="N34">
        <f t="shared" si="323"/>
        <v>1</v>
      </c>
      <c r="O34">
        <f t="shared" ref="O34" si="324">IF(N33=0&amp;O33=1,1,0)</f>
        <v>0</v>
      </c>
      <c r="P34">
        <f t="shared" ref="P34:Y34" si="325">IF(AND(O33=0,P33=1),1,0)</f>
        <v>0</v>
      </c>
      <c r="Q34">
        <f t="shared" si="325"/>
        <v>0</v>
      </c>
      <c r="R34">
        <f t="shared" si="325"/>
        <v>0</v>
      </c>
      <c r="S34">
        <f t="shared" si="325"/>
        <v>0</v>
      </c>
      <c r="T34">
        <f t="shared" si="325"/>
        <v>0</v>
      </c>
      <c r="U34">
        <f t="shared" si="325"/>
        <v>0</v>
      </c>
      <c r="V34">
        <f t="shared" si="325"/>
        <v>0</v>
      </c>
      <c r="W34">
        <f t="shared" si="325"/>
        <v>0</v>
      </c>
      <c r="X34">
        <f t="shared" si="325"/>
        <v>0</v>
      </c>
      <c r="Y34">
        <f t="shared" si="325"/>
        <v>0</v>
      </c>
      <c r="Z34">
        <f t="shared" ref="Z34" si="326">IF(Y33=0&amp;Z33=1,1,0)</f>
        <v>0</v>
      </c>
      <c r="AA34">
        <f t="shared" ref="AA34:AJ34" si="327">IF(AND(Z33=0,AA33=1),1,0)</f>
        <v>0</v>
      </c>
      <c r="AB34">
        <f t="shared" si="327"/>
        <v>0</v>
      </c>
      <c r="AC34">
        <f t="shared" si="327"/>
        <v>0</v>
      </c>
      <c r="AD34">
        <f t="shared" si="327"/>
        <v>0</v>
      </c>
      <c r="AE34">
        <f t="shared" si="327"/>
        <v>0</v>
      </c>
      <c r="AF34">
        <f t="shared" si="327"/>
        <v>0</v>
      </c>
      <c r="AG34">
        <f t="shared" si="327"/>
        <v>0</v>
      </c>
      <c r="AH34">
        <f t="shared" si="327"/>
        <v>0</v>
      </c>
      <c r="AI34">
        <f t="shared" si="327"/>
        <v>0</v>
      </c>
      <c r="AJ34">
        <f t="shared" si="327"/>
        <v>0</v>
      </c>
      <c r="AK34">
        <f t="shared" ref="AK34" si="328">IF(AJ33=0&amp;AK33=1,1,0)</f>
        <v>0</v>
      </c>
      <c r="AL34">
        <f t="shared" ref="AL34:AU34" si="329">IF(AND(AK33=0,AL33=1),1,0)</f>
        <v>1</v>
      </c>
      <c r="AM34">
        <f t="shared" si="329"/>
        <v>0</v>
      </c>
      <c r="AN34">
        <f t="shared" si="329"/>
        <v>0</v>
      </c>
      <c r="AO34">
        <f t="shared" si="329"/>
        <v>0</v>
      </c>
      <c r="AP34">
        <f t="shared" si="329"/>
        <v>0</v>
      </c>
      <c r="AQ34">
        <f t="shared" si="329"/>
        <v>0</v>
      </c>
      <c r="AR34">
        <f t="shared" si="329"/>
        <v>0</v>
      </c>
      <c r="AS34">
        <f t="shared" si="329"/>
        <v>0</v>
      </c>
      <c r="AT34">
        <f t="shared" si="329"/>
        <v>0</v>
      </c>
      <c r="AU34">
        <f t="shared" si="329"/>
        <v>0</v>
      </c>
      <c r="AV34">
        <f t="shared" ref="AV34" si="330">IF(AU33=0&amp;AV33=1,1,0)</f>
        <v>0</v>
      </c>
      <c r="AW34">
        <f t="shared" ref="AW34:BF34" si="331">IF(AND(AV33=0,AW33=1),1,0)</f>
        <v>0</v>
      </c>
      <c r="AX34">
        <f t="shared" si="331"/>
        <v>1</v>
      </c>
      <c r="AY34">
        <f t="shared" si="331"/>
        <v>0</v>
      </c>
      <c r="AZ34">
        <f t="shared" si="331"/>
        <v>0</v>
      </c>
      <c r="BA34">
        <f t="shared" si="331"/>
        <v>0</v>
      </c>
      <c r="BB34">
        <f t="shared" si="331"/>
        <v>0</v>
      </c>
      <c r="BC34">
        <f t="shared" si="331"/>
        <v>0</v>
      </c>
      <c r="BD34">
        <f t="shared" si="331"/>
        <v>0</v>
      </c>
      <c r="BE34">
        <f t="shared" si="331"/>
        <v>0</v>
      </c>
      <c r="BF34">
        <f t="shared" si="331"/>
        <v>0</v>
      </c>
      <c r="BG34">
        <f t="shared" ref="BG34" si="332">IF(BF33=0&amp;BG33=1,1,0)</f>
        <v>0</v>
      </c>
      <c r="BH34">
        <f t="shared" ref="BH34:BQ34" si="333">IF(AND(BG33=0,BH33=1),1,0)</f>
        <v>0</v>
      </c>
      <c r="BI34">
        <f t="shared" si="333"/>
        <v>0</v>
      </c>
      <c r="BJ34">
        <f t="shared" si="333"/>
        <v>0</v>
      </c>
      <c r="BK34">
        <f t="shared" si="333"/>
        <v>0</v>
      </c>
      <c r="BL34">
        <f t="shared" si="333"/>
        <v>0</v>
      </c>
      <c r="BM34">
        <f t="shared" si="333"/>
        <v>0</v>
      </c>
      <c r="BN34">
        <f t="shared" si="333"/>
        <v>0</v>
      </c>
      <c r="BO34">
        <f t="shared" si="333"/>
        <v>0</v>
      </c>
      <c r="BP34">
        <f t="shared" si="333"/>
        <v>0</v>
      </c>
      <c r="BQ34">
        <f t="shared" si="333"/>
        <v>0</v>
      </c>
      <c r="BR34">
        <f t="shared" ref="BR34" si="334">IF(BQ33=0&amp;BR33=1,1,0)</f>
        <v>0</v>
      </c>
      <c r="BS34">
        <f t="shared" ref="BS34:CB34" si="335">IF(AND(BR33=0,BS33=1),1,0)</f>
        <v>0</v>
      </c>
      <c r="BT34">
        <f t="shared" si="335"/>
        <v>0</v>
      </c>
      <c r="BU34">
        <f t="shared" si="335"/>
        <v>0</v>
      </c>
      <c r="BV34">
        <f t="shared" si="335"/>
        <v>0</v>
      </c>
      <c r="BW34">
        <f t="shared" si="335"/>
        <v>0</v>
      </c>
      <c r="BX34">
        <f t="shared" si="335"/>
        <v>0</v>
      </c>
      <c r="BY34">
        <f t="shared" si="335"/>
        <v>0</v>
      </c>
      <c r="BZ34">
        <f t="shared" si="335"/>
        <v>0</v>
      </c>
      <c r="CA34">
        <f t="shared" si="335"/>
        <v>0</v>
      </c>
      <c r="CB34">
        <f t="shared" si="335"/>
        <v>0</v>
      </c>
      <c r="CC34">
        <f t="shared" ref="CC34" si="336">IF(CB33=0&amp;CC33=1,1,0)</f>
        <v>0</v>
      </c>
      <c r="CD34">
        <f t="shared" ref="CD34:CM34" si="337">IF(AND(CC33=0,CD33=1),1,0)</f>
        <v>0</v>
      </c>
      <c r="CE34">
        <f t="shared" si="337"/>
        <v>0</v>
      </c>
      <c r="CF34">
        <f t="shared" si="337"/>
        <v>0</v>
      </c>
      <c r="CG34">
        <f t="shared" si="337"/>
        <v>0</v>
      </c>
      <c r="CH34">
        <f t="shared" si="337"/>
        <v>0</v>
      </c>
      <c r="CI34">
        <f t="shared" si="337"/>
        <v>0</v>
      </c>
      <c r="CJ34">
        <f t="shared" si="337"/>
        <v>0</v>
      </c>
      <c r="CK34">
        <f t="shared" si="337"/>
        <v>0</v>
      </c>
      <c r="CL34">
        <f t="shared" si="337"/>
        <v>0</v>
      </c>
      <c r="CM34">
        <f t="shared" si="337"/>
        <v>0</v>
      </c>
      <c r="CN34">
        <f t="shared" ref="CN34" si="338">IF(CM33=0&amp;CN33=1,1,0)</f>
        <v>0</v>
      </c>
      <c r="CO34">
        <f t="shared" ref="CO34:CX34" si="339">IF(AND(CN33=0,CO33=1),1,0)</f>
        <v>0</v>
      </c>
      <c r="CP34">
        <f t="shared" si="339"/>
        <v>0</v>
      </c>
      <c r="CQ34">
        <f t="shared" si="339"/>
        <v>0</v>
      </c>
      <c r="CR34">
        <f t="shared" si="339"/>
        <v>0</v>
      </c>
      <c r="CS34">
        <f t="shared" si="339"/>
        <v>0</v>
      </c>
      <c r="CT34">
        <f t="shared" si="339"/>
        <v>0</v>
      </c>
      <c r="CU34">
        <f t="shared" si="339"/>
        <v>0</v>
      </c>
      <c r="CV34">
        <f t="shared" si="339"/>
        <v>0</v>
      </c>
      <c r="CW34">
        <f t="shared" si="339"/>
        <v>0</v>
      </c>
      <c r="CX34">
        <f t="shared" si="339"/>
        <v>0</v>
      </c>
      <c r="CY34">
        <f t="shared" ref="CY34" si="340">IF(CX33=0&amp;CY33=1,1,0)</f>
        <v>0</v>
      </c>
      <c r="CZ34">
        <f t="shared" ref="CZ34:DI34" si="341">IF(AND(CY33=0,CZ33=1),1,0)</f>
        <v>0</v>
      </c>
      <c r="DA34">
        <f t="shared" si="341"/>
        <v>0</v>
      </c>
      <c r="DB34">
        <f t="shared" si="341"/>
        <v>0</v>
      </c>
      <c r="DC34">
        <f t="shared" si="341"/>
        <v>0</v>
      </c>
      <c r="DD34">
        <f t="shared" si="341"/>
        <v>0</v>
      </c>
      <c r="DE34">
        <f t="shared" si="341"/>
        <v>0</v>
      </c>
      <c r="DF34">
        <f t="shared" si="341"/>
        <v>0</v>
      </c>
      <c r="DG34">
        <f t="shared" si="341"/>
        <v>0</v>
      </c>
      <c r="DH34">
        <f t="shared" si="341"/>
        <v>0</v>
      </c>
      <c r="DI34">
        <f t="shared" si="341"/>
        <v>0</v>
      </c>
      <c r="DJ34">
        <f t="shared" ref="DJ34" si="342">IF(DI33=0&amp;DJ33=1,1,0)</f>
        <v>0</v>
      </c>
      <c r="DK34">
        <f t="shared" ref="DK34:DT34" si="343">IF(AND(DJ33=0,DK33=1),1,0)</f>
        <v>0</v>
      </c>
      <c r="DL34">
        <f t="shared" si="343"/>
        <v>0</v>
      </c>
      <c r="DM34">
        <f t="shared" si="343"/>
        <v>0</v>
      </c>
      <c r="DN34">
        <f t="shared" si="343"/>
        <v>0</v>
      </c>
      <c r="DO34">
        <f t="shared" si="343"/>
        <v>0</v>
      </c>
      <c r="DP34">
        <f t="shared" si="343"/>
        <v>0</v>
      </c>
      <c r="DQ34">
        <f t="shared" si="343"/>
        <v>0</v>
      </c>
      <c r="DR34">
        <f t="shared" si="343"/>
        <v>0</v>
      </c>
      <c r="DS34">
        <f t="shared" si="343"/>
        <v>0</v>
      </c>
      <c r="DT34">
        <f t="shared" si="343"/>
        <v>0</v>
      </c>
      <c r="DU34">
        <f t="shared" ref="DU34" si="344">IF(DT33=0&amp;DU33=1,1,0)</f>
        <v>0</v>
      </c>
      <c r="DV34">
        <f t="shared" ref="DV34:EE34" si="345">IF(AND(DU33=0,DV33=1),1,0)</f>
        <v>0</v>
      </c>
      <c r="DW34">
        <f t="shared" si="345"/>
        <v>0</v>
      </c>
      <c r="DX34">
        <f t="shared" si="345"/>
        <v>0</v>
      </c>
      <c r="DY34">
        <f t="shared" si="345"/>
        <v>0</v>
      </c>
      <c r="DZ34">
        <f t="shared" si="345"/>
        <v>0</v>
      </c>
      <c r="EA34">
        <f t="shared" si="345"/>
        <v>0</v>
      </c>
      <c r="EB34">
        <f t="shared" si="345"/>
        <v>0</v>
      </c>
      <c r="EC34">
        <f t="shared" si="345"/>
        <v>0</v>
      </c>
      <c r="ED34">
        <f t="shared" si="345"/>
        <v>1</v>
      </c>
      <c r="EE34">
        <f t="shared" si="345"/>
        <v>0</v>
      </c>
      <c r="EF34">
        <f t="shared" ref="EF34" si="346">IF(EE33=0&amp;EF33=1,1,0)</f>
        <v>0</v>
      </c>
      <c r="EG34">
        <f t="shared" ref="EG34:EP34" si="347">IF(AND(EF33=0,EG33=1),1,0)</f>
        <v>0</v>
      </c>
      <c r="EH34">
        <f t="shared" si="347"/>
        <v>0</v>
      </c>
      <c r="EI34">
        <f t="shared" si="347"/>
        <v>0</v>
      </c>
      <c r="EJ34">
        <f t="shared" si="347"/>
        <v>0</v>
      </c>
      <c r="EK34">
        <f t="shared" si="347"/>
        <v>0</v>
      </c>
      <c r="EL34">
        <f t="shared" si="347"/>
        <v>0</v>
      </c>
      <c r="EM34">
        <f t="shared" si="347"/>
        <v>0</v>
      </c>
      <c r="EN34">
        <f t="shared" si="347"/>
        <v>0</v>
      </c>
      <c r="EO34">
        <f t="shared" si="347"/>
        <v>0</v>
      </c>
      <c r="EP34">
        <f t="shared" si="347"/>
        <v>0</v>
      </c>
      <c r="EQ34">
        <f t="shared" ref="EQ34" si="348">IF(EP33=0&amp;EQ33=1,1,0)</f>
        <v>0</v>
      </c>
      <c r="ER34">
        <f t="shared" ref="ER34:FA34" si="349">IF(AND(EQ33=0,ER33=1),1,0)</f>
        <v>0</v>
      </c>
      <c r="ES34">
        <f t="shared" si="349"/>
        <v>0</v>
      </c>
      <c r="ET34">
        <f t="shared" si="349"/>
        <v>0</v>
      </c>
      <c r="EU34">
        <f t="shared" si="349"/>
        <v>0</v>
      </c>
      <c r="EV34">
        <f t="shared" si="349"/>
        <v>0</v>
      </c>
      <c r="EW34">
        <f t="shared" si="349"/>
        <v>0</v>
      </c>
      <c r="EX34">
        <f t="shared" si="349"/>
        <v>0</v>
      </c>
      <c r="EY34">
        <f t="shared" si="349"/>
        <v>0</v>
      </c>
      <c r="EZ34">
        <f t="shared" si="349"/>
        <v>0</v>
      </c>
      <c r="FA34">
        <f t="shared" si="349"/>
        <v>0</v>
      </c>
      <c r="FB34">
        <f t="shared" ref="FB34" si="350">IF(FA33=0&amp;FB33=1,1,0)</f>
        <v>0</v>
      </c>
      <c r="FC34">
        <f t="shared" ref="FC34:FL34" si="351">IF(AND(FB33=0,FC33=1),1,0)</f>
        <v>0</v>
      </c>
      <c r="FD34">
        <f t="shared" si="351"/>
        <v>0</v>
      </c>
      <c r="FE34">
        <f t="shared" si="351"/>
        <v>0</v>
      </c>
      <c r="FF34">
        <f t="shared" si="351"/>
        <v>0</v>
      </c>
      <c r="FG34">
        <f t="shared" si="351"/>
        <v>0</v>
      </c>
      <c r="FH34">
        <f t="shared" si="351"/>
        <v>0</v>
      </c>
      <c r="FI34">
        <f t="shared" si="351"/>
        <v>0</v>
      </c>
      <c r="FJ34">
        <f t="shared" si="351"/>
        <v>0</v>
      </c>
      <c r="FK34">
        <f t="shared" si="351"/>
        <v>0</v>
      </c>
      <c r="FL34">
        <f t="shared" si="351"/>
        <v>0</v>
      </c>
      <c r="FM34">
        <f t="shared" ref="FM34" si="352">IF(FL33=0&amp;FM33=1,1,0)</f>
        <v>0</v>
      </c>
      <c r="FN34">
        <f t="shared" ref="FN34:FW34" si="353">IF(AND(FM33=0,FN33=1),1,0)</f>
        <v>0</v>
      </c>
      <c r="FO34">
        <f t="shared" si="353"/>
        <v>0</v>
      </c>
      <c r="FP34">
        <f t="shared" si="353"/>
        <v>0</v>
      </c>
      <c r="FQ34">
        <f t="shared" si="353"/>
        <v>0</v>
      </c>
      <c r="FR34">
        <f t="shared" si="353"/>
        <v>0</v>
      </c>
      <c r="FS34">
        <f t="shared" si="353"/>
        <v>0</v>
      </c>
      <c r="FT34">
        <f t="shared" si="353"/>
        <v>0</v>
      </c>
      <c r="FU34">
        <f t="shared" si="353"/>
        <v>0</v>
      </c>
      <c r="FV34">
        <f t="shared" si="353"/>
        <v>0</v>
      </c>
      <c r="FW34">
        <f t="shared" si="353"/>
        <v>0</v>
      </c>
      <c r="FX34">
        <f t="shared" ref="FX34" si="354">IF(FW33=0&amp;FX33=1,1,0)</f>
        <v>0</v>
      </c>
      <c r="FY34">
        <f t="shared" ref="FY34:GH34" si="355">IF(AND(FX33=0,FY33=1),1,0)</f>
        <v>0</v>
      </c>
      <c r="FZ34">
        <f t="shared" si="355"/>
        <v>0</v>
      </c>
      <c r="GA34">
        <f t="shared" si="355"/>
        <v>0</v>
      </c>
      <c r="GB34">
        <f t="shared" si="355"/>
        <v>0</v>
      </c>
      <c r="GC34">
        <f t="shared" si="355"/>
        <v>0</v>
      </c>
      <c r="GD34">
        <f t="shared" si="355"/>
        <v>0</v>
      </c>
      <c r="GE34">
        <f t="shared" si="355"/>
        <v>0</v>
      </c>
      <c r="GF34">
        <f t="shared" si="355"/>
        <v>0</v>
      </c>
      <c r="GG34">
        <f t="shared" si="355"/>
        <v>0</v>
      </c>
      <c r="GH34">
        <f t="shared" si="355"/>
        <v>0</v>
      </c>
      <c r="GI34">
        <f t="shared" ref="GI34" si="356">IF(GH33=0&amp;GI33=1,1,0)</f>
        <v>0</v>
      </c>
      <c r="GJ34">
        <f t="shared" ref="GJ34:GS34" si="357">IF(AND(GI33=0,GJ33=1),1,0)</f>
        <v>0</v>
      </c>
      <c r="GK34">
        <f t="shared" si="357"/>
        <v>0</v>
      </c>
      <c r="GL34">
        <f t="shared" si="357"/>
        <v>0</v>
      </c>
      <c r="GM34">
        <f t="shared" si="357"/>
        <v>0</v>
      </c>
      <c r="GN34">
        <f t="shared" si="357"/>
        <v>0</v>
      </c>
      <c r="GO34">
        <f t="shared" si="357"/>
        <v>0</v>
      </c>
      <c r="GP34">
        <f t="shared" si="357"/>
        <v>0</v>
      </c>
      <c r="GQ34">
        <f t="shared" si="357"/>
        <v>0</v>
      </c>
      <c r="GR34">
        <f t="shared" si="357"/>
        <v>0</v>
      </c>
      <c r="GS34">
        <f t="shared" si="357"/>
        <v>0</v>
      </c>
      <c r="GT34">
        <f t="shared" ref="GT34" si="358">IF(GS33=0&amp;GT33=1,1,0)</f>
        <v>0</v>
      </c>
      <c r="GU34">
        <f t="shared" ref="GU34:HD34" si="359">IF(AND(GT33=0,GU33=1),1,0)</f>
        <v>0</v>
      </c>
      <c r="GV34">
        <f t="shared" si="359"/>
        <v>0</v>
      </c>
      <c r="GW34">
        <f t="shared" si="359"/>
        <v>0</v>
      </c>
      <c r="GX34">
        <f t="shared" si="359"/>
        <v>0</v>
      </c>
      <c r="GY34">
        <f t="shared" si="359"/>
        <v>0</v>
      </c>
      <c r="GZ34">
        <f t="shared" si="359"/>
        <v>0</v>
      </c>
      <c r="HA34">
        <f t="shared" si="359"/>
        <v>0</v>
      </c>
      <c r="HB34">
        <f t="shared" si="359"/>
        <v>0</v>
      </c>
      <c r="HC34">
        <f t="shared" si="359"/>
        <v>0</v>
      </c>
      <c r="HD34">
        <f t="shared" si="359"/>
        <v>0</v>
      </c>
      <c r="HE34">
        <f t="shared" ref="HE34" si="360">IF(HD33=0&amp;HE33=1,1,0)</f>
        <v>0</v>
      </c>
      <c r="HF34">
        <f t="shared" ref="HF34:HO34" si="361">IF(AND(HE33=0,HF33=1),1,0)</f>
        <v>0</v>
      </c>
      <c r="HG34">
        <f t="shared" si="361"/>
        <v>0</v>
      </c>
      <c r="HH34">
        <f t="shared" si="361"/>
        <v>0</v>
      </c>
      <c r="HI34">
        <f t="shared" si="361"/>
        <v>0</v>
      </c>
      <c r="HJ34">
        <f t="shared" si="361"/>
        <v>0</v>
      </c>
      <c r="HK34">
        <f t="shared" si="361"/>
        <v>0</v>
      </c>
      <c r="HL34">
        <f t="shared" si="361"/>
        <v>0</v>
      </c>
      <c r="HM34">
        <f t="shared" si="361"/>
        <v>0</v>
      </c>
      <c r="HN34">
        <f t="shared" si="361"/>
        <v>0</v>
      </c>
      <c r="HO34">
        <f t="shared" si="361"/>
        <v>0</v>
      </c>
      <c r="HP34">
        <f t="shared" ref="HP34" si="362">IF(HO33=0&amp;HP33=1,1,0)</f>
        <v>0</v>
      </c>
      <c r="HQ34">
        <f t="shared" ref="HQ34:HZ34" si="363">IF(AND(HP33=0,HQ33=1),1,0)</f>
        <v>0</v>
      </c>
      <c r="HR34">
        <f t="shared" si="363"/>
        <v>0</v>
      </c>
      <c r="HS34">
        <f t="shared" si="363"/>
        <v>0</v>
      </c>
      <c r="HT34">
        <f t="shared" si="363"/>
        <v>0</v>
      </c>
      <c r="HU34">
        <f t="shared" si="363"/>
        <v>0</v>
      </c>
      <c r="HV34">
        <f t="shared" si="363"/>
        <v>0</v>
      </c>
      <c r="HW34">
        <f t="shared" si="363"/>
        <v>0</v>
      </c>
      <c r="HX34">
        <f t="shared" si="363"/>
        <v>0</v>
      </c>
      <c r="HY34">
        <f t="shared" si="363"/>
        <v>0</v>
      </c>
      <c r="HZ34">
        <f t="shared" si="363"/>
        <v>0</v>
      </c>
      <c r="IA34">
        <f t="shared" ref="IA34" si="364">IF(HZ33=0&amp;IA33=1,1,0)</f>
        <v>0</v>
      </c>
      <c r="IB34">
        <f t="shared" ref="IB34:IK34" si="365">IF(AND(IA33=0,IB33=1),1,0)</f>
        <v>0</v>
      </c>
      <c r="IC34">
        <f t="shared" si="365"/>
        <v>0</v>
      </c>
      <c r="ID34">
        <f t="shared" si="365"/>
        <v>0</v>
      </c>
      <c r="IE34">
        <f t="shared" si="365"/>
        <v>0</v>
      </c>
      <c r="IF34">
        <f t="shared" si="365"/>
        <v>0</v>
      </c>
      <c r="IG34">
        <f t="shared" si="365"/>
        <v>0</v>
      </c>
      <c r="IH34">
        <f t="shared" si="365"/>
        <v>0</v>
      </c>
      <c r="II34">
        <f t="shared" si="365"/>
        <v>0</v>
      </c>
      <c r="IJ34">
        <f t="shared" si="365"/>
        <v>0</v>
      </c>
      <c r="IK34">
        <f t="shared" si="365"/>
        <v>0</v>
      </c>
      <c r="IL34">
        <f t="shared" ref="IL34" si="366">IF(IK33=0&amp;IL33=1,1,0)</f>
        <v>0</v>
      </c>
      <c r="IM34">
        <f t="shared" ref="IM34:IV34" si="367">IF(AND(IL33=0,IM33=1),1,0)</f>
        <v>0</v>
      </c>
      <c r="IN34">
        <f t="shared" si="367"/>
        <v>0</v>
      </c>
      <c r="IO34">
        <f t="shared" si="367"/>
        <v>0</v>
      </c>
      <c r="IP34">
        <f t="shared" si="367"/>
        <v>0</v>
      </c>
      <c r="IQ34">
        <f t="shared" si="367"/>
        <v>0</v>
      </c>
      <c r="IR34">
        <f t="shared" si="367"/>
        <v>0</v>
      </c>
      <c r="IS34">
        <f t="shared" si="367"/>
        <v>0</v>
      </c>
      <c r="IT34">
        <f t="shared" si="367"/>
        <v>0</v>
      </c>
      <c r="IU34">
        <f t="shared" si="367"/>
        <v>0</v>
      </c>
      <c r="IV34">
        <f t="shared" si="367"/>
        <v>0</v>
      </c>
      <c r="IW34">
        <f t="shared" ref="IW34" si="368">IF(IV33=0&amp;IW33=1,1,0)</f>
        <v>0</v>
      </c>
      <c r="IX34">
        <f t="shared" ref="IX34:JG34" si="369">IF(AND(IW33=0,IX33=1),1,0)</f>
        <v>0</v>
      </c>
      <c r="IY34">
        <f t="shared" si="369"/>
        <v>0</v>
      </c>
      <c r="IZ34">
        <f t="shared" si="369"/>
        <v>0</v>
      </c>
      <c r="JA34">
        <f t="shared" si="369"/>
        <v>0</v>
      </c>
      <c r="JB34">
        <f t="shared" si="369"/>
        <v>0</v>
      </c>
      <c r="JC34">
        <f t="shared" si="369"/>
        <v>0</v>
      </c>
      <c r="JD34">
        <f t="shared" si="369"/>
        <v>0</v>
      </c>
      <c r="JE34">
        <f t="shared" si="369"/>
        <v>0</v>
      </c>
      <c r="JF34">
        <f t="shared" si="369"/>
        <v>0</v>
      </c>
      <c r="JG34">
        <f t="shared" si="369"/>
        <v>0</v>
      </c>
      <c r="JH34">
        <f t="shared" ref="JH34" si="370">IF(JG33=0&amp;JH33=1,1,0)</f>
        <v>0</v>
      </c>
      <c r="JI34">
        <f t="shared" ref="JI34:JR34" si="371">IF(AND(JH33=0,JI33=1),1,0)</f>
        <v>0</v>
      </c>
      <c r="JJ34">
        <f t="shared" si="371"/>
        <v>0</v>
      </c>
      <c r="JK34">
        <f t="shared" si="371"/>
        <v>0</v>
      </c>
      <c r="JL34">
        <f t="shared" si="371"/>
        <v>0</v>
      </c>
      <c r="JM34">
        <f t="shared" si="371"/>
        <v>0</v>
      </c>
      <c r="JN34">
        <f t="shared" si="371"/>
        <v>0</v>
      </c>
      <c r="JO34">
        <f t="shared" si="371"/>
        <v>0</v>
      </c>
      <c r="JP34">
        <f t="shared" si="371"/>
        <v>0</v>
      </c>
      <c r="JQ34">
        <f t="shared" si="371"/>
        <v>0</v>
      </c>
      <c r="JR34">
        <f t="shared" si="371"/>
        <v>0</v>
      </c>
      <c r="JS34">
        <f t="shared" ref="JS34" si="372">IF(JR33=0&amp;JS33=1,1,0)</f>
        <v>0</v>
      </c>
      <c r="JT34">
        <f t="shared" ref="JT34:KC34" si="373">IF(AND(JS33=0,JT33=1),1,0)</f>
        <v>0</v>
      </c>
      <c r="JU34">
        <f t="shared" si="373"/>
        <v>0</v>
      </c>
      <c r="JV34">
        <f t="shared" si="373"/>
        <v>0</v>
      </c>
      <c r="JW34">
        <f t="shared" si="373"/>
        <v>0</v>
      </c>
      <c r="JX34">
        <f t="shared" si="373"/>
        <v>0</v>
      </c>
      <c r="JY34">
        <f t="shared" si="373"/>
        <v>0</v>
      </c>
      <c r="JZ34">
        <f t="shared" si="373"/>
        <v>0</v>
      </c>
      <c r="KA34">
        <f t="shared" si="373"/>
        <v>0</v>
      </c>
      <c r="KB34">
        <f t="shared" si="373"/>
        <v>0</v>
      </c>
      <c r="KC34">
        <f t="shared" si="373"/>
        <v>0</v>
      </c>
      <c r="KD34">
        <f t="shared" ref="KD34" si="374">IF(KC33=0&amp;KD33=1,1,0)</f>
        <v>0</v>
      </c>
      <c r="KE34">
        <f t="shared" ref="KE34:KN34" si="375">IF(AND(KD33=0,KE33=1),1,0)</f>
        <v>1</v>
      </c>
      <c r="KF34">
        <f t="shared" si="375"/>
        <v>0</v>
      </c>
      <c r="KG34">
        <f t="shared" si="375"/>
        <v>0</v>
      </c>
      <c r="KH34">
        <f t="shared" si="375"/>
        <v>0</v>
      </c>
      <c r="KI34">
        <f t="shared" si="375"/>
        <v>0</v>
      </c>
      <c r="KJ34">
        <f t="shared" si="375"/>
        <v>0</v>
      </c>
      <c r="KK34">
        <f t="shared" si="375"/>
        <v>0</v>
      </c>
      <c r="KL34">
        <f t="shared" si="375"/>
        <v>0</v>
      </c>
      <c r="KM34">
        <f t="shared" si="375"/>
        <v>0</v>
      </c>
      <c r="KN34">
        <f t="shared" si="375"/>
        <v>0</v>
      </c>
      <c r="KO34">
        <f t="shared" ref="KO34" si="376">IF(KN33=0&amp;KO33=1,1,0)</f>
        <v>0</v>
      </c>
      <c r="KP34">
        <f t="shared" ref="KP34:KY34" si="377">IF(AND(KO33=0,KP33=1),1,0)</f>
        <v>0</v>
      </c>
      <c r="KQ34">
        <f t="shared" si="377"/>
        <v>1</v>
      </c>
      <c r="KR34">
        <f t="shared" si="377"/>
        <v>0</v>
      </c>
      <c r="KS34">
        <f t="shared" si="377"/>
        <v>0</v>
      </c>
      <c r="KT34">
        <f t="shared" si="377"/>
        <v>0</v>
      </c>
      <c r="KU34">
        <f t="shared" si="377"/>
        <v>0</v>
      </c>
      <c r="KV34">
        <f t="shared" si="377"/>
        <v>0</v>
      </c>
      <c r="KW34">
        <f t="shared" si="377"/>
        <v>0</v>
      </c>
      <c r="KX34">
        <f t="shared" si="377"/>
        <v>0</v>
      </c>
      <c r="KY34">
        <f t="shared" si="377"/>
        <v>0</v>
      </c>
      <c r="KZ34">
        <f t="shared" ref="KZ34" si="378">IF(KY33=0&amp;KZ33=1,1,0)</f>
        <v>0</v>
      </c>
      <c r="LA34">
        <f t="shared" ref="LA34:LJ34" si="379">IF(AND(KZ33=0,LA33=1),1,0)</f>
        <v>0</v>
      </c>
      <c r="LB34">
        <f t="shared" si="379"/>
        <v>0</v>
      </c>
      <c r="LC34">
        <f t="shared" si="379"/>
        <v>1</v>
      </c>
      <c r="LD34">
        <f t="shared" si="379"/>
        <v>0</v>
      </c>
      <c r="LE34">
        <f t="shared" si="379"/>
        <v>0</v>
      </c>
      <c r="LF34">
        <f t="shared" si="379"/>
        <v>0</v>
      </c>
      <c r="LG34">
        <f t="shared" si="379"/>
        <v>0</v>
      </c>
      <c r="LH34">
        <f t="shared" si="379"/>
        <v>0</v>
      </c>
      <c r="LI34">
        <f t="shared" si="379"/>
        <v>0</v>
      </c>
      <c r="LJ34">
        <f t="shared" si="379"/>
        <v>0</v>
      </c>
      <c r="LK34">
        <f t="shared" ref="LK34" si="380">IF(LJ33=0&amp;LK33=1,1,0)</f>
        <v>0</v>
      </c>
      <c r="LL34">
        <f t="shared" ref="LL34:LU34" si="381">IF(AND(LK33=0,LL33=1),1,0)</f>
        <v>0</v>
      </c>
      <c r="LM34">
        <f t="shared" si="381"/>
        <v>0</v>
      </c>
      <c r="LN34">
        <f t="shared" si="381"/>
        <v>0</v>
      </c>
      <c r="LO34">
        <f t="shared" si="381"/>
        <v>1</v>
      </c>
      <c r="LP34">
        <f t="shared" si="381"/>
        <v>0</v>
      </c>
      <c r="LQ34">
        <f t="shared" si="381"/>
        <v>0</v>
      </c>
      <c r="LR34">
        <f t="shared" si="381"/>
        <v>0</v>
      </c>
      <c r="LS34">
        <f t="shared" si="381"/>
        <v>0</v>
      </c>
      <c r="LT34">
        <f t="shared" si="381"/>
        <v>0</v>
      </c>
      <c r="LU34">
        <f t="shared" si="381"/>
        <v>0</v>
      </c>
      <c r="LV34">
        <f t="shared" ref="LV34" si="382">IF(LU33=0&amp;LV33=1,1,0)</f>
        <v>0</v>
      </c>
      <c r="LW34">
        <f t="shared" ref="LW34:MF34" si="383">IF(AND(LV33=0,LW33=1),1,0)</f>
        <v>0</v>
      </c>
      <c r="LX34">
        <f t="shared" si="383"/>
        <v>0</v>
      </c>
      <c r="LY34">
        <f t="shared" si="383"/>
        <v>0</v>
      </c>
      <c r="LZ34">
        <f t="shared" si="383"/>
        <v>0</v>
      </c>
      <c r="MA34">
        <f t="shared" si="383"/>
        <v>0</v>
      </c>
      <c r="MB34">
        <f t="shared" si="383"/>
        <v>0</v>
      </c>
      <c r="MC34">
        <f t="shared" si="383"/>
        <v>0</v>
      </c>
      <c r="MD34">
        <f t="shared" si="383"/>
        <v>0</v>
      </c>
      <c r="ME34">
        <f t="shared" si="383"/>
        <v>0</v>
      </c>
      <c r="MF34">
        <f t="shared" si="383"/>
        <v>0</v>
      </c>
      <c r="MG34">
        <f t="shared" ref="MG34" si="384">IF(MF33=0&amp;MG33=1,1,0)</f>
        <v>0</v>
      </c>
      <c r="MH34">
        <f t="shared" ref="MH34:MQ34" si="385">IF(AND(MG33=0,MH33=1),1,0)</f>
        <v>0</v>
      </c>
      <c r="MI34">
        <f t="shared" si="385"/>
        <v>0</v>
      </c>
      <c r="MJ34">
        <f t="shared" si="385"/>
        <v>0</v>
      </c>
      <c r="MK34">
        <f t="shared" si="385"/>
        <v>0</v>
      </c>
      <c r="ML34">
        <f t="shared" si="385"/>
        <v>0</v>
      </c>
      <c r="MM34">
        <f t="shared" si="385"/>
        <v>1</v>
      </c>
      <c r="MN34">
        <f t="shared" si="385"/>
        <v>0</v>
      </c>
      <c r="MO34">
        <f t="shared" si="385"/>
        <v>0</v>
      </c>
      <c r="MP34">
        <f t="shared" si="385"/>
        <v>0</v>
      </c>
      <c r="MQ34">
        <f t="shared" si="385"/>
        <v>0</v>
      </c>
      <c r="MR34">
        <f t="shared" ref="MR34" si="386">IF(MQ33=0&amp;MR33=1,1,0)</f>
        <v>0</v>
      </c>
      <c r="MS34">
        <f t="shared" ref="MS34:NB34" si="387">IF(AND(MR33=0,MS33=1),1,0)</f>
        <v>0</v>
      </c>
      <c r="MT34">
        <f t="shared" si="387"/>
        <v>0</v>
      </c>
      <c r="MU34">
        <f t="shared" si="387"/>
        <v>0</v>
      </c>
      <c r="MV34">
        <f t="shared" si="387"/>
        <v>0</v>
      </c>
      <c r="MW34">
        <f t="shared" si="387"/>
        <v>0</v>
      </c>
      <c r="MX34">
        <f t="shared" si="387"/>
        <v>1</v>
      </c>
      <c r="MY34">
        <f t="shared" si="387"/>
        <v>0</v>
      </c>
      <c r="MZ34">
        <f t="shared" si="387"/>
        <v>0</v>
      </c>
      <c r="NA34">
        <f t="shared" si="387"/>
        <v>0</v>
      </c>
      <c r="NB34">
        <f t="shared" si="387"/>
        <v>0</v>
      </c>
      <c r="NC34">
        <f t="shared" ref="NC34" si="388">IF(NB33=0&amp;NC33=1,1,0)</f>
        <v>0</v>
      </c>
      <c r="ND34">
        <f t="shared" ref="ND34:NM34" si="389">IF(AND(NC33=0,ND33=1),1,0)</f>
        <v>0</v>
      </c>
      <c r="NE34">
        <f t="shared" si="389"/>
        <v>0</v>
      </c>
      <c r="NF34">
        <f t="shared" si="389"/>
        <v>0</v>
      </c>
      <c r="NG34">
        <f t="shared" si="389"/>
        <v>0</v>
      </c>
      <c r="NH34">
        <f t="shared" si="389"/>
        <v>0</v>
      </c>
      <c r="NI34">
        <f t="shared" si="389"/>
        <v>0</v>
      </c>
      <c r="NJ34">
        <f t="shared" si="389"/>
        <v>0</v>
      </c>
      <c r="NK34">
        <f t="shared" si="389"/>
        <v>0</v>
      </c>
      <c r="NL34">
        <f t="shared" si="389"/>
        <v>0</v>
      </c>
      <c r="NM34">
        <f t="shared" si="389"/>
        <v>0</v>
      </c>
      <c r="NN34">
        <f t="shared" ref="NN34" si="390">IF(NM33=0&amp;NN33=1,1,0)</f>
        <v>0</v>
      </c>
      <c r="NO34">
        <f t="shared" ref="NO34:NX34" si="391">IF(AND(NN33=0,NO33=1),1,0)</f>
        <v>0</v>
      </c>
      <c r="NP34">
        <f t="shared" si="391"/>
        <v>0</v>
      </c>
      <c r="NQ34">
        <f t="shared" si="391"/>
        <v>0</v>
      </c>
      <c r="NR34">
        <f t="shared" si="391"/>
        <v>0</v>
      </c>
      <c r="NS34">
        <f t="shared" si="391"/>
        <v>0</v>
      </c>
      <c r="NT34">
        <f t="shared" si="391"/>
        <v>0</v>
      </c>
      <c r="NU34">
        <f t="shared" si="391"/>
        <v>0</v>
      </c>
      <c r="NV34">
        <f t="shared" si="391"/>
        <v>0</v>
      </c>
      <c r="NW34">
        <f t="shared" si="391"/>
        <v>0</v>
      </c>
      <c r="NX34">
        <f t="shared" si="391"/>
        <v>0</v>
      </c>
      <c r="NY34">
        <f t="shared" ref="NY34" si="392">IF(NX33=0&amp;NY33=1,1,0)</f>
        <v>0</v>
      </c>
      <c r="NZ34">
        <f t="shared" ref="NZ34:OI34" si="393">IF(AND(NY33=0,NZ33=1),1,0)</f>
        <v>0</v>
      </c>
      <c r="OA34">
        <f t="shared" si="393"/>
        <v>0</v>
      </c>
      <c r="OB34">
        <f t="shared" si="393"/>
        <v>0</v>
      </c>
      <c r="OC34">
        <f t="shared" si="393"/>
        <v>0</v>
      </c>
      <c r="OD34">
        <f t="shared" si="393"/>
        <v>0</v>
      </c>
      <c r="OE34">
        <f t="shared" si="393"/>
        <v>0</v>
      </c>
      <c r="OF34">
        <f t="shared" si="393"/>
        <v>0</v>
      </c>
      <c r="OG34">
        <f t="shared" si="393"/>
        <v>0</v>
      </c>
      <c r="OH34">
        <f t="shared" si="393"/>
        <v>0</v>
      </c>
      <c r="OI34">
        <f t="shared" si="393"/>
        <v>0</v>
      </c>
      <c r="OJ34">
        <f t="shared" ref="OJ34" si="394">IF(OI33=0&amp;OJ33=1,1,0)</f>
        <v>0</v>
      </c>
      <c r="OK34">
        <f t="shared" ref="OK34:OT34" si="395">IF(AND(OJ33=0,OK33=1),1,0)</f>
        <v>0</v>
      </c>
      <c r="OL34">
        <f t="shared" si="395"/>
        <v>0</v>
      </c>
      <c r="OM34">
        <f t="shared" si="395"/>
        <v>0</v>
      </c>
      <c r="ON34">
        <f t="shared" si="395"/>
        <v>0</v>
      </c>
      <c r="OO34">
        <f t="shared" si="395"/>
        <v>0</v>
      </c>
      <c r="OP34">
        <f t="shared" si="395"/>
        <v>0</v>
      </c>
      <c r="OQ34">
        <f t="shared" si="395"/>
        <v>0</v>
      </c>
      <c r="OR34">
        <f t="shared" si="395"/>
        <v>0</v>
      </c>
      <c r="OS34">
        <f t="shared" si="395"/>
        <v>0</v>
      </c>
      <c r="OT34">
        <f t="shared" si="395"/>
        <v>0</v>
      </c>
      <c r="OU34">
        <f t="shared" ref="OU34" si="396">IF(OT33=0&amp;OU33=1,1,0)</f>
        <v>0</v>
      </c>
      <c r="OV34">
        <f t="shared" ref="OV34:PE34" si="397">IF(AND(OU33=0,OV33=1),1,0)</f>
        <v>0</v>
      </c>
      <c r="OW34">
        <f t="shared" si="397"/>
        <v>0</v>
      </c>
      <c r="OX34">
        <f t="shared" si="397"/>
        <v>0</v>
      </c>
      <c r="OY34">
        <f t="shared" si="397"/>
        <v>0</v>
      </c>
      <c r="OZ34">
        <f t="shared" si="397"/>
        <v>0</v>
      </c>
      <c r="PA34">
        <f t="shared" si="397"/>
        <v>0</v>
      </c>
      <c r="PB34">
        <f t="shared" si="397"/>
        <v>0</v>
      </c>
      <c r="PC34">
        <f t="shared" si="397"/>
        <v>0</v>
      </c>
      <c r="PD34">
        <f t="shared" si="397"/>
        <v>0</v>
      </c>
      <c r="PE34">
        <f t="shared" si="397"/>
        <v>0</v>
      </c>
      <c r="PF34">
        <f t="shared" ref="PF34" si="398">IF(PE33=0&amp;PF33=1,1,0)</f>
        <v>0</v>
      </c>
      <c r="PG34">
        <f t="shared" ref="PG34:PP34" si="399">IF(AND(PF33=0,PG33=1),1,0)</f>
        <v>1</v>
      </c>
      <c r="PH34">
        <f t="shared" si="399"/>
        <v>0</v>
      </c>
      <c r="PI34">
        <f t="shared" si="399"/>
        <v>0</v>
      </c>
      <c r="PJ34">
        <f t="shared" si="399"/>
        <v>0</v>
      </c>
      <c r="PK34">
        <f t="shared" si="399"/>
        <v>0</v>
      </c>
      <c r="PL34">
        <f t="shared" si="399"/>
        <v>0</v>
      </c>
      <c r="PM34">
        <f t="shared" si="399"/>
        <v>0</v>
      </c>
      <c r="PN34">
        <f t="shared" si="399"/>
        <v>0</v>
      </c>
      <c r="PO34">
        <f t="shared" si="399"/>
        <v>0</v>
      </c>
      <c r="PP34">
        <f t="shared" si="399"/>
        <v>0</v>
      </c>
      <c r="PQ34">
        <f t="shared" ref="PQ34" si="400">IF(PP33=0&amp;PQ33=1,1,0)</f>
        <v>0</v>
      </c>
      <c r="PR34">
        <f t="shared" ref="PR34:QA34" si="401">IF(AND(PQ33=0,PR33=1),1,0)</f>
        <v>0</v>
      </c>
      <c r="PS34">
        <f t="shared" si="401"/>
        <v>1</v>
      </c>
      <c r="PT34">
        <f t="shared" si="401"/>
        <v>0</v>
      </c>
      <c r="PU34">
        <f t="shared" si="401"/>
        <v>0</v>
      </c>
      <c r="PV34">
        <f t="shared" si="401"/>
        <v>0</v>
      </c>
      <c r="PW34">
        <f t="shared" si="401"/>
        <v>0</v>
      </c>
      <c r="PX34">
        <f t="shared" si="401"/>
        <v>0</v>
      </c>
      <c r="PY34">
        <f t="shared" si="401"/>
        <v>0</v>
      </c>
      <c r="PZ34">
        <f t="shared" si="401"/>
        <v>0</v>
      </c>
      <c r="QA34">
        <f t="shared" si="401"/>
        <v>0</v>
      </c>
      <c r="QB34">
        <f t="shared" ref="QB34" si="402">IF(QA33=0&amp;QB33=1,1,0)</f>
        <v>0</v>
      </c>
      <c r="QC34">
        <f t="shared" ref="QC34:QL34" si="403">IF(AND(QB33=0,QC33=1),1,0)</f>
        <v>0</v>
      </c>
      <c r="QD34">
        <f t="shared" si="403"/>
        <v>0</v>
      </c>
      <c r="QE34">
        <f t="shared" si="403"/>
        <v>1</v>
      </c>
      <c r="QF34">
        <f t="shared" si="403"/>
        <v>0</v>
      </c>
      <c r="QG34">
        <f t="shared" si="403"/>
        <v>0</v>
      </c>
      <c r="QH34">
        <f t="shared" si="403"/>
        <v>0</v>
      </c>
      <c r="QI34">
        <f t="shared" si="403"/>
        <v>0</v>
      </c>
      <c r="QJ34">
        <f t="shared" si="403"/>
        <v>0</v>
      </c>
      <c r="QK34">
        <f t="shared" si="403"/>
        <v>0</v>
      </c>
      <c r="QL34">
        <f t="shared" si="403"/>
        <v>0</v>
      </c>
      <c r="QM34">
        <f t="shared" ref="QM34" si="404">IF(QL33=0&amp;QM33=1,1,0)</f>
        <v>0</v>
      </c>
      <c r="QN34">
        <f t="shared" ref="QN34:QW34" si="405">IF(AND(QM33=0,QN33=1),1,0)</f>
        <v>0</v>
      </c>
      <c r="QO34">
        <f t="shared" si="405"/>
        <v>0</v>
      </c>
      <c r="QP34">
        <f t="shared" si="405"/>
        <v>0</v>
      </c>
      <c r="QQ34">
        <f t="shared" si="405"/>
        <v>1</v>
      </c>
      <c r="QR34">
        <f t="shared" si="405"/>
        <v>0</v>
      </c>
      <c r="QS34">
        <f t="shared" si="405"/>
        <v>0</v>
      </c>
      <c r="QT34">
        <f t="shared" si="405"/>
        <v>0</v>
      </c>
      <c r="QU34">
        <f t="shared" si="405"/>
        <v>0</v>
      </c>
      <c r="QV34">
        <f t="shared" si="405"/>
        <v>0</v>
      </c>
      <c r="QW34">
        <f t="shared" si="405"/>
        <v>0</v>
      </c>
      <c r="QX34">
        <f t="shared" ref="QX34" si="406">IF(QW33=0&amp;QX33=1,1,0)</f>
        <v>0</v>
      </c>
      <c r="QY34">
        <f t="shared" ref="QY34:RH34" si="407">IF(AND(QX33=0,QY33=1),1,0)</f>
        <v>0</v>
      </c>
      <c r="QZ34">
        <f t="shared" si="407"/>
        <v>0</v>
      </c>
      <c r="RA34">
        <f t="shared" si="407"/>
        <v>0</v>
      </c>
      <c r="RB34">
        <f t="shared" si="407"/>
        <v>0</v>
      </c>
      <c r="RC34">
        <f t="shared" si="407"/>
        <v>1</v>
      </c>
      <c r="RD34">
        <f t="shared" si="407"/>
        <v>0</v>
      </c>
      <c r="RE34">
        <f t="shared" si="407"/>
        <v>0</v>
      </c>
      <c r="RF34">
        <f t="shared" si="407"/>
        <v>0</v>
      </c>
      <c r="RG34">
        <f t="shared" si="407"/>
        <v>0</v>
      </c>
      <c r="RH34">
        <f t="shared" si="407"/>
        <v>0</v>
      </c>
      <c r="RI34">
        <f t="shared" ref="RI34" si="408">IF(RH33=0&amp;RI33=1,1,0)</f>
        <v>0</v>
      </c>
      <c r="RJ34">
        <f t="shared" ref="RJ34:RS34" si="409">IF(AND(RI33=0,RJ33=1),1,0)</f>
        <v>0</v>
      </c>
      <c r="RK34">
        <f t="shared" si="409"/>
        <v>0</v>
      </c>
      <c r="RL34">
        <f t="shared" si="409"/>
        <v>0</v>
      </c>
      <c r="RM34">
        <f t="shared" si="409"/>
        <v>0</v>
      </c>
      <c r="RN34">
        <f t="shared" si="409"/>
        <v>0</v>
      </c>
      <c r="RO34">
        <f t="shared" si="409"/>
        <v>1</v>
      </c>
      <c r="RP34">
        <f t="shared" si="409"/>
        <v>0</v>
      </c>
      <c r="RQ34">
        <f t="shared" si="409"/>
        <v>0</v>
      </c>
      <c r="RR34">
        <f t="shared" si="409"/>
        <v>0</v>
      </c>
      <c r="RS34">
        <f t="shared" si="409"/>
        <v>0</v>
      </c>
      <c r="RT34">
        <f t="shared" ref="RT34" si="410">IF(RS33=0&amp;RT33=1,1,0)</f>
        <v>0</v>
      </c>
      <c r="RU34">
        <f t="shared" ref="RU34:RY34" si="411">IF(AND(RT33=0,RU33=1),1,0)</f>
        <v>0</v>
      </c>
      <c r="RV34">
        <f t="shared" si="411"/>
        <v>0</v>
      </c>
      <c r="RW34">
        <f t="shared" si="411"/>
        <v>0</v>
      </c>
      <c r="RX34">
        <f t="shared" si="411"/>
        <v>0</v>
      </c>
      <c r="RY34">
        <f t="shared" si="411"/>
        <v>0</v>
      </c>
      <c r="RZ34" t="s">
        <v>45</v>
      </c>
      <c r="SA34">
        <f>COUNTIF(B34:RY34,1)</f>
        <v>16</v>
      </c>
      <c r="SF34" t="s">
        <v>46</v>
      </c>
      <c r="SG34">
        <f>SA34/SC33*100</f>
        <v>27.118644067796609</v>
      </c>
    </row>
    <row r="35" spans="1:501" x14ac:dyDescent="0.25">
      <c r="A35" s="12" t="s">
        <v>47</v>
      </c>
      <c r="B35">
        <f>IF(B32&lt;&gt;0,B32,0)</f>
        <v>0</v>
      </c>
      <c r="C35">
        <f t="shared" ref="C35:BN35" si="412">IF(C32&lt;&gt;0,C32,0)</f>
        <v>0</v>
      </c>
      <c r="D35">
        <f t="shared" si="412"/>
        <v>0</v>
      </c>
      <c r="E35">
        <f t="shared" si="412"/>
        <v>0</v>
      </c>
      <c r="F35">
        <f t="shared" si="412"/>
        <v>0</v>
      </c>
      <c r="G35">
        <f t="shared" si="412"/>
        <v>0</v>
      </c>
      <c r="H35">
        <f t="shared" si="412"/>
        <v>0</v>
      </c>
      <c r="I35">
        <f t="shared" si="412"/>
        <v>0</v>
      </c>
      <c r="J35">
        <f t="shared" si="412"/>
        <v>1405.0954938945199</v>
      </c>
      <c r="K35">
        <f t="shared" si="412"/>
        <v>1439.9991244298701</v>
      </c>
      <c r="L35">
        <f t="shared" si="412"/>
        <v>747.91038701821299</v>
      </c>
      <c r="M35">
        <f t="shared" si="412"/>
        <v>566.86194042555996</v>
      </c>
      <c r="N35">
        <f t="shared" si="412"/>
        <v>0</v>
      </c>
      <c r="O35">
        <f t="shared" si="412"/>
        <v>0</v>
      </c>
      <c r="P35">
        <f t="shared" si="412"/>
        <v>0</v>
      </c>
      <c r="Q35">
        <f t="shared" si="412"/>
        <v>0</v>
      </c>
      <c r="R35">
        <f t="shared" si="412"/>
        <v>0</v>
      </c>
      <c r="S35">
        <f t="shared" si="412"/>
        <v>0</v>
      </c>
      <c r="T35">
        <f t="shared" si="412"/>
        <v>0</v>
      </c>
      <c r="U35">
        <f t="shared" si="412"/>
        <v>0</v>
      </c>
      <c r="V35">
        <f t="shared" si="412"/>
        <v>0</v>
      </c>
      <c r="W35">
        <f t="shared" si="412"/>
        <v>0</v>
      </c>
      <c r="X35">
        <f t="shared" si="412"/>
        <v>0</v>
      </c>
      <c r="Y35">
        <f t="shared" si="412"/>
        <v>1079.9995460006701</v>
      </c>
      <c r="Z35">
        <f t="shared" si="412"/>
        <v>0</v>
      </c>
      <c r="AA35">
        <f t="shared" si="412"/>
        <v>0</v>
      </c>
      <c r="AB35">
        <f t="shared" si="412"/>
        <v>0</v>
      </c>
      <c r="AC35">
        <f t="shared" si="412"/>
        <v>0</v>
      </c>
      <c r="AD35">
        <f t="shared" si="412"/>
        <v>0</v>
      </c>
      <c r="AE35">
        <f t="shared" si="412"/>
        <v>0</v>
      </c>
      <c r="AF35">
        <f t="shared" si="412"/>
        <v>0</v>
      </c>
      <c r="AG35">
        <f t="shared" si="412"/>
        <v>0</v>
      </c>
      <c r="AH35">
        <f t="shared" si="412"/>
        <v>0</v>
      </c>
      <c r="AI35">
        <f t="shared" si="412"/>
        <v>0</v>
      </c>
      <c r="AJ35">
        <f t="shared" si="412"/>
        <v>0</v>
      </c>
      <c r="AK35">
        <f t="shared" si="412"/>
        <v>1079.19694004452</v>
      </c>
      <c r="AL35">
        <f t="shared" si="412"/>
        <v>0</v>
      </c>
      <c r="AM35">
        <f t="shared" si="412"/>
        <v>0</v>
      </c>
      <c r="AN35">
        <f t="shared" si="412"/>
        <v>0</v>
      </c>
      <c r="AO35">
        <f t="shared" si="412"/>
        <v>0</v>
      </c>
      <c r="AP35">
        <f t="shared" si="412"/>
        <v>0</v>
      </c>
      <c r="AQ35">
        <f t="shared" si="412"/>
        <v>0</v>
      </c>
      <c r="AR35">
        <f t="shared" si="412"/>
        <v>0</v>
      </c>
      <c r="AS35">
        <f t="shared" si="412"/>
        <v>0</v>
      </c>
      <c r="AT35">
        <f t="shared" si="412"/>
        <v>0</v>
      </c>
      <c r="AU35">
        <f t="shared" si="412"/>
        <v>0</v>
      </c>
      <c r="AV35">
        <f t="shared" si="412"/>
        <v>1079.9995460006701</v>
      </c>
      <c r="AW35">
        <f t="shared" si="412"/>
        <v>1079.9995460006701</v>
      </c>
      <c r="AX35">
        <f t="shared" si="412"/>
        <v>0</v>
      </c>
      <c r="AY35">
        <f t="shared" si="412"/>
        <v>0</v>
      </c>
      <c r="AZ35">
        <f t="shared" si="412"/>
        <v>0</v>
      </c>
      <c r="BA35">
        <f t="shared" si="412"/>
        <v>0</v>
      </c>
      <c r="BB35">
        <f t="shared" si="412"/>
        <v>0</v>
      </c>
      <c r="BC35">
        <f t="shared" si="412"/>
        <v>0</v>
      </c>
      <c r="BD35">
        <f t="shared" si="412"/>
        <v>0</v>
      </c>
      <c r="BE35">
        <f t="shared" si="412"/>
        <v>0</v>
      </c>
      <c r="BF35">
        <f t="shared" si="412"/>
        <v>0</v>
      </c>
      <c r="BG35">
        <f t="shared" si="412"/>
        <v>0</v>
      </c>
      <c r="BH35">
        <f t="shared" si="412"/>
        <v>0</v>
      </c>
      <c r="BI35">
        <f t="shared" si="412"/>
        <v>0</v>
      </c>
      <c r="BJ35">
        <f t="shared" si="412"/>
        <v>0</v>
      </c>
      <c r="BK35">
        <f t="shared" si="412"/>
        <v>0</v>
      </c>
      <c r="BL35">
        <f t="shared" si="412"/>
        <v>0</v>
      </c>
      <c r="BM35">
        <f t="shared" si="412"/>
        <v>0</v>
      </c>
      <c r="BN35">
        <f t="shared" si="412"/>
        <v>0</v>
      </c>
      <c r="BO35">
        <f t="shared" ref="BO35:DZ35" si="413">IF(BO32&lt;&gt;0,BO32,0)</f>
        <v>0</v>
      </c>
      <c r="BP35">
        <f t="shared" si="413"/>
        <v>0</v>
      </c>
      <c r="BQ35">
        <f t="shared" si="413"/>
        <v>0</v>
      </c>
      <c r="BR35">
        <f t="shared" si="413"/>
        <v>0</v>
      </c>
      <c r="BS35">
        <f t="shared" si="413"/>
        <v>0</v>
      </c>
      <c r="BT35">
        <f t="shared" si="413"/>
        <v>0</v>
      </c>
      <c r="BU35">
        <f t="shared" si="413"/>
        <v>0</v>
      </c>
      <c r="BV35">
        <f t="shared" si="413"/>
        <v>0</v>
      </c>
      <c r="BW35">
        <f t="shared" si="413"/>
        <v>0</v>
      </c>
      <c r="BX35">
        <f t="shared" si="413"/>
        <v>0</v>
      </c>
      <c r="BY35">
        <f t="shared" si="413"/>
        <v>0</v>
      </c>
      <c r="BZ35">
        <f t="shared" si="413"/>
        <v>0</v>
      </c>
      <c r="CA35">
        <f t="shared" si="413"/>
        <v>0</v>
      </c>
      <c r="CB35">
        <f t="shared" si="413"/>
        <v>0</v>
      </c>
      <c r="CC35">
        <f t="shared" si="413"/>
        <v>0</v>
      </c>
      <c r="CD35">
        <f t="shared" si="413"/>
        <v>0</v>
      </c>
      <c r="CE35">
        <f t="shared" si="413"/>
        <v>0</v>
      </c>
      <c r="CF35">
        <f t="shared" si="413"/>
        <v>0</v>
      </c>
      <c r="CG35">
        <f t="shared" si="413"/>
        <v>0</v>
      </c>
      <c r="CH35">
        <f t="shared" si="413"/>
        <v>0</v>
      </c>
      <c r="CI35">
        <f t="shared" si="413"/>
        <v>0</v>
      </c>
      <c r="CJ35">
        <f t="shared" si="413"/>
        <v>0</v>
      </c>
      <c r="CK35">
        <f t="shared" si="413"/>
        <v>0</v>
      </c>
      <c r="CL35">
        <f t="shared" si="413"/>
        <v>0</v>
      </c>
      <c r="CM35">
        <f t="shared" si="413"/>
        <v>0</v>
      </c>
      <c r="CN35">
        <f t="shared" si="413"/>
        <v>0</v>
      </c>
      <c r="CO35">
        <f t="shared" si="413"/>
        <v>0</v>
      </c>
      <c r="CP35">
        <f t="shared" si="413"/>
        <v>0</v>
      </c>
      <c r="CQ35">
        <f t="shared" si="413"/>
        <v>0</v>
      </c>
      <c r="CR35">
        <f t="shared" si="413"/>
        <v>0</v>
      </c>
      <c r="CS35">
        <f t="shared" si="413"/>
        <v>0</v>
      </c>
      <c r="CT35">
        <f t="shared" si="413"/>
        <v>0</v>
      </c>
      <c r="CU35">
        <f t="shared" si="413"/>
        <v>0</v>
      </c>
      <c r="CV35">
        <f t="shared" si="413"/>
        <v>0</v>
      </c>
      <c r="CW35">
        <f t="shared" si="413"/>
        <v>0</v>
      </c>
      <c r="CX35">
        <f t="shared" si="413"/>
        <v>0</v>
      </c>
      <c r="CY35">
        <f t="shared" si="413"/>
        <v>0</v>
      </c>
      <c r="CZ35">
        <f t="shared" si="413"/>
        <v>0</v>
      </c>
      <c r="DA35">
        <f t="shared" si="413"/>
        <v>0</v>
      </c>
      <c r="DB35">
        <f t="shared" si="413"/>
        <v>0</v>
      </c>
      <c r="DC35">
        <f t="shared" si="413"/>
        <v>0</v>
      </c>
      <c r="DD35">
        <f t="shared" si="413"/>
        <v>0</v>
      </c>
      <c r="DE35">
        <f t="shared" si="413"/>
        <v>0</v>
      </c>
      <c r="DF35">
        <f t="shared" si="413"/>
        <v>0</v>
      </c>
      <c r="DG35">
        <f t="shared" si="413"/>
        <v>0</v>
      </c>
      <c r="DH35">
        <f t="shared" si="413"/>
        <v>0</v>
      </c>
      <c r="DI35">
        <f t="shared" si="413"/>
        <v>0</v>
      </c>
      <c r="DJ35">
        <f t="shared" si="413"/>
        <v>0</v>
      </c>
      <c r="DK35">
        <f t="shared" si="413"/>
        <v>0</v>
      </c>
      <c r="DL35">
        <f t="shared" si="413"/>
        <v>0</v>
      </c>
      <c r="DM35">
        <f t="shared" si="413"/>
        <v>0</v>
      </c>
      <c r="DN35">
        <f t="shared" si="413"/>
        <v>0</v>
      </c>
      <c r="DO35">
        <f t="shared" si="413"/>
        <v>0</v>
      </c>
      <c r="DP35">
        <f t="shared" si="413"/>
        <v>0</v>
      </c>
      <c r="DQ35">
        <f t="shared" si="413"/>
        <v>0</v>
      </c>
      <c r="DR35">
        <f t="shared" si="413"/>
        <v>0</v>
      </c>
      <c r="DS35">
        <f t="shared" si="413"/>
        <v>0</v>
      </c>
      <c r="DT35">
        <f t="shared" si="413"/>
        <v>0</v>
      </c>
      <c r="DU35">
        <f t="shared" si="413"/>
        <v>0</v>
      </c>
      <c r="DV35">
        <f t="shared" si="413"/>
        <v>0</v>
      </c>
      <c r="DW35">
        <f t="shared" si="413"/>
        <v>0</v>
      </c>
      <c r="DX35">
        <f t="shared" si="413"/>
        <v>0</v>
      </c>
      <c r="DY35">
        <f t="shared" si="413"/>
        <v>0</v>
      </c>
      <c r="DZ35">
        <f t="shared" si="413"/>
        <v>0</v>
      </c>
      <c r="EA35">
        <f t="shared" ref="EA35:GL35" si="414">IF(EA32&lt;&gt;0,EA32,0)</f>
        <v>0</v>
      </c>
      <c r="EB35">
        <f t="shared" si="414"/>
        <v>0</v>
      </c>
      <c r="EC35">
        <f t="shared" si="414"/>
        <v>1027.3696738177</v>
      </c>
      <c r="ED35">
        <f t="shared" si="414"/>
        <v>0</v>
      </c>
      <c r="EE35">
        <f t="shared" si="414"/>
        <v>0</v>
      </c>
      <c r="EF35">
        <f t="shared" si="414"/>
        <v>0</v>
      </c>
      <c r="EG35">
        <f t="shared" si="414"/>
        <v>0</v>
      </c>
      <c r="EH35">
        <f t="shared" si="414"/>
        <v>0</v>
      </c>
      <c r="EI35">
        <f t="shared" si="414"/>
        <v>0</v>
      </c>
      <c r="EJ35">
        <f t="shared" si="414"/>
        <v>0</v>
      </c>
      <c r="EK35">
        <f t="shared" si="414"/>
        <v>0</v>
      </c>
      <c r="EL35">
        <f t="shared" si="414"/>
        <v>0</v>
      </c>
      <c r="EM35">
        <f t="shared" si="414"/>
        <v>1079.9995460006701</v>
      </c>
      <c r="EN35">
        <f t="shared" si="414"/>
        <v>1079.9995460006701</v>
      </c>
      <c r="EO35">
        <f t="shared" si="414"/>
        <v>1079.9995460006701</v>
      </c>
      <c r="EP35">
        <f t="shared" si="414"/>
        <v>1079.13775798917</v>
      </c>
      <c r="EQ35">
        <f t="shared" si="414"/>
        <v>0</v>
      </c>
      <c r="ER35">
        <f t="shared" si="414"/>
        <v>0</v>
      </c>
      <c r="ES35">
        <f t="shared" si="414"/>
        <v>0</v>
      </c>
      <c r="ET35">
        <f t="shared" si="414"/>
        <v>0</v>
      </c>
      <c r="EU35">
        <f t="shared" si="414"/>
        <v>0</v>
      </c>
      <c r="EV35">
        <f t="shared" si="414"/>
        <v>0</v>
      </c>
      <c r="EW35">
        <f t="shared" si="414"/>
        <v>0</v>
      </c>
      <c r="EX35">
        <f t="shared" si="414"/>
        <v>0</v>
      </c>
      <c r="EY35">
        <f t="shared" si="414"/>
        <v>0</v>
      </c>
      <c r="EZ35">
        <f t="shared" si="414"/>
        <v>0</v>
      </c>
      <c r="FA35">
        <f t="shared" si="414"/>
        <v>1079.9995460006701</v>
      </c>
      <c r="FB35">
        <f t="shared" si="414"/>
        <v>0</v>
      </c>
      <c r="FC35">
        <f t="shared" si="414"/>
        <v>0</v>
      </c>
      <c r="FD35">
        <f t="shared" si="414"/>
        <v>0</v>
      </c>
      <c r="FE35">
        <f t="shared" si="414"/>
        <v>0</v>
      </c>
      <c r="FF35">
        <f t="shared" si="414"/>
        <v>0</v>
      </c>
      <c r="FG35">
        <f t="shared" si="414"/>
        <v>0</v>
      </c>
      <c r="FH35">
        <f t="shared" si="414"/>
        <v>0</v>
      </c>
      <c r="FI35">
        <f t="shared" si="414"/>
        <v>0</v>
      </c>
      <c r="FJ35">
        <f t="shared" si="414"/>
        <v>0</v>
      </c>
      <c r="FK35">
        <f t="shared" si="414"/>
        <v>0</v>
      </c>
      <c r="FL35">
        <f t="shared" si="414"/>
        <v>0</v>
      </c>
      <c r="FM35">
        <f t="shared" si="414"/>
        <v>0</v>
      </c>
      <c r="FN35">
        <f t="shared" si="414"/>
        <v>0</v>
      </c>
      <c r="FO35">
        <f t="shared" si="414"/>
        <v>0</v>
      </c>
      <c r="FP35">
        <f t="shared" si="414"/>
        <v>0</v>
      </c>
      <c r="FQ35">
        <f t="shared" si="414"/>
        <v>0</v>
      </c>
      <c r="FR35">
        <f t="shared" si="414"/>
        <v>0</v>
      </c>
      <c r="FS35">
        <f t="shared" si="414"/>
        <v>0</v>
      </c>
      <c r="FT35">
        <f t="shared" si="414"/>
        <v>0</v>
      </c>
      <c r="FU35">
        <f t="shared" si="414"/>
        <v>0</v>
      </c>
      <c r="FV35">
        <f t="shared" si="414"/>
        <v>0</v>
      </c>
      <c r="FW35">
        <f t="shared" si="414"/>
        <v>0</v>
      </c>
      <c r="FX35">
        <f t="shared" si="414"/>
        <v>0</v>
      </c>
      <c r="FY35">
        <f t="shared" si="414"/>
        <v>0</v>
      </c>
      <c r="FZ35">
        <f t="shared" si="414"/>
        <v>0</v>
      </c>
      <c r="GA35">
        <f t="shared" si="414"/>
        <v>0</v>
      </c>
      <c r="GB35">
        <f t="shared" si="414"/>
        <v>0</v>
      </c>
      <c r="GC35">
        <f t="shared" si="414"/>
        <v>0</v>
      </c>
      <c r="GD35">
        <f t="shared" si="414"/>
        <v>0</v>
      </c>
      <c r="GE35">
        <f t="shared" si="414"/>
        <v>0</v>
      </c>
      <c r="GF35">
        <f t="shared" si="414"/>
        <v>0</v>
      </c>
      <c r="GG35">
        <f t="shared" si="414"/>
        <v>0</v>
      </c>
      <c r="GH35">
        <f t="shared" si="414"/>
        <v>0</v>
      </c>
      <c r="GI35">
        <f t="shared" si="414"/>
        <v>0</v>
      </c>
      <c r="GJ35">
        <f t="shared" si="414"/>
        <v>0</v>
      </c>
      <c r="GK35">
        <f t="shared" si="414"/>
        <v>0</v>
      </c>
      <c r="GL35">
        <f t="shared" si="414"/>
        <v>0</v>
      </c>
      <c r="GM35">
        <f t="shared" ref="GM35:IX35" si="415">IF(GM32&lt;&gt;0,GM32,0)</f>
        <v>0</v>
      </c>
      <c r="GN35">
        <f t="shared" si="415"/>
        <v>0</v>
      </c>
      <c r="GO35">
        <f t="shared" si="415"/>
        <v>0</v>
      </c>
      <c r="GP35">
        <f t="shared" si="415"/>
        <v>0</v>
      </c>
      <c r="GQ35">
        <f t="shared" si="415"/>
        <v>0</v>
      </c>
      <c r="GR35">
        <f t="shared" si="415"/>
        <v>0</v>
      </c>
      <c r="GS35">
        <f t="shared" si="415"/>
        <v>0</v>
      </c>
      <c r="GT35">
        <f t="shared" si="415"/>
        <v>0</v>
      </c>
      <c r="GU35">
        <f t="shared" si="415"/>
        <v>0</v>
      </c>
      <c r="GV35">
        <f t="shared" si="415"/>
        <v>0</v>
      </c>
      <c r="GW35">
        <f t="shared" si="415"/>
        <v>0</v>
      </c>
      <c r="GX35">
        <f t="shared" si="415"/>
        <v>0</v>
      </c>
      <c r="GY35">
        <f t="shared" si="415"/>
        <v>0</v>
      </c>
      <c r="GZ35">
        <f t="shared" si="415"/>
        <v>0</v>
      </c>
      <c r="HA35">
        <f t="shared" si="415"/>
        <v>0</v>
      </c>
      <c r="HB35">
        <f t="shared" si="415"/>
        <v>0</v>
      </c>
      <c r="HC35">
        <f t="shared" si="415"/>
        <v>0</v>
      </c>
      <c r="HD35">
        <f t="shared" si="415"/>
        <v>0</v>
      </c>
      <c r="HE35">
        <f t="shared" si="415"/>
        <v>0</v>
      </c>
      <c r="HF35">
        <f t="shared" si="415"/>
        <v>0</v>
      </c>
      <c r="HG35">
        <f t="shared" si="415"/>
        <v>0</v>
      </c>
      <c r="HH35">
        <f t="shared" si="415"/>
        <v>0</v>
      </c>
      <c r="HI35">
        <f t="shared" si="415"/>
        <v>0</v>
      </c>
      <c r="HJ35">
        <f t="shared" si="415"/>
        <v>0</v>
      </c>
      <c r="HK35">
        <f t="shared" si="415"/>
        <v>0</v>
      </c>
      <c r="HL35">
        <f t="shared" si="415"/>
        <v>0</v>
      </c>
      <c r="HM35">
        <f t="shared" si="415"/>
        <v>0</v>
      </c>
      <c r="HN35">
        <f t="shared" si="415"/>
        <v>0</v>
      </c>
      <c r="HO35">
        <f t="shared" si="415"/>
        <v>0</v>
      </c>
      <c r="HP35">
        <f t="shared" si="415"/>
        <v>0</v>
      </c>
      <c r="HQ35">
        <f t="shared" si="415"/>
        <v>0</v>
      </c>
      <c r="HR35">
        <f t="shared" si="415"/>
        <v>0</v>
      </c>
      <c r="HS35">
        <f t="shared" si="415"/>
        <v>0</v>
      </c>
      <c r="HT35">
        <f t="shared" si="415"/>
        <v>0</v>
      </c>
      <c r="HU35">
        <f t="shared" si="415"/>
        <v>0</v>
      </c>
      <c r="HV35">
        <f t="shared" si="415"/>
        <v>0</v>
      </c>
      <c r="HW35">
        <f t="shared" si="415"/>
        <v>0</v>
      </c>
      <c r="HX35">
        <f t="shared" si="415"/>
        <v>0</v>
      </c>
      <c r="HY35">
        <f t="shared" si="415"/>
        <v>0</v>
      </c>
      <c r="HZ35">
        <f t="shared" si="415"/>
        <v>0</v>
      </c>
      <c r="IA35">
        <f t="shared" si="415"/>
        <v>0</v>
      </c>
      <c r="IB35">
        <f t="shared" si="415"/>
        <v>0</v>
      </c>
      <c r="IC35">
        <f t="shared" si="415"/>
        <v>0</v>
      </c>
      <c r="ID35">
        <f t="shared" si="415"/>
        <v>0</v>
      </c>
      <c r="IE35">
        <f t="shared" si="415"/>
        <v>0</v>
      </c>
      <c r="IF35">
        <f t="shared" si="415"/>
        <v>0</v>
      </c>
      <c r="IG35">
        <f t="shared" si="415"/>
        <v>0</v>
      </c>
      <c r="IH35">
        <f t="shared" si="415"/>
        <v>0</v>
      </c>
      <c r="II35">
        <f t="shared" si="415"/>
        <v>0</v>
      </c>
      <c r="IJ35">
        <f t="shared" si="415"/>
        <v>0</v>
      </c>
      <c r="IK35">
        <f t="shared" si="415"/>
        <v>0</v>
      </c>
      <c r="IL35">
        <f t="shared" si="415"/>
        <v>0</v>
      </c>
      <c r="IM35">
        <f t="shared" si="415"/>
        <v>0</v>
      </c>
      <c r="IN35">
        <f t="shared" si="415"/>
        <v>0</v>
      </c>
      <c r="IO35">
        <f t="shared" si="415"/>
        <v>0</v>
      </c>
      <c r="IP35">
        <f t="shared" si="415"/>
        <v>0</v>
      </c>
      <c r="IQ35">
        <f t="shared" si="415"/>
        <v>0</v>
      </c>
      <c r="IR35">
        <f t="shared" si="415"/>
        <v>0</v>
      </c>
      <c r="IS35">
        <f t="shared" si="415"/>
        <v>0</v>
      </c>
      <c r="IT35">
        <f t="shared" si="415"/>
        <v>0</v>
      </c>
      <c r="IU35">
        <f t="shared" si="415"/>
        <v>0</v>
      </c>
      <c r="IV35">
        <f t="shared" si="415"/>
        <v>0</v>
      </c>
      <c r="IW35">
        <f t="shared" si="415"/>
        <v>0</v>
      </c>
      <c r="IX35">
        <f t="shared" si="415"/>
        <v>0</v>
      </c>
      <c r="IY35">
        <f t="shared" ref="IY35:LJ35" si="416">IF(IY32&lt;&gt;0,IY32,0)</f>
        <v>0</v>
      </c>
      <c r="IZ35">
        <f t="shared" si="416"/>
        <v>0</v>
      </c>
      <c r="JA35">
        <f t="shared" si="416"/>
        <v>0</v>
      </c>
      <c r="JB35">
        <f t="shared" si="416"/>
        <v>0</v>
      </c>
      <c r="JC35">
        <f t="shared" si="416"/>
        <v>0</v>
      </c>
      <c r="JD35">
        <f t="shared" si="416"/>
        <v>0</v>
      </c>
      <c r="JE35">
        <f t="shared" si="416"/>
        <v>0</v>
      </c>
      <c r="JF35">
        <f t="shared" si="416"/>
        <v>0</v>
      </c>
      <c r="JG35">
        <f t="shared" si="416"/>
        <v>0</v>
      </c>
      <c r="JH35">
        <f t="shared" si="416"/>
        <v>0</v>
      </c>
      <c r="JI35">
        <f t="shared" si="416"/>
        <v>0</v>
      </c>
      <c r="JJ35">
        <f t="shared" si="416"/>
        <v>0</v>
      </c>
      <c r="JK35">
        <f t="shared" si="416"/>
        <v>0</v>
      </c>
      <c r="JL35">
        <f t="shared" si="416"/>
        <v>0</v>
      </c>
      <c r="JM35">
        <f t="shared" si="416"/>
        <v>0</v>
      </c>
      <c r="JN35">
        <f t="shared" si="416"/>
        <v>0</v>
      </c>
      <c r="JO35">
        <f t="shared" si="416"/>
        <v>1079.9995460006701</v>
      </c>
      <c r="JP35">
        <f t="shared" si="416"/>
        <v>1079.9995460006701</v>
      </c>
      <c r="JQ35">
        <f t="shared" si="416"/>
        <v>1079.9995460006701</v>
      </c>
      <c r="JR35">
        <f t="shared" si="416"/>
        <v>899.89233730204398</v>
      </c>
      <c r="JS35">
        <f t="shared" si="416"/>
        <v>0</v>
      </c>
      <c r="JT35">
        <f t="shared" si="416"/>
        <v>0</v>
      </c>
      <c r="JU35">
        <f t="shared" si="416"/>
        <v>0</v>
      </c>
      <c r="JV35">
        <f t="shared" si="416"/>
        <v>0</v>
      </c>
      <c r="JW35">
        <f t="shared" si="416"/>
        <v>0</v>
      </c>
      <c r="JX35">
        <f t="shared" si="416"/>
        <v>0</v>
      </c>
      <c r="JY35">
        <f t="shared" si="416"/>
        <v>0</v>
      </c>
      <c r="JZ35">
        <f t="shared" si="416"/>
        <v>0</v>
      </c>
      <c r="KA35">
        <f t="shared" si="416"/>
        <v>0</v>
      </c>
      <c r="KB35">
        <f t="shared" si="416"/>
        <v>1079.8098391383101</v>
      </c>
      <c r="KC35">
        <f t="shared" si="416"/>
        <v>1079.9995460006701</v>
      </c>
      <c r="KD35">
        <f t="shared" si="416"/>
        <v>1079.9995460006701</v>
      </c>
      <c r="KE35">
        <f t="shared" si="416"/>
        <v>0</v>
      </c>
      <c r="KF35">
        <f t="shared" si="416"/>
        <v>0</v>
      </c>
      <c r="KG35">
        <f t="shared" si="416"/>
        <v>0</v>
      </c>
      <c r="KH35">
        <f t="shared" si="416"/>
        <v>0</v>
      </c>
      <c r="KI35">
        <f t="shared" si="416"/>
        <v>0</v>
      </c>
      <c r="KJ35">
        <f t="shared" si="416"/>
        <v>0</v>
      </c>
      <c r="KK35">
        <f t="shared" si="416"/>
        <v>0</v>
      </c>
      <c r="KL35">
        <f t="shared" si="416"/>
        <v>0</v>
      </c>
      <c r="KM35">
        <f t="shared" si="416"/>
        <v>1079.9995460006701</v>
      </c>
      <c r="KN35">
        <f t="shared" si="416"/>
        <v>1079.9995460006701</v>
      </c>
      <c r="KO35">
        <f t="shared" si="416"/>
        <v>1079.9995460006701</v>
      </c>
      <c r="KP35">
        <f t="shared" si="416"/>
        <v>1079.1709972257399</v>
      </c>
      <c r="KQ35">
        <f t="shared" si="416"/>
        <v>0</v>
      </c>
      <c r="KR35">
        <f t="shared" si="416"/>
        <v>0</v>
      </c>
      <c r="KS35">
        <f t="shared" si="416"/>
        <v>0</v>
      </c>
      <c r="KT35">
        <f t="shared" si="416"/>
        <v>0</v>
      </c>
      <c r="KU35">
        <f t="shared" si="416"/>
        <v>0</v>
      </c>
      <c r="KV35">
        <f t="shared" si="416"/>
        <v>0</v>
      </c>
      <c r="KW35">
        <f t="shared" si="416"/>
        <v>0</v>
      </c>
      <c r="KX35">
        <f t="shared" si="416"/>
        <v>0</v>
      </c>
      <c r="KY35">
        <f t="shared" si="416"/>
        <v>0</v>
      </c>
      <c r="KZ35">
        <f t="shared" si="416"/>
        <v>1079.9995460006701</v>
      </c>
      <c r="LA35">
        <f t="shared" si="416"/>
        <v>1079.9995460006701</v>
      </c>
      <c r="LB35">
        <f t="shared" si="416"/>
        <v>1079.42150756963</v>
      </c>
      <c r="LC35">
        <f t="shared" si="416"/>
        <v>0</v>
      </c>
      <c r="LD35">
        <f t="shared" si="416"/>
        <v>0</v>
      </c>
      <c r="LE35">
        <f t="shared" si="416"/>
        <v>0</v>
      </c>
      <c r="LF35">
        <f t="shared" si="416"/>
        <v>0</v>
      </c>
      <c r="LG35">
        <f t="shared" si="416"/>
        <v>0</v>
      </c>
      <c r="LH35">
        <f t="shared" si="416"/>
        <v>0</v>
      </c>
      <c r="LI35">
        <f t="shared" si="416"/>
        <v>0</v>
      </c>
      <c r="LJ35">
        <f t="shared" si="416"/>
        <v>0</v>
      </c>
      <c r="LK35">
        <f t="shared" ref="LK35:NV35" si="417">IF(LK32&lt;&gt;0,LK32,0)</f>
        <v>1079.9995460006701</v>
      </c>
      <c r="LL35">
        <f t="shared" si="417"/>
        <v>1080.0003567137601</v>
      </c>
      <c r="LM35">
        <f t="shared" si="417"/>
        <v>1079.9995460006701</v>
      </c>
      <c r="LN35">
        <f t="shared" si="417"/>
        <v>1079.35827194884</v>
      </c>
      <c r="LO35">
        <f t="shared" si="417"/>
        <v>0</v>
      </c>
      <c r="LP35">
        <f t="shared" si="417"/>
        <v>0</v>
      </c>
      <c r="LQ35">
        <f t="shared" si="417"/>
        <v>0</v>
      </c>
      <c r="LR35">
        <f t="shared" si="417"/>
        <v>0</v>
      </c>
      <c r="LS35">
        <f t="shared" si="417"/>
        <v>0</v>
      </c>
      <c r="LT35">
        <f t="shared" si="417"/>
        <v>0</v>
      </c>
      <c r="LU35">
        <f t="shared" si="417"/>
        <v>0</v>
      </c>
      <c r="LV35">
        <f t="shared" si="417"/>
        <v>0</v>
      </c>
      <c r="LW35">
        <f t="shared" si="417"/>
        <v>0</v>
      </c>
      <c r="LX35">
        <f t="shared" si="417"/>
        <v>0</v>
      </c>
      <c r="LY35">
        <f t="shared" si="417"/>
        <v>0</v>
      </c>
      <c r="LZ35">
        <f t="shared" si="417"/>
        <v>0</v>
      </c>
      <c r="MA35">
        <f t="shared" si="417"/>
        <v>0</v>
      </c>
      <c r="MB35">
        <f t="shared" si="417"/>
        <v>0</v>
      </c>
      <c r="MC35">
        <f t="shared" si="417"/>
        <v>0</v>
      </c>
      <c r="MD35">
        <f t="shared" si="417"/>
        <v>0</v>
      </c>
      <c r="ME35">
        <f t="shared" si="417"/>
        <v>0</v>
      </c>
      <c r="MF35">
        <f t="shared" si="417"/>
        <v>0</v>
      </c>
      <c r="MG35">
        <f t="shared" si="417"/>
        <v>0</v>
      </c>
      <c r="MH35">
        <f t="shared" si="417"/>
        <v>0</v>
      </c>
      <c r="MI35">
        <f t="shared" si="417"/>
        <v>1079.9995460006701</v>
      </c>
      <c r="MJ35">
        <f t="shared" si="417"/>
        <v>1079.9995460006701</v>
      </c>
      <c r="MK35">
        <f t="shared" si="417"/>
        <v>1079.9995460006701</v>
      </c>
      <c r="ML35">
        <f t="shared" si="417"/>
        <v>1079.25774352605</v>
      </c>
      <c r="MM35">
        <f t="shared" si="417"/>
        <v>0</v>
      </c>
      <c r="MN35">
        <f t="shared" si="417"/>
        <v>0</v>
      </c>
      <c r="MO35">
        <f t="shared" si="417"/>
        <v>0</v>
      </c>
      <c r="MP35">
        <f t="shared" si="417"/>
        <v>0</v>
      </c>
      <c r="MQ35">
        <f t="shared" si="417"/>
        <v>0</v>
      </c>
      <c r="MR35">
        <f t="shared" si="417"/>
        <v>0</v>
      </c>
      <c r="MS35">
        <f t="shared" si="417"/>
        <v>0</v>
      </c>
      <c r="MT35">
        <f t="shared" si="417"/>
        <v>0</v>
      </c>
      <c r="MU35">
        <f t="shared" si="417"/>
        <v>0</v>
      </c>
      <c r="MV35">
        <f t="shared" si="417"/>
        <v>0</v>
      </c>
      <c r="MW35">
        <f t="shared" si="417"/>
        <v>1079.9995460006701</v>
      </c>
      <c r="MX35">
        <f t="shared" si="417"/>
        <v>0</v>
      </c>
      <c r="MY35">
        <f t="shared" si="417"/>
        <v>0</v>
      </c>
      <c r="MZ35">
        <f t="shared" si="417"/>
        <v>0</v>
      </c>
      <c r="NA35">
        <f t="shared" si="417"/>
        <v>0</v>
      </c>
      <c r="NB35">
        <f t="shared" si="417"/>
        <v>0</v>
      </c>
      <c r="NC35">
        <f t="shared" si="417"/>
        <v>0</v>
      </c>
      <c r="ND35">
        <f t="shared" si="417"/>
        <v>0</v>
      </c>
      <c r="NE35">
        <f t="shared" si="417"/>
        <v>0</v>
      </c>
      <c r="NF35">
        <f t="shared" si="417"/>
        <v>0</v>
      </c>
      <c r="NG35">
        <f t="shared" si="417"/>
        <v>0</v>
      </c>
      <c r="NH35">
        <f t="shared" si="417"/>
        <v>0</v>
      </c>
      <c r="NI35">
        <f t="shared" si="417"/>
        <v>0</v>
      </c>
      <c r="NJ35">
        <f t="shared" si="417"/>
        <v>0</v>
      </c>
      <c r="NK35">
        <f t="shared" si="417"/>
        <v>0</v>
      </c>
      <c r="NL35">
        <f t="shared" si="417"/>
        <v>0</v>
      </c>
      <c r="NM35">
        <f t="shared" si="417"/>
        <v>0</v>
      </c>
      <c r="NN35">
        <f t="shared" si="417"/>
        <v>0</v>
      </c>
      <c r="NO35">
        <f t="shared" si="417"/>
        <v>0</v>
      </c>
      <c r="NP35">
        <f t="shared" si="417"/>
        <v>0</v>
      </c>
      <c r="NQ35">
        <f t="shared" si="417"/>
        <v>0</v>
      </c>
      <c r="NR35">
        <f t="shared" si="417"/>
        <v>0</v>
      </c>
      <c r="NS35">
        <f t="shared" si="417"/>
        <v>0</v>
      </c>
      <c r="NT35">
        <f t="shared" si="417"/>
        <v>0</v>
      </c>
      <c r="NU35">
        <f t="shared" si="417"/>
        <v>0</v>
      </c>
      <c r="NV35">
        <f t="shared" si="417"/>
        <v>0</v>
      </c>
      <c r="NW35">
        <f t="shared" ref="NW35:QH35" si="418">IF(NW32&lt;&gt;0,NW32,0)</f>
        <v>0</v>
      </c>
      <c r="NX35">
        <f t="shared" si="418"/>
        <v>0</v>
      </c>
      <c r="NY35">
        <f t="shared" si="418"/>
        <v>0</v>
      </c>
      <c r="NZ35">
        <f t="shared" si="418"/>
        <v>0</v>
      </c>
      <c r="OA35">
        <f t="shared" si="418"/>
        <v>0</v>
      </c>
      <c r="OB35">
        <f t="shared" si="418"/>
        <v>0</v>
      </c>
      <c r="OC35">
        <f t="shared" si="418"/>
        <v>0</v>
      </c>
      <c r="OD35">
        <f t="shared" si="418"/>
        <v>0</v>
      </c>
      <c r="OE35">
        <f t="shared" si="418"/>
        <v>0</v>
      </c>
      <c r="OF35">
        <f t="shared" si="418"/>
        <v>0</v>
      </c>
      <c r="OG35">
        <f t="shared" si="418"/>
        <v>0</v>
      </c>
      <c r="OH35">
        <f t="shared" si="418"/>
        <v>0</v>
      </c>
      <c r="OI35">
        <f t="shared" si="418"/>
        <v>0</v>
      </c>
      <c r="OJ35">
        <f t="shared" si="418"/>
        <v>0</v>
      </c>
      <c r="OK35">
        <f t="shared" si="418"/>
        <v>0</v>
      </c>
      <c r="OL35">
        <f t="shared" si="418"/>
        <v>0</v>
      </c>
      <c r="OM35">
        <f t="shared" si="418"/>
        <v>0</v>
      </c>
      <c r="ON35">
        <f t="shared" si="418"/>
        <v>0</v>
      </c>
      <c r="OO35">
        <f t="shared" si="418"/>
        <v>0</v>
      </c>
      <c r="OP35">
        <f t="shared" si="418"/>
        <v>0</v>
      </c>
      <c r="OQ35">
        <f t="shared" si="418"/>
        <v>0</v>
      </c>
      <c r="OR35">
        <f t="shared" si="418"/>
        <v>0</v>
      </c>
      <c r="OS35">
        <f t="shared" si="418"/>
        <v>0</v>
      </c>
      <c r="OT35">
        <f t="shared" si="418"/>
        <v>0</v>
      </c>
      <c r="OU35">
        <f t="shared" si="418"/>
        <v>0</v>
      </c>
      <c r="OV35">
        <f t="shared" si="418"/>
        <v>0</v>
      </c>
      <c r="OW35">
        <f t="shared" si="418"/>
        <v>0</v>
      </c>
      <c r="OX35">
        <f t="shared" si="418"/>
        <v>0</v>
      </c>
      <c r="OY35">
        <f t="shared" si="418"/>
        <v>0</v>
      </c>
      <c r="OZ35">
        <f t="shared" si="418"/>
        <v>0</v>
      </c>
      <c r="PA35">
        <f t="shared" si="418"/>
        <v>0</v>
      </c>
      <c r="PB35">
        <f t="shared" si="418"/>
        <v>0</v>
      </c>
      <c r="PC35">
        <f t="shared" si="418"/>
        <v>0</v>
      </c>
      <c r="PD35">
        <f t="shared" si="418"/>
        <v>0</v>
      </c>
      <c r="PE35">
        <f t="shared" si="418"/>
        <v>1079.9995460006701</v>
      </c>
      <c r="PF35">
        <f t="shared" si="418"/>
        <v>1079.3412469740099</v>
      </c>
      <c r="PG35">
        <f t="shared" si="418"/>
        <v>0</v>
      </c>
      <c r="PH35">
        <f t="shared" si="418"/>
        <v>0</v>
      </c>
      <c r="PI35">
        <f t="shared" si="418"/>
        <v>0</v>
      </c>
      <c r="PJ35">
        <f t="shared" si="418"/>
        <v>0</v>
      </c>
      <c r="PK35">
        <f t="shared" si="418"/>
        <v>0</v>
      </c>
      <c r="PL35">
        <f t="shared" si="418"/>
        <v>0</v>
      </c>
      <c r="PM35">
        <f t="shared" si="418"/>
        <v>0</v>
      </c>
      <c r="PN35">
        <f t="shared" si="418"/>
        <v>1079.9995460006701</v>
      </c>
      <c r="PO35">
        <f t="shared" si="418"/>
        <v>1079.9995460006701</v>
      </c>
      <c r="PP35">
        <f t="shared" si="418"/>
        <v>1079.9995460006701</v>
      </c>
      <c r="PQ35">
        <f t="shared" si="418"/>
        <v>1079.9995460006701</v>
      </c>
      <c r="PR35">
        <f t="shared" si="418"/>
        <v>1079.54068239342</v>
      </c>
      <c r="PS35">
        <f t="shared" si="418"/>
        <v>0</v>
      </c>
      <c r="PT35">
        <f t="shared" si="418"/>
        <v>0</v>
      </c>
      <c r="PU35">
        <f t="shared" si="418"/>
        <v>0</v>
      </c>
      <c r="PV35">
        <f t="shared" si="418"/>
        <v>0</v>
      </c>
      <c r="PW35">
        <f t="shared" si="418"/>
        <v>0</v>
      </c>
      <c r="PX35">
        <f t="shared" si="418"/>
        <v>0</v>
      </c>
      <c r="PY35">
        <f t="shared" si="418"/>
        <v>0</v>
      </c>
      <c r="PZ35">
        <f t="shared" si="418"/>
        <v>0</v>
      </c>
      <c r="QA35">
        <f t="shared" si="418"/>
        <v>556.15809553767303</v>
      </c>
      <c r="QB35">
        <f t="shared" si="418"/>
        <v>1079.9995460006701</v>
      </c>
      <c r="QC35">
        <f t="shared" si="418"/>
        <v>1079.9995460006701</v>
      </c>
      <c r="QD35">
        <f t="shared" si="418"/>
        <v>1079.5139288615501</v>
      </c>
      <c r="QE35">
        <f t="shared" si="418"/>
        <v>0</v>
      </c>
      <c r="QF35">
        <f t="shared" si="418"/>
        <v>0</v>
      </c>
      <c r="QG35">
        <f t="shared" si="418"/>
        <v>0</v>
      </c>
      <c r="QH35">
        <f t="shared" si="418"/>
        <v>0</v>
      </c>
      <c r="QI35">
        <f t="shared" ref="QI35:RY35" si="419">IF(QI32&lt;&gt;0,QI32,0)</f>
        <v>0</v>
      </c>
      <c r="QJ35">
        <f t="shared" si="419"/>
        <v>0</v>
      </c>
      <c r="QK35">
        <f t="shared" si="419"/>
        <v>0</v>
      </c>
      <c r="QL35">
        <f t="shared" si="419"/>
        <v>1079.9995460006701</v>
      </c>
      <c r="QM35">
        <f t="shared" si="419"/>
        <v>1079.9995460006701</v>
      </c>
      <c r="QN35">
        <f t="shared" si="419"/>
        <v>1080.0003567137601</v>
      </c>
      <c r="QO35">
        <f t="shared" si="419"/>
        <v>1079.9995460006701</v>
      </c>
      <c r="QP35">
        <f t="shared" si="419"/>
        <v>1079.5090645830301</v>
      </c>
      <c r="QQ35">
        <f t="shared" si="419"/>
        <v>0</v>
      </c>
      <c r="QR35">
        <f t="shared" si="419"/>
        <v>0</v>
      </c>
      <c r="QS35">
        <f t="shared" si="419"/>
        <v>0</v>
      </c>
      <c r="QT35">
        <f t="shared" si="419"/>
        <v>0</v>
      </c>
      <c r="QU35">
        <f t="shared" si="419"/>
        <v>0</v>
      </c>
      <c r="QV35">
        <f t="shared" si="419"/>
        <v>0</v>
      </c>
      <c r="QW35">
        <f t="shared" si="419"/>
        <v>0</v>
      </c>
      <c r="QX35">
        <f t="shared" si="419"/>
        <v>0</v>
      </c>
      <c r="QY35">
        <f t="shared" si="419"/>
        <v>0</v>
      </c>
      <c r="QZ35">
        <f t="shared" si="419"/>
        <v>1079.9995460006701</v>
      </c>
      <c r="RA35">
        <f t="shared" si="419"/>
        <v>1079.9995460006701</v>
      </c>
      <c r="RB35">
        <f t="shared" si="419"/>
        <v>1079.0380402794699</v>
      </c>
      <c r="RC35">
        <f t="shared" si="419"/>
        <v>0</v>
      </c>
      <c r="RD35">
        <f t="shared" si="419"/>
        <v>0</v>
      </c>
      <c r="RE35">
        <f t="shared" si="419"/>
        <v>0</v>
      </c>
      <c r="RF35">
        <f t="shared" si="419"/>
        <v>0</v>
      </c>
      <c r="RG35">
        <f t="shared" si="419"/>
        <v>0</v>
      </c>
      <c r="RH35">
        <f t="shared" si="419"/>
        <v>0</v>
      </c>
      <c r="RI35">
        <f t="shared" si="419"/>
        <v>0</v>
      </c>
      <c r="RJ35">
        <f t="shared" si="419"/>
        <v>0</v>
      </c>
      <c r="RK35">
        <f t="shared" si="419"/>
        <v>0</v>
      </c>
      <c r="RL35">
        <f t="shared" si="419"/>
        <v>0</v>
      </c>
      <c r="RM35">
        <f t="shared" si="419"/>
        <v>1079.9995460006701</v>
      </c>
      <c r="RN35">
        <f t="shared" si="419"/>
        <v>1079.1012759002599</v>
      </c>
      <c r="RO35">
        <f t="shared" si="419"/>
        <v>0</v>
      </c>
      <c r="RP35">
        <f t="shared" si="419"/>
        <v>0</v>
      </c>
      <c r="RQ35">
        <f t="shared" si="419"/>
        <v>0</v>
      </c>
      <c r="RR35">
        <f t="shared" si="419"/>
        <v>0</v>
      </c>
      <c r="RS35">
        <f t="shared" si="419"/>
        <v>0</v>
      </c>
      <c r="RT35">
        <f t="shared" si="419"/>
        <v>0</v>
      </c>
      <c r="RU35">
        <f t="shared" si="419"/>
        <v>0</v>
      </c>
      <c r="RV35">
        <f t="shared" si="419"/>
        <v>0</v>
      </c>
      <c r="RW35">
        <f t="shared" si="419"/>
        <v>0</v>
      </c>
      <c r="RX35">
        <f t="shared" si="419"/>
        <v>0</v>
      </c>
      <c r="RY35">
        <f t="shared" si="419"/>
        <v>1079.9995460006701</v>
      </c>
      <c r="RZ35" t="s">
        <v>48</v>
      </c>
      <c r="SA35">
        <f>SUM(B35:RY35)</f>
        <v>62794.668264311855</v>
      </c>
      <c r="SF35" t="s">
        <v>49</v>
      </c>
      <c r="SG35">
        <f>SA35/SC33</f>
        <v>1064.316411259523</v>
      </c>
    </row>
  </sheetData>
  <mergeCells count="4">
    <mergeCell ref="A13:A14"/>
    <mergeCell ref="A4:A5"/>
    <mergeCell ref="A22:A23"/>
    <mergeCell ref="A31:A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5" x14ac:dyDescent="0.25"/>
  <cols>
    <col min="1" max="1" width="31.140625" bestFit="1" customWidth="1"/>
    <col min="2" max="2" width="12.28515625" customWidth="1"/>
    <col min="3" max="3" width="13" customWidth="1"/>
    <col min="4" max="4" width="18.5703125" bestFit="1" customWidth="1"/>
  </cols>
  <sheetData>
    <row r="1" spans="1:4" x14ac:dyDescent="0.25">
      <c r="A1" s="17" t="s">
        <v>60</v>
      </c>
      <c r="B1" s="26" t="s">
        <v>53</v>
      </c>
      <c r="C1" s="26"/>
      <c r="D1" s="26"/>
    </row>
    <row r="2" spans="1:4" x14ac:dyDescent="0.25">
      <c r="A2" s="17" t="s">
        <v>61</v>
      </c>
      <c r="B2" s="14" t="s">
        <v>59</v>
      </c>
      <c r="C2" s="15" t="s">
        <v>58</v>
      </c>
      <c r="D2" s="16" t="s">
        <v>57</v>
      </c>
    </row>
    <row r="3" spans="1:4" x14ac:dyDescent="0.25">
      <c r="A3" s="17" t="s">
        <v>62</v>
      </c>
      <c r="B3" s="14"/>
      <c r="C3" s="15"/>
      <c r="D3" s="16"/>
    </row>
    <row r="4" spans="1:4" x14ac:dyDescent="0.25">
      <c r="A4" s="25" t="s">
        <v>54</v>
      </c>
      <c r="B4" s="13">
        <f>'WEAP Export'!SG6</f>
        <v>82.723577235772368</v>
      </c>
      <c r="C4" s="13">
        <f>'WEAP Export'!SG7</f>
        <v>22.352941176470591</v>
      </c>
      <c r="D4" s="13">
        <f>'WEAP Export'!SG8</f>
        <v>1393.5943269922527</v>
      </c>
    </row>
    <row r="5" spans="1:4" x14ac:dyDescent="0.25">
      <c r="A5" s="25" t="s">
        <v>50</v>
      </c>
      <c r="B5" s="13">
        <f>'WEAP Export'!SG15</f>
        <v>82.723577235772368</v>
      </c>
      <c r="C5" s="13">
        <f>'WEAP Export'!SG16</f>
        <v>22.352941176470591</v>
      </c>
      <c r="D5" s="13">
        <f>'WEAP Export'!SG17</f>
        <v>1071.4625464383603</v>
      </c>
    </row>
    <row r="6" spans="1:4" x14ac:dyDescent="0.25">
      <c r="A6" s="25" t="s">
        <v>55</v>
      </c>
      <c r="B6" s="13">
        <f>'WEAP Export'!SG24</f>
        <v>87.601626016260155</v>
      </c>
      <c r="C6" s="13">
        <f>'WEAP Export'!SG25</f>
        <v>26.229508196721312</v>
      </c>
      <c r="D6" s="13">
        <f>'WEAP Export'!SG26</f>
        <v>1360.7781819618142</v>
      </c>
    </row>
    <row r="7" spans="1:4" x14ac:dyDescent="0.25">
      <c r="A7" s="25" t="s">
        <v>56</v>
      </c>
      <c r="B7" s="13">
        <f>'WEAP Export'!SG33</f>
        <v>88.00813008130082</v>
      </c>
      <c r="C7" s="13">
        <f>'WEAP Export'!SG34</f>
        <v>27.118644067796609</v>
      </c>
      <c r="D7" s="13">
        <f>'WEAP Export'!SG35</f>
        <v>1064.316411259523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Perf. Metrics</vt:lpstr>
      <vt:lpstr>WEAP Export</vt:lpstr>
      <vt:lpstr>Results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Chaudhry</dc:creator>
  <cp:lastModifiedBy>Imran Chaudhry</cp:lastModifiedBy>
  <dcterms:created xsi:type="dcterms:W3CDTF">2016-04-24T16:19:19Z</dcterms:created>
  <dcterms:modified xsi:type="dcterms:W3CDTF">2016-04-24T18:50:46Z</dcterms:modified>
</cp:coreProperties>
</file>