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017f3cb737d2eb/Документы/Колледж/ИТ/"/>
    </mc:Choice>
  </mc:AlternateContent>
  <xr:revisionPtr revIDLastSave="8" documentId="13_ncr:1_{0EBB8844-25CC-4EE4-88F2-C215D48E6C0F}" xr6:coauthVersionLast="47" xr6:coauthVersionMax="47" xr10:uidLastSave="{F7FFBBB8-3D79-410D-B566-8DBDD6F11669}"/>
  <bookViews>
    <workbookView xWindow="-120" yWindow="-120" windowWidth="29040" windowHeight="15720" activeTab="4" xr2:uid="{7343496D-8D1A-4C7D-914B-EA6A24E3D49F}"/>
  </bookViews>
  <sheets>
    <sheet name="Таблица" sheetId="1" r:id="rId1"/>
    <sheet name="Сортировка от А до Я" sheetId="5" r:id="rId2"/>
    <sheet name="Фильтрация" sheetId="6" r:id="rId3"/>
    <sheet name="Подведение итогов" sheetId="8" r:id="rId4"/>
    <sheet name="Сводная таблица" sheetId="11" r:id="rId5"/>
  </sheets>
  <definedNames>
    <definedName name="_xlnm._FilterDatabase" localSheetId="3" hidden="1">'Подведение итогов'!$A$1:$E$19</definedName>
    <definedName name="_xlnm._FilterDatabase" localSheetId="1" hidden="1">'Сортировка от А до Я'!$A$1:$E$15</definedName>
    <definedName name="_xlnm._FilterDatabase" localSheetId="0" hidden="1">Таблица!$A$1:$E$15</definedName>
    <definedName name="_xlnm._FilterDatabase" localSheetId="2" hidden="1">Фильтрация!$A$1:$E$15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8" l="1"/>
  <c r="D20" i="8"/>
  <c r="E17" i="8"/>
  <c r="D17" i="8"/>
  <c r="E14" i="8"/>
  <c r="D14" i="8"/>
  <c r="E10" i="8"/>
  <c r="D10" i="8"/>
  <c r="E5" i="8"/>
  <c r="D5" i="8"/>
  <c r="E21" i="8" l="1"/>
  <c r="D21" i="8"/>
</calcChain>
</file>

<file path=xl/sharedStrings.xml><?xml version="1.0" encoding="utf-8"?>
<sst xmlns="http://schemas.openxmlformats.org/spreadsheetml/2006/main" count="206" uniqueCount="24">
  <si>
    <t>Фамилия</t>
  </si>
  <si>
    <t>Дисциплина</t>
  </si>
  <si>
    <t>Дата</t>
  </si>
  <si>
    <t>Баллы</t>
  </si>
  <si>
    <t>Время, мин.</t>
  </si>
  <si>
    <t>Антонов</t>
  </si>
  <si>
    <t>Бородин</t>
  </si>
  <si>
    <t>Воронина</t>
  </si>
  <si>
    <t>Громов</t>
  </si>
  <si>
    <t>Ефимов</t>
  </si>
  <si>
    <t>Информатика</t>
  </si>
  <si>
    <t>История</t>
  </si>
  <si>
    <t>28.09.2013</t>
  </si>
  <si>
    <t>30.10.2013</t>
  </si>
  <si>
    <t>Grand Total</t>
  </si>
  <si>
    <t>Антонов Average</t>
  </si>
  <si>
    <t>Бородин Average</t>
  </si>
  <si>
    <t>Воронина Average</t>
  </si>
  <si>
    <t>Громов Average</t>
  </si>
  <si>
    <t>Ефимов Average</t>
  </si>
  <si>
    <t>Grand Average</t>
  </si>
  <si>
    <t>Row Labels</t>
  </si>
  <si>
    <t>Average of Баллы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</si>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</sst>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[Результаты и сводная таблица.xlsx]Сводная таблица!PivotTable2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таблица'!$B$3:$B$4</c:f>
              <c:strCache>
                <c:ptCount val="1"/>
                <c:pt idx="0">
                  <c:v>Информатика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таблица'!$A$5:$A$10</c:f>
              <c:strCache>
                <c:ptCount val="5"/>
                <c:pt idx="0">
                  <c:v>Антонов</c:v>
                </c:pt>
                <c:pt idx="1">
                  <c:v>Бородин</c:v>
                </c:pt>
                <c:pt idx="2">
                  <c:v>Воронина</c:v>
                </c:pt>
                <c:pt idx="3">
                  <c:v>Громов</c:v>
                </c:pt>
                <c:pt idx="4">
                  <c:v>Ефимов</c:v>
                </c:pt>
              </c:strCache>
            </c:strRef>
          </c:cat>
          <c:val>
            <c:numRef>
              <c:f>'Сводная таблица'!$B$5:$B$10</c:f>
              <c:numCache>
                <c:formatCode>General</c:formatCode>
                <c:ptCount val="5"/>
                <c:pt idx="0">
                  <c:v>60</c:v>
                </c:pt>
                <c:pt idx="1">
                  <c:v>58</c:v>
                </c:pt>
                <c:pt idx="2">
                  <c:v>41</c:v>
                </c:pt>
                <c:pt idx="3">
                  <c:v>59.5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2-4A4D-9422-7FCB43A7E5DA}"/>
            </c:ext>
          </c:extLst>
        </c:ser>
        <c:ser>
          <c:idx val="1"/>
          <c:order val="1"/>
          <c:tx>
            <c:strRef>
              <c:f>'Сводная таблица'!$C$3:$C$4</c:f>
              <c:strCache>
                <c:ptCount val="1"/>
                <c:pt idx="0">
                  <c:v>История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'Сводная таблица'!$A$5:$A$10</c:f>
              <c:strCache>
                <c:ptCount val="5"/>
                <c:pt idx="0">
                  <c:v>Антонов</c:v>
                </c:pt>
                <c:pt idx="1">
                  <c:v>Бородин</c:v>
                </c:pt>
                <c:pt idx="2">
                  <c:v>Воронина</c:v>
                </c:pt>
                <c:pt idx="3">
                  <c:v>Громов</c:v>
                </c:pt>
                <c:pt idx="4">
                  <c:v>Ефимов</c:v>
                </c:pt>
              </c:strCache>
            </c:strRef>
          </c:cat>
          <c:val>
            <c:numRef>
              <c:f>'Сводная таблица'!$C$5:$C$10</c:f>
              <c:numCache>
                <c:formatCode>General</c:formatCode>
                <c:ptCount val="5"/>
                <c:pt idx="0">
                  <c:v>70</c:v>
                </c:pt>
                <c:pt idx="1">
                  <c:v>48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9-4CBF-8F84-2D57B85C6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6361504"/>
        <c:axId val="1616361984"/>
      </c:barChart>
      <c:catAx>
        <c:axId val="161636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61984"/>
        <c:crosses val="autoZero"/>
        <c:auto val="1"/>
        <c:lblAlgn val="ctr"/>
        <c:lblOffset val="100"/>
        <c:noMultiLvlLbl val="0"/>
      </c:catAx>
      <c:valAx>
        <c:axId val="16163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4762</xdr:rowOff>
    </xdr:from>
    <xdr:to>
      <xdr:col>5</xdr:col>
      <xdr:colOff>419100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6A39A-4374-62FB-A4D0-F8CAE3537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онстантин Липинский" refreshedDate="45435.640311342591" createdVersion="8" refreshedVersion="8" minRefreshableVersion="3" recordCount="14" xr:uid="{1641BAD8-C952-494C-A2D6-8502318823A9}">
  <cacheSource type="worksheet">
    <worksheetSource ref="A1:E15" sheet="Сортировка от А до Я"/>
  </cacheSource>
  <cacheFields count="5">
    <cacheField name="Фамилия" numFmtId="0">
      <sharedItems count="5">
        <s v="Антонов"/>
        <s v="Бородин"/>
        <s v="Воронина"/>
        <s v="Громов"/>
        <s v="Ефимов"/>
      </sharedItems>
    </cacheField>
    <cacheField name="Дисциплина" numFmtId="0">
      <sharedItems count="2">
        <s v="Информатика"/>
        <s v="История"/>
      </sharedItems>
    </cacheField>
    <cacheField name="Дата" numFmtId="0">
      <sharedItems/>
    </cacheField>
    <cacheField name="Баллы" numFmtId="0">
      <sharedItems containsSemiMixedTypes="0" containsString="0" containsNumber="1" containsInteger="1" minValue="29" maxValue="90"/>
    </cacheField>
    <cacheField name="Время, мин." numFmtId="0">
      <sharedItems containsSemiMixedTypes="0" containsString="0" containsNumber="1" containsInteger="1" minValue="2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s v="28.09.2013"/>
    <n v="56"/>
    <n v="25"/>
  </r>
  <r>
    <x v="0"/>
    <x v="0"/>
    <s v="30.10.2013"/>
    <n v="64"/>
    <n v="20"/>
  </r>
  <r>
    <x v="0"/>
    <x v="1"/>
    <s v="30.10.2013"/>
    <n v="70"/>
    <n v="30"/>
  </r>
  <r>
    <x v="1"/>
    <x v="0"/>
    <s v="30.10.2013"/>
    <n v="48"/>
    <n v="22"/>
  </r>
  <r>
    <x v="1"/>
    <x v="0"/>
    <s v="28.09.2013"/>
    <n v="68"/>
    <n v="20"/>
  </r>
  <r>
    <x v="1"/>
    <x v="1"/>
    <s v="30.10.2013"/>
    <n v="48"/>
    <n v="24"/>
  </r>
  <r>
    <x v="1"/>
    <x v="1"/>
    <s v="28.09.2013"/>
    <n v="48"/>
    <n v="24"/>
  </r>
  <r>
    <x v="2"/>
    <x v="0"/>
    <s v="28.09.2013"/>
    <n v="30"/>
    <n v="37"/>
  </r>
  <r>
    <x v="2"/>
    <x v="0"/>
    <s v="30.10.2013"/>
    <n v="52"/>
    <n v="28"/>
  </r>
  <r>
    <x v="2"/>
    <x v="1"/>
    <s v="28.09.2013"/>
    <n v="70"/>
    <n v="38"/>
  </r>
  <r>
    <x v="3"/>
    <x v="0"/>
    <s v="30.10.2013"/>
    <n v="29"/>
    <n v="37"/>
  </r>
  <r>
    <x v="3"/>
    <x v="0"/>
    <s v="28.09.2013"/>
    <n v="90"/>
    <n v="22"/>
  </r>
  <r>
    <x v="4"/>
    <x v="0"/>
    <s v="30.10.2013"/>
    <n v="42"/>
    <n v="31"/>
  </r>
  <r>
    <x v="4"/>
    <x v="0"/>
    <s v="28.09.2013"/>
    <n v="74"/>
    <n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7BB5E-5D53-4606-8258-8A30C2AEC07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10" firstHeaderRow="1" firstDataRow="2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Баллы" fld="3" subtotal="average" baseField="0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097F-FA1E-4806-BB7D-54661C5C7FFA}">
  <dimension ref="A1:E15"/>
  <sheetViews>
    <sheetView zoomScale="190" zoomScaleNormal="190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0.42578125" bestFit="1" customWidth="1"/>
    <col min="4" max="4" width="6.57031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9</v>
      </c>
      <c r="B2" s="4" t="s">
        <v>10</v>
      </c>
      <c r="C2" s="4" t="s">
        <v>13</v>
      </c>
      <c r="D2" s="4">
        <v>42</v>
      </c>
      <c r="E2" s="4">
        <v>31</v>
      </c>
    </row>
    <row r="3" spans="1:5" x14ac:dyDescent="0.25">
      <c r="A3" s="3" t="s">
        <v>9</v>
      </c>
      <c r="B3" s="3" t="s">
        <v>10</v>
      </c>
      <c r="C3" s="3" t="s">
        <v>12</v>
      </c>
      <c r="D3" s="3">
        <v>74</v>
      </c>
      <c r="E3" s="3">
        <v>27</v>
      </c>
    </row>
    <row r="4" spans="1:5" x14ac:dyDescent="0.25">
      <c r="A4" s="4" t="s">
        <v>8</v>
      </c>
      <c r="B4" s="4" t="s">
        <v>10</v>
      </c>
      <c r="C4" s="4" t="s">
        <v>13</v>
      </c>
      <c r="D4" s="4">
        <v>29</v>
      </c>
      <c r="E4" s="4">
        <v>37</v>
      </c>
    </row>
    <row r="5" spans="1:5" x14ac:dyDescent="0.25">
      <c r="A5" s="3" t="s">
        <v>8</v>
      </c>
      <c r="B5" s="3" t="s">
        <v>10</v>
      </c>
      <c r="C5" s="3" t="s">
        <v>12</v>
      </c>
      <c r="D5" s="3">
        <v>90</v>
      </c>
      <c r="E5" s="3">
        <v>22</v>
      </c>
    </row>
    <row r="6" spans="1:5" x14ac:dyDescent="0.25">
      <c r="A6" s="3" t="s">
        <v>7</v>
      </c>
      <c r="B6" s="3" t="s">
        <v>10</v>
      </c>
      <c r="C6" s="3" t="s">
        <v>12</v>
      </c>
      <c r="D6" s="3">
        <v>30</v>
      </c>
      <c r="E6" s="3">
        <v>37</v>
      </c>
    </row>
    <row r="7" spans="1:5" x14ac:dyDescent="0.25">
      <c r="A7" s="4" t="s">
        <v>7</v>
      </c>
      <c r="B7" s="4" t="s">
        <v>10</v>
      </c>
      <c r="C7" s="4" t="s">
        <v>13</v>
      </c>
      <c r="D7" s="4">
        <v>52</v>
      </c>
      <c r="E7" s="4">
        <v>28</v>
      </c>
    </row>
    <row r="8" spans="1:5" x14ac:dyDescent="0.25">
      <c r="A8" s="3" t="s">
        <v>7</v>
      </c>
      <c r="B8" s="3" t="s">
        <v>11</v>
      </c>
      <c r="C8" s="3" t="s">
        <v>12</v>
      </c>
      <c r="D8" s="3">
        <v>70</v>
      </c>
      <c r="E8" s="3">
        <v>38</v>
      </c>
    </row>
    <row r="9" spans="1:5" x14ac:dyDescent="0.25">
      <c r="A9" s="4" t="s">
        <v>6</v>
      </c>
      <c r="B9" s="4" t="s">
        <v>10</v>
      </c>
      <c r="C9" s="4" t="s">
        <v>13</v>
      </c>
      <c r="D9" s="4">
        <v>48</v>
      </c>
      <c r="E9" s="4">
        <v>22</v>
      </c>
    </row>
    <row r="10" spans="1:5" x14ac:dyDescent="0.25">
      <c r="A10" s="3" t="s">
        <v>6</v>
      </c>
      <c r="B10" s="3" t="s">
        <v>10</v>
      </c>
      <c r="C10" s="3" t="s">
        <v>12</v>
      </c>
      <c r="D10" s="3">
        <v>68</v>
      </c>
      <c r="E10" s="3">
        <v>20</v>
      </c>
    </row>
    <row r="11" spans="1:5" x14ac:dyDescent="0.25">
      <c r="A11" s="4" t="s">
        <v>6</v>
      </c>
      <c r="B11" s="4" t="s">
        <v>11</v>
      </c>
      <c r="C11" s="4" t="s">
        <v>13</v>
      </c>
      <c r="D11" s="4">
        <v>48</v>
      </c>
      <c r="E11" s="4">
        <v>24</v>
      </c>
    </row>
    <row r="12" spans="1:5" x14ac:dyDescent="0.25">
      <c r="A12" s="3" t="s">
        <v>6</v>
      </c>
      <c r="B12" s="3" t="s">
        <v>11</v>
      </c>
      <c r="C12" s="3" t="s">
        <v>12</v>
      </c>
      <c r="D12" s="3">
        <v>48</v>
      </c>
      <c r="E12" s="3">
        <v>24</v>
      </c>
    </row>
    <row r="13" spans="1:5" x14ac:dyDescent="0.25">
      <c r="A13" s="3" t="s">
        <v>5</v>
      </c>
      <c r="B13" s="3" t="s">
        <v>10</v>
      </c>
      <c r="C13" s="5" t="s">
        <v>12</v>
      </c>
      <c r="D13" s="3">
        <v>56</v>
      </c>
      <c r="E13" s="3">
        <v>25</v>
      </c>
    </row>
    <row r="14" spans="1:5" x14ac:dyDescent="0.25">
      <c r="A14" s="4" t="s">
        <v>5</v>
      </c>
      <c r="B14" s="4" t="s">
        <v>10</v>
      </c>
      <c r="C14" s="4" t="s">
        <v>13</v>
      </c>
      <c r="D14" s="4">
        <v>64</v>
      </c>
      <c r="E14" s="4">
        <v>20</v>
      </c>
    </row>
    <row r="15" spans="1:5" x14ac:dyDescent="0.25">
      <c r="A15" s="4" t="s">
        <v>5</v>
      </c>
      <c r="B15" s="4" t="s">
        <v>11</v>
      </c>
      <c r="C15" s="4" t="s">
        <v>13</v>
      </c>
      <c r="D15" s="4">
        <v>70</v>
      </c>
      <c r="E15" s="4">
        <v>30</v>
      </c>
    </row>
  </sheetData>
  <sortState xmlns:xlrd2="http://schemas.microsoft.com/office/spreadsheetml/2017/richdata2" ref="A2:E15">
    <sortCondition descending="1" ref="A2:A15"/>
  </sortState>
  <phoneticPr fontId="3" type="noConversion"/>
  <dataValidations count="2">
    <dataValidation allowBlank="1" showInputMessage="1" showErrorMessage="1" errorTitle="Ошибка ввода" error="Баллы должны быть в диапазоне от 0 до 100" sqref="E2:E15" xr:uid="{C42FFD80-9D03-4543-94C8-1B4A4A58E28D}"/>
    <dataValidation type="whole" allowBlank="1" showInputMessage="1" showErrorMessage="1" errorTitle="Ошибка ввода" error="Значение должно быть в диапазоне от 0 до 100" sqref="D2:D15" xr:uid="{1354C1CF-57D0-41BD-A82E-859AD34E8F3F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8B6C-9319-4AE1-B0B5-20B61317C0DE}">
  <dimension ref="A1:E15"/>
  <sheetViews>
    <sheetView zoomScale="190" zoomScaleNormal="190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0.42578125" bestFit="1" customWidth="1"/>
    <col min="4" max="4" width="6.57031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10</v>
      </c>
      <c r="C2" s="5" t="s">
        <v>12</v>
      </c>
      <c r="D2" s="3">
        <v>56</v>
      </c>
      <c r="E2" s="3">
        <v>25</v>
      </c>
    </row>
    <row r="3" spans="1:5" x14ac:dyDescent="0.25">
      <c r="A3" s="4" t="s">
        <v>5</v>
      </c>
      <c r="B3" s="4" t="s">
        <v>10</v>
      </c>
      <c r="C3" s="4" t="s">
        <v>13</v>
      </c>
      <c r="D3" s="4">
        <v>64</v>
      </c>
      <c r="E3" s="4">
        <v>20</v>
      </c>
    </row>
    <row r="4" spans="1:5" x14ac:dyDescent="0.25">
      <c r="A4" s="4" t="s">
        <v>5</v>
      </c>
      <c r="B4" s="4" t="s">
        <v>11</v>
      </c>
      <c r="C4" s="4" t="s">
        <v>13</v>
      </c>
      <c r="D4" s="4">
        <v>70</v>
      </c>
      <c r="E4" s="4">
        <v>30</v>
      </c>
    </row>
    <row r="5" spans="1:5" x14ac:dyDescent="0.25">
      <c r="A5" s="4" t="s">
        <v>6</v>
      </c>
      <c r="B5" s="4" t="s">
        <v>10</v>
      </c>
      <c r="C5" s="4" t="s">
        <v>13</v>
      </c>
      <c r="D5" s="4">
        <v>48</v>
      </c>
      <c r="E5" s="4">
        <v>22</v>
      </c>
    </row>
    <row r="6" spans="1:5" x14ac:dyDescent="0.25">
      <c r="A6" s="3" t="s">
        <v>6</v>
      </c>
      <c r="B6" s="3" t="s">
        <v>10</v>
      </c>
      <c r="C6" s="3" t="s">
        <v>12</v>
      </c>
      <c r="D6" s="3">
        <v>68</v>
      </c>
      <c r="E6" s="3">
        <v>20</v>
      </c>
    </row>
    <row r="7" spans="1:5" x14ac:dyDescent="0.25">
      <c r="A7" s="4" t="s">
        <v>6</v>
      </c>
      <c r="B7" s="4" t="s">
        <v>11</v>
      </c>
      <c r="C7" s="4" t="s">
        <v>13</v>
      </c>
      <c r="D7" s="4">
        <v>48</v>
      </c>
      <c r="E7" s="4">
        <v>24</v>
      </c>
    </row>
    <row r="8" spans="1:5" x14ac:dyDescent="0.25">
      <c r="A8" s="3" t="s">
        <v>6</v>
      </c>
      <c r="B8" s="3" t="s">
        <v>11</v>
      </c>
      <c r="C8" s="3" t="s">
        <v>12</v>
      </c>
      <c r="D8" s="3">
        <v>48</v>
      </c>
      <c r="E8" s="3">
        <v>24</v>
      </c>
    </row>
    <row r="9" spans="1:5" x14ac:dyDescent="0.25">
      <c r="A9" s="3" t="s">
        <v>7</v>
      </c>
      <c r="B9" s="3" t="s">
        <v>10</v>
      </c>
      <c r="C9" s="3" t="s">
        <v>12</v>
      </c>
      <c r="D9" s="3">
        <v>30</v>
      </c>
      <c r="E9" s="3">
        <v>37</v>
      </c>
    </row>
    <row r="10" spans="1:5" x14ac:dyDescent="0.25">
      <c r="A10" s="4" t="s">
        <v>7</v>
      </c>
      <c r="B10" s="4" t="s">
        <v>10</v>
      </c>
      <c r="C10" s="4" t="s">
        <v>13</v>
      </c>
      <c r="D10" s="4">
        <v>52</v>
      </c>
      <c r="E10" s="4">
        <v>28</v>
      </c>
    </row>
    <row r="11" spans="1:5" x14ac:dyDescent="0.25">
      <c r="A11" s="3" t="s">
        <v>7</v>
      </c>
      <c r="B11" s="3" t="s">
        <v>11</v>
      </c>
      <c r="C11" s="3" t="s">
        <v>12</v>
      </c>
      <c r="D11" s="3">
        <v>70</v>
      </c>
      <c r="E11" s="3">
        <v>38</v>
      </c>
    </row>
    <row r="12" spans="1:5" x14ac:dyDescent="0.25">
      <c r="A12" s="4" t="s">
        <v>8</v>
      </c>
      <c r="B12" s="4" t="s">
        <v>10</v>
      </c>
      <c r="C12" s="4" t="s">
        <v>13</v>
      </c>
      <c r="D12" s="4">
        <v>29</v>
      </c>
      <c r="E12" s="4">
        <v>37</v>
      </c>
    </row>
    <row r="13" spans="1:5" x14ac:dyDescent="0.25">
      <c r="A13" s="3" t="s">
        <v>8</v>
      </c>
      <c r="B13" s="3" t="s">
        <v>10</v>
      </c>
      <c r="C13" s="3" t="s">
        <v>12</v>
      </c>
      <c r="D13" s="3">
        <v>90</v>
      </c>
      <c r="E13" s="3">
        <v>22</v>
      </c>
    </row>
    <row r="14" spans="1:5" x14ac:dyDescent="0.25">
      <c r="A14" s="4" t="s">
        <v>9</v>
      </c>
      <c r="B14" s="4" t="s">
        <v>10</v>
      </c>
      <c r="C14" s="4" t="s">
        <v>13</v>
      </c>
      <c r="D14" s="4">
        <v>42</v>
      </c>
      <c r="E14" s="4">
        <v>31</v>
      </c>
    </row>
    <row r="15" spans="1:5" x14ac:dyDescent="0.25">
      <c r="A15" s="3" t="s">
        <v>9</v>
      </c>
      <c r="B15" s="3" t="s">
        <v>10</v>
      </c>
      <c r="C15" s="3" t="s">
        <v>12</v>
      </c>
      <c r="D15" s="3">
        <v>74</v>
      </c>
      <c r="E15" s="3">
        <v>27</v>
      </c>
    </row>
  </sheetData>
  <sortState xmlns:xlrd2="http://schemas.microsoft.com/office/spreadsheetml/2017/richdata2" ref="A2:E15">
    <sortCondition ref="A2:A15"/>
  </sortState>
  <dataValidations count="2">
    <dataValidation type="whole" allowBlank="1" showInputMessage="1" showErrorMessage="1" errorTitle="Ошибка ввода" error="Значение должно быть в диапазоне от 0 до 100" sqref="D2:D15" xr:uid="{5787E0C3-0437-46BA-A228-0C2C1EC38E48}">
      <formula1>0</formula1>
      <formula2>100</formula2>
    </dataValidation>
    <dataValidation allowBlank="1" showInputMessage="1" showErrorMessage="1" errorTitle="Ошибка ввода" error="Баллы должны быть в диапазоне от 0 до 100" sqref="E2:E15" xr:uid="{CA777264-1D49-4A3F-9965-AA4CF6C5E533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B06-D425-48B1-B09C-8A5BF841FF71}">
  <sheetPr filterMode="1"/>
  <dimension ref="A1:E15"/>
  <sheetViews>
    <sheetView zoomScale="190" zoomScaleNormal="190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0.42578125" bestFit="1" customWidth="1"/>
    <col min="4" max="4" width="6.57031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s="3" t="s">
        <v>5</v>
      </c>
      <c r="B2" s="3" t="s">
        <v>10</v>
      </c>
      <c r="C2" s="5" t="s">
        <v>12</v>
      </c>
      <c r="D2" s="3">
        <v>56</v>
      </c>
      <c r="E2" s="3">
        <v>25</v>
      </c>
    </row>
    <row r="3" spans="1:5" hidden="1" x14ac:dyDescent="0.25">
      <c r="A3" s="4" t="s">
        <v>5</v>
      </c>
      <c r="B3" s="4" t="s">
        <v>10</v>
      </c>
      <c r="C3" s="4" t="s">
        <v>13</v>
      </c>
      <c r="D3" s="4">
        <v>64</v>
      </c>
      <c r="E3" s="4">
        <v>20</v>
      </c>
    </row>
    <row r="4" spans="1:5" x14ac:dyDescent="0.25">
      <c r="A4" s="4" t="s">
        <v>5</v>
      </c>
      <c r="B4" s="4" t="s">
        <v>11</v>
      </c>
      <c r="C4" s="4" t="s">
        <v>13</v>
      </c>
      <c r="D4" s="4">
        <v>70</v>
      </c>
      <c r="E4" s="4">
        <v>30</v>
      </c>
    </row>
    <row r="5" spans="1:5" hidden="1" x14ac:dyDescent="0.25">
      <c r="A5" s="4" t="s">
        <v>6</v>
      </c>
      <c r="B5" s="4" t="s">
        <v>10</v>
      </c>
      <c r="C5" s="4" t="s">
        <v>13</v>
      </c>
      <c r="D5" s="4">
        <v>48</v>
      </c>
      <c r="E5" s="4">
        <v>22</v>
      </c>
    </row>
    <row r="6" spans="1:5" hidden="1" x14ac:dyDescent="0.25">
      <c r="A6" s="3" t="s">
        <v>6</v>
      </c>
      <c r="B6" s="3" t="s">
        <v>10</v>
      </c>
      <c r="C6" s="3" t="s">
        <v>12</v>
      </c>
      <c r="D6" s="3">
        <v>68</v>
      </c>
      <c r="E6" s="3">
        <v>20</v>
      </c>
    </row>
    <row r="7" spans="1:5" hidden="1" x14ac:dyDescent="0.25">
      <c r="A7" s="4" t="s">
        <v>6</v>
      </c>
      <c r="B7" s="4" t="s">
        <v>11</v>
      </c>
      <c r="C7" s="4" t="s">
        <v>13</v>
      </c>
      <c r="D7" s="4">
        <v>48</v>
      </c>
      <c r="E7" s="4">
        <v>24</v>
      </c>
    </row>
    <row r="8" spans="1:5" hidden="1" x14ac:dyDescent="0.25">
      <c r="A8" s="3" t="s">
        <v>6</v>
      </c>
      <c r="B8" s="3" t="s">
        <v>11</v>
      </c>
      <c r="C8" s="3" t="s">
        <v>12</v>
      </c>
      <c r="D8" s="3">
        <v>48</v>
      </c>
      <c r="E8" s="3">
        <v>24</v>
      </c>
    </row>
    <row r="9" spans="1:5" hidden="1" x14ac:dyDescent="0.25">
      <c r="A9" s="3" t="s">
        <v>7</v>
      </c>
      <c r="B9" s="3" t="s">
        <v>10</v>
      </c>
      <c r="C9" s="3" t="s">
        <v>12</v>
      </c>
      <c r="D9" s="3">
        <v>30</v>
      </c>
      <c r="E9" s="3">
        <v>37</v>
      </c>
    </row>
    <row r="10" spans="1:5" hidden="1" x14ac:dyDescent="0.25">
      <c r="A10" s="4" t="s">
        <v>7</v>
      </c>
      <c r="B10" s="4" t="s">
        <v>10</v>
      </c>
      <c r="C10" s="4" t="s">
        <v>13</v>
      </c>
      <c r="D10" s="4">
        <v>52</v>
      </c>
      <c r="E10" s="4">
        <v>28</v>
      </c>
    </row>
    <row r="11" spans="1:5" hidden="1" x14ac:dyDescent="0.25">
      <c r="A11" s="3" t="s">
        <v>7</v>
      </c>
      <c r="B11" s="3" t="s">
        <v>11</v>
      </c>
      <c r="C11" s="3" t="s">
        <v>12</v>
      </c>
      <c r="D11" s="3">
        <v>70</v>
      </c>
      <c r="E11" s="3">
        <v>38</v>
      </c>
    </row>
    <row r="12" spans="1:5" hidden="1" x14ac:dyDescent="0.25">
      <c r="A12" s="4" t="s">
        <v>8</v>
      </c>
      <c r="B12" s="4" t="s">
        <v>10</v>
      </c>
      <c r="C12" s="4" t="s">
        <v>13</v>
      </c>
      <c r="D12" s="4">
        <v>29</v>
      </c>
      <c r="E12" s="4">
        <v>37</v>
      </c>
    </row>
    <row r="13" spans="1:5" hidden="1" x14ac:dyDescent="0.25">
      <c r="A13" s="3" t="s">
        <v>8</v>
      </c>
      <c r="B13" s="3" t="s">
        <v>10</v>
      </c>
      <c r="C13" s="3" t="s">
        <v>12</v>
      </c>
      <c r="D13" s="3">
        <v>90</v>
      </c>
      <c r="E13" s="3">
        <v>22</v>
      </c>
    </row>
    <row r="14" spans="1:5" hidden="1" x14ac:dyDescent="0.25">
      <c r="A14" s="4" t="s">
        <v>9</v>
      </c>
      <c r="B14" s="4" t="s">
        <v>10</v>
      </c>
      <c r="C14" s="4" t="s">
        <v>13</v>
      </c>
      <c r="D14" s="4">
        <v>42</v>
      </c>
      <c r="E14" s="4">
        <v>31</v>
      </c>
    </row>
    <row r="15" spans="1:5" hidden="1" x14ac:dyDescent="0.25">
      <c r="A15" s="3" t="s">
        <v>9</v>
      </c>
      <c r="B15" s="3" t="s">
        <v>10</v>
      </c>
      <c r="C15" s="3" t="s">
        <v>12</v>
      </c>
      <c r="D15" s="3">
        <v>74</v>
      </c>
      <c r="E15" s="3">
        <v>27</v>
      </c>
    </row>
  </sheetData>
  <autoFilter ref="A1:E15" xr:uid="{8DE12B06-D425-48B1-B09C-8A5BF841FF71}">
    <filterColumn colId="1">
      <filters>
        <filter val="История"/>
      </filters>
    </filterColumn>
    <filterColumn colId="2">
      <filters>
        <filter val="30.10.2013"/>
      </filters>
    </filterColumn>
    <filterColumn colId="3">
      <customFilters>
        <customFilter operator="greaterThan" val="50"/>
      </customFilters>
    </filterColumn>
  </autoFilter>
  <dataValidations count="2">
    <dataValidation allowBlank="1" showInputMessage="1" showErrorMessage="1" errorTitle="Ошибка ввода" error="Баллы должны быть в диапазоне от 0 до 100" sqref="E2:E15" xr:uid="{E966B46D-A391-406D-A85E-0DF478657688}"/>
    <dataValidation type="whole" allowBlank="1" showInputMessage="1" showErrorMessage="1" errorTitle="Ошибка ввода" error="Значение должно быть в диапазоне от 0 до 100" sqref="D2:D15" xr:uid="{FEE1EA0F-0442-4832-8139-B8DA1BDFD97B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C254-130D-4B89-91BF-844F970EFD50}">
  <dimension ref="A1:E21"/>
  <sheetViews>
    <sheetView zoomScale="160" zoomScaleNormal="160" workbookViewId="0">
      <selection activeCell="B11" sqref="B11"/>
    </sheetView>
  </sheetViews>
  <sheetFormatPr defaultRowHeight="15" outlineLevelRow="2" x14ac:dyDescent="0.25"/>
  <cols>
    <col min="1" max="1" width="17.85546875" bestFit="1" customWidth="1"/>
    <col min="2" max="2" width="13.85546875" bestFit="1" customWidth="1"/>
    <col min="3" max="3" width="10.42578125" bestFit="1" customWidth="1"/>
    <col min="4" max="4" width="6.57031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outlineLevel="2" x14ac:dyDescent="0.25">
      <c r="A2" s="3" t="s">
        <v>5</v>
      </c>
      <c r="B2" s="3" t="s">
        <v>10</v>
      </c>
      <c r="C2" s="5" t="s">
        <v>12</v>
      </c>
      <c r="D2" s="3">
        <v>56</v>
      </c>
      <c r="E2" s="3">
        <v>25</v>
      </c>
    </row>
    <row r="3" spans="1:5" outlineLevel="2" x14ac:dyDescent="0.25">
      <c r="A3" s="4" t="s">
        <v>5</v>
      </c>
      <c r="B3" s="4" t="s">
        <v>10</v>
      </c>
      <c r="C3" s="4" t="s">
        <v>13</v>
      </c>
      <c r="D3" s="4">
        <v>64</v>
      </c>
      <c r="E3" s="4">
        <v>20</v>
      </c>
    </row>
    <row r="4" spans="1:5" outlineLevel="2" x14ac:dyDescent="0.25">
      <c r="A4" s="4" t="s">
        <v>5</v>
      </c>
      <c r="B4" s="4" t="s">
        <v>11</v>
      </c>
      <c r="C4" s="4" t="s">
        <v>13</v>
      </c>
      <c r="D4" s="4">
        <v>70</v>
      </c>
      <c r="E4" s="4">
        <v>30</v>
      </c>
    </row>
    <row r="5" spans="1:5" outlineLevel="1" x14ac:dyDescent="0.25">
      <c r="A5" s="6" t="s">
        <v>15</v>
      </c>
      <c r="B5" s="4"/>
      <c r="C5" s="4"/>
      <c r="D5" s="4">
        <f>SUBTOTAL(1,D2:D4)</f>
        <v>63.333333333333336</v>
      </c>
      <c r="E5" s="4">
        <f>SUBTOTAL(1,E2:E4)</f>
        <v>25</v>
      </c>
    </row>
    <row r="6" spans="1:5" outlineLevel="2" x14ac:dyDescent="0.25">
      <c r="A6" s="4" t="s">
        <v>6</v>
      </c>
      <c r="B6" s="4" t="s">
        <v>10</v>
      </c>
      <c r="C6" s="4" t="s">
        <v>13</v>
      </c>
      <c r="D6" s="4">
        <v>48</v>
      </c>
      <c r="E6" s="4">
        <v>22</v>
      </c>
    </row>
    <row r="7" spans="1:5" outlineLevel="2" x14ac:dyDescent="0.25">
      <c r="A7" s="3" t="s">
        <v>6</v>
      </c>
      <c r="B7" s="3" t="s">
        <v>10</v>
      </c>
      <c r="C7" s="3" t="s">
        <v>12</v>
      </c>
      <c r="D7" s="3">
        <v>68</v>
      </c>
      <c r="E7" s="3">
        <v>20</v>
      </c>
    </row>
    <row r="8" spans="1:5" outlineLevel="2" x14ac:dyDescent="0.25">
      <c r="A8" s="4" t="s">
        <v>6</v>
      </c>
      <c r="B8" s="4" t="s">
        <v>11</v>
      </c>
      <c r="C8" s="4" t="s">
        <v>13</v>
      </c>
      <c r="D8" s="4">
        <v>48</v>
      </c>
      <c r="E8" s="4">
        <v>24</v>
      </c>
    </row>
    <row r="9" spans="1:5" outlineLevel="2" x14ac:dyDescent="0.25">
      <c r="A9" s="3" t="s">
        <v>6</v>
      </c>
      <c r="B9" s="3" t="s">
        <v>11</v>
      </c>
      <c r="C9" s="3" t="s">
        <v>12</v>
      </c>
      <c r="D9" s="3">
        <v>48</v>
      </c>
      <c r="E9" s="3">
        <v>24</v>
      </c>
    </row>
    <row r="10" spans="1:5" outlineLevel="1" x14ac:dyDescent="0.25">
      <c r="A10" s="7" t="s">
        <v>16</v>
      </c>
      <c r="B10" s="3"/>
      <c r="C10" s="3"/>
      <c r="D10" s="3">
        <f>SUBTOTAL(1,D6:D9)</f>
        <v>53</v>
      </c>
      <c r="E10" s="3">
        <f>SUBTOTAL(1,E6:E9)</f>
        <v>22.5</v>
      </c>
    </row>
    <row r="11" spans="1:5" outlineLevel="2" x14ac:dyDescent="0.25">
      <c r="A11" s="3" t="s">
        <v>7</v>
      </c>
      <c r="B11" s="3" t="s">
        <v>10</v>
      </c>
      <c r="C11" s="3" t="s">
        <v>12</v>
      </c>
      <c r="D11" s="3">
        <v>30</v>
      </c>
      <c r="E11" s="3">
        <v>37</v>
      </c>
    </row>
    <row r="12" spans="1:5" outlineLevel="2" x14ac:dyDescent="0.25">
      <c r="A12" s="4" t="s">
        <v>7</v>
      </c>
      <c r="B12" s="4" t="s">
        <v>10</v>
      </c>
      <c r="C12" s="4" t="s">
        <v>13</v>
      </c>
      <c r="D12" s="4">
        <v>52</v>
      </c>
      <c r="E12" s="4">
        <v>28</v>
      </c>
    </row>
    <row r="13" spans="1:5" outlineLevel="2" x14ac:dyDescent="0.25">
      <c r="A13" s="3" t="s">
        <v>7</v>
      </c>
      <c r="B13" s="3" t="s">
        <v>11</v>
      </c>
      <c r="C13" s="3" t="s">
        <v>12</v>
      </c>
      <c r="D13" s="3">
        <v>70</v>
      </c>
      <c r="E13" s="3">
        <v>38</v>
      </c>
    </row>
    <row r="14" spans="1:5" outlineLevel="1" x14ac:dyDescent="0.25">
      <c r="A14" s="7" t="s">
        <v>17</v>
      </c>
      <c r="B14" s="3"/>
      <c r="C14" s="3"/>
      <c r="D14" s="3">
        <f>SUBTOTAL(1,D11:D13)</f>
        <v>50.666666666666664</v>
      </c>
      <c r="E14" s="3">
        <f>SUBTOTAL(1,E11:E13)</f>
        <v>34.333333333333336</v>
      </c>
    </row>
    <row r="15" spans="1:5" outlineLevel="2" x14ac:dyDescent="0.25">
      <c r="A15" s="4" t="s">
        <v>8</v>
      </c>
      <c r="B15" s="4" t="s">
        <v>10</v>
      </c>
      <c r="C15" s="4" t="s">
        <v>13</v>
      </c>
      <c r="D15" s="4">
        <v>29</v>
      </c>
      <c r="E15" s="4">
        <v>37</v>
      </c>
    </row>
    <row r="16" spans="1:5" outlineLevel="2" x14ac:dyDescent="0.25">
      <c r="A16" s="3" t="s">
        <v>8</v>
      </c>
      <c r="B16" s="3" t="s">
        <v>10</v>
      </c>
      <c r="C16" s="3" t="s">
        <v>12</v>
      </c>
      <c r="D16" s="3">
        <v>90</v>
      </c>
      <c r="E16" s="3">
        <v>22</v>
      </c>
    </row>
    <row r="17" spans="1:5" outlineLevel="1" x14ac:dyDescent="0.25">
      <c r="A17" s="7" t="s">
        <v>18</v>
      </c>
      <c r="B17" s="3"/>
      <c r="C17" s="3"/>
      <c r="D17" s="3">
        <f>SUBTOTAL(1,D15:D16)</f>
        <v>59.5</v>
      </c>
      <c r="E17" s="3">
        <f>SUBTOTAL(1,E15:E16)</f>
        <v>29.5</v>
      </c>
    </row>
    <row r="18" spans="1:5" outlineLevel="2" x14ac:dyDescent="0.25">
      <c r="A18" s="4" t="s">
        <v>9</v>
      </c>
      <c r="B18" s="4" t="s">
        <v>10</v>
      </c>
      <c r="C18" s="4" t="s">
        <v>13</v>
      </c>
      <c r="D18" s="4">
        <v>42</v>
      </c>
      <c r="E18" s="4">
        <v>31</v>
      </c>
    </row>
    <row r="19" spans="1:5" outlineLevel="2" x14ac:dyDescent="0.25">
      <c r="A19" s="3" t="s">
        <v>9</v>
      </c>
      <c r="B19" s="3" t="s">
        <v>10</v>
      </c>
      <c r="C19" s="3" t="s">
        <v>12</v>
      </c>
      <c r="D19" s="3">
        <v>74</v>
      </c>
      <c r="E19" s="3">
        <v>27</v>
      </c>
    </row>
    <row r="20" spans="1:5" outlineLevel="1" x14ac:dyDescent="0.25">
      <c r="A20" s="9" t="s">
        <v>19</v>
      </c>
      <c r="B20" s="8"/>
      <c r="C20" s="8"/>
      <c r="D20" s="8">
        <f>SUBTOTAL(1,D18:D19)</f>
        <v>58</v>
      </c>
      <c r="E20" s="8">
        <f>SUBTOTAL(1,E18:E19)</f>
        <v>29</v>
      </c>
    </row>
    <row r="21" spans="1:5" x14ac:dyDescent="0.25">
      <c r="A21" s="9" t="s">
        <v>20</v>
      </c>
      <c r="B21" s="8"/>
      <c r="C21" s="8"/>
      <c r="D21" s="8">
        <f>SUBTOTAL(1,D2:D19)</f>
        <v>56.357142857142854</v>
      </c>
      <c r="E21" s="8">
        <f>SUBTOTAL(1,E2:E19)</f>
        <v>27.5</v>
      </c>
    </row>
  </sheetData>
  <dataConsolidate/>
  <dataValidations count="2">
    <dataValidation allowBlank="1" showInputMessage="1" showErrorMessage="1" errorTitle="Ошибка ввода" error="Баллы должны быть в диапазоне от 0 до 100" sqref="E2:E4 E6:E9 E11:E13 E15:E16 E18:E19" xr:uid="{D1D65672-5202-425B-90EA-D3C454353525}"/>
    <dataValidation type="whole" allowBlank="1" showInputMessage="1" showErrorMessage="1" errorTitle="Ошибка ввода" error="Значение должно быть в диапазоне от 0 до 100" sqref="D2:D4 D6:D9 D11:D13 D15:D16 D18:D19" xr:uid="{EAF5F39B-DE1A-499C-9AB5-6B7E4D4910E4}">
      <formula1>0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8F9F-D79D-4C94-9BB9-2285CA1E1443}">
  <dimension ref="A3:D10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2" width="16.85546875" bestFit="1" customWidth="1"/>
    <col min="3" max="3" width="8.7109375" bestFit="1" customWidth="1"/>
    <col min="4" max="4" width="12" bestFit="1" customWidth="1"/>
  </cols>
  <sheetData>
    <row r="3" spans="1:4" x14ac:dyDescent="0.25">
      <c r="A3" s="10" t="s">
        <v>22</v>
      </c>
      <c r="B3" s="10" t="s">
        <v>23</v>
      </c>
    </row>
    <row r="4" spans="1:4" x14ac:dyDescent="0.25">
      <c r="A4" s="10" t="s">
        <v>21</v>
      </c>
      <c r="B4" t="s">
        <v>10</v>
      </c>
      <c r="C4" t="s">
        <v>11</v>
      </c>
      <c r="D4" t="s">
        <v>14</v>
      </c>
    </row>
    <row r="5" spans="1:4" x14ac:dyDescent="0.25">
      <c r="A5" s="1" t="s">
        <v>5</v>
      </c>
      <c r="B5" s="11">
        <v>60</v>
      </c>
      <c r="C5" s="11">
        <v>70</v>
      </c>
      <c r="D5" s="11">
        <v>63.333333333333336</v>
      </c>
    </row>
    <row r="6" spans="1:4" x14ac:dyDescent="0.25">
      <c r="A6" s="1" t="s">
        <v>6</v>
      </c>
      <c r="B6" s="11">
        <v>58</v>
      </c>
      <c r="C6" s="11">
        <v>48</v>
      </c>
      <c r="D6" s="11">
        <v>53</v>
      </c>
    </row>
    <row r="7" spans="1:4" x14ac:dyDescent="0.25">
      <c r="A7" s="1" t="s">
        <v>7</v>
      </c>
      <c r="B7" s="11">
        <v>41</v>
      </c>
      <c r="C7" s="11">
        <v>70</v>
      </c>
      <c r="D7" s="11">
        <v>50.666666666666664</v>
      </c>
    </row>
    <row r="8" spans="1:4" x14ac:dyDescent="0.25">
      <c r="A8" s="1" t="s">
        <v>8</v>
      </c>
      <c r="B8" s="11">
        <v>59.5</v>
      </c>
      <c r="C8" s="11"/>
      <c r="D8" s="11">
        <v>59.5</v>
      </c>
    </row>
    <row r="9" spans="1:4" x14ac:dyDescent="0.25">
      <c r="A9" s="1" t="s">
        <v>9</v>
      </c>
      <c r="B9" s="11">
        <v>58</v>
      </c>
      <c r="C9" s="11"/>
      <c r="D9" s="11">
        <v>58</v>
      </c>
    </row>
    <row r="10" spans="1:4" x14ac:dyDescent="0.25">
      <c r="A10" s="1" t="s">
        <v>14</v>
      </c>
      <c r="B10" s="11">
        <v>55.3</v>
      </c>
      <c r="C10" s="11">
        <v>59</v>
      </c>
      <c r="D10" s="11">
        <v>56.357142857142854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</vt:lpstr>
      <vt:lpstr>Сортировка от А до Я</vt:lpstr>
      <vt:lpstr>Фильтрация</vt:lpstr>
      <vt:lpstr>Подведение итогов</vt:lpstr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Липинский</dc:creator>
  <cp:lastModifiedBy>Константин Липинский</cp:lastModifiedBy>
  <dcterms:created xsi:type="dcterms:W3CDTF">2024-05-23T12:02:11Z</dcterms:created>
  <dcterms:modified xsi:type="dcterms:W3CDTF">2024-05-24T08:19:56Z</dcterms:modified>
</cp:coreProperties>
</file>