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全院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<sst xmlns="http://schemas.openxmlformats.org/spreadsheetml/2006/main" count="563" uniqueCount="301">
  <si>
    <t>name</t>
  </si>
  <si>
    <t>rank</t>
  </si>
  <si>
    <t>duty</t>
  </si>
  <si>
    <t>salary_num</t>
  </si>
  <si>
    <t>theory_fs</t>
  </si>
  <si>
    <t>profession_fs</t>
  </si>
  <si>
    <t>ready_fs</t>
  </si>
  <si>
    <t>guide_fs</t>
  </si>
  <si>
    <t>graduation_fs</t>
  </si>
  <si>
    <t>first_sum</t>
  </si>
  <si>
    <t>theory_ss</t>
  </si>
  <si>
    <t>profession_ss</t>
  </si>
  <si>
    <t>ready_ss</t>
  </si>
  <si>
    <t>guide_ss</t>
  </si>
  <si>
    <t>graduation_ss</t>
  </si>
  <si>
    <t>second_sum</t>
  </si>
  <si>
    <t>remark_job</t>
  </si>
  <si>
    <t>year_sum</t>
  </si>
  <si>
    <t>seconde_etc</t>
  </si>
  <si>
    <t>college_workload</t>
  </si>
  <si>
    <t>汪庆年</t>
  </si>
  <si>
    <t>教授</t>
  </si>
  <si>
    <t>中心主任</t>
  </si>
  <si>
    <t>张福阳</t>
  </si>
  <si>
    <t>副教授</t>
  </si>
  <si>
    <t>中心副主任</t>
  </si>
  <si>
    <t>何俊</t>
  </si>
  <si>
    <t>教研室主任</t>
  </si>
  <si>
    <t>戴伟华</t>
  </si>
  <si>
    <t>康耀明</t>
  </si>
  <si>
    <t>赵俊</t>
  </si>
  <si>
    <t>讲师</t>
  </si>
  <si>
    <t>黄涛</t>
  </si>
  <si>
    <t>郑朝丹</t>
  </si>
  <si>
    <t>吴黎晖</t>
  </si>
  <si>
    <t>实验室主任</t>
  </si>
  <si>
    <t>李赣平</t>
  </si>
  <si>
    <t>江媛</t>
  </si>
  <si>
    <t>刘明萍</t>
  </si>
  <si>
    <t>李倡洪</t>
  </si>
  <si>
    <t>王凯</t>
  </si>
  <si>
    <t>助教</t>
  </si>
  <si>
    <t>教学秘书</t>
  </si>
  <si>
    <t>涂志军</t>
  </si>
  <si>
    <t>中级实验师</t>
  </si>
  <si>
    <t>设备秘书</t>
  </si>
  <si>
    <t>曹晔</t>
  </si>
  <si>
    <t>科研秘书</t>
  </si>
  <si>
    <t>洪弘</t>
  </si>
  <si>
    <t>何宏</t>
  </si>
  <si>
    <t>黎晓贞</t>
  </si>
  <si>
    <t>杨若波</t>
  </si>
  <si>
    <t>吴彩虹</t>
  </si>
  <si>
    <t>中级工程师</t>
  </si>
  <si>
    <t>张西碧</t>
  </si>
  <si>
    <t>聂建清</t>
  </si>
  <si>
    <t>蔡天舸</t>
  </si>
  <si>
    <t>柴凌</t>
  </si>
  <si>
    <t>讲   师</t>
  </si>
  <si>
    <t>陈桂香</t>
  </si>
  <si>
    <t>高级实验师</t>
  </si>
  <si>
    <t>实验室副主任</t>
  </si>
  <si>
    <t>陈炼</t>
  </si>
  <si>
    <t>硕士点长</t>
  </si>
  <si>
    <t>陈悦</t>
  </si>
  <si>
    <r>
      <t xml:space="preserve">14</t>
    </r>
    <r>
      <rPr>
        <sz val="12"/>
        <rFont val="Droid Sans Fallback"/>
        <family val="2"/>
        <charset val="1"/>
      </rPr>
      <t xml:space="preserve">级本科生导师</t>
    </r>
  </si>
  <si>
    <t>龚根华</t>
  </si>
  <si>
    <t>洪春勇</t>
  </si>
  <si>
    <t>胡倩如</t>
  </si>
  <si>
    <t>黄水源</t>
  </si>
  <si>
    <t>李力</t>
  </si>
  <si>
    <t>李荣鑫</t>
  </si>
  <si>
    <t>李文</t>
  </si>
  <si>
    <t>王炜立</t>
  </si>
  <si>
    <t>刘捷</t>
  </si>
  <si>
    <t>刘小东</t>
  </si>
  <si>
    <t>刘晓清</t>
  </si>
  <si>
    <r>
      <t xml:space="preserve">
</t>
    </r>
    <r>
      <rPr>
        <sz val="12"/>
        <rFont val="Droid Sans Fallback"/>
        <family val="2"/>
        <charset val="1"/>
      </rPr>
      <t xml:space="preserve">齐影虹</t>
    </r>
  </si>
  <si>
    <t>秦澎涛</t>
  </si>
  <si>
    <t>饶泓</t>
  </si>
  <si>
    <t>陶俊才</t>
  </si>
  <si>
    <t>涂荣军</t>
  </si>
  <si>
    <t>王昊</t>
  </si>
  <si>
    <t>伍福明</t>
  </si>
  <si>
    <t>肖霖</t>
  </si>
  <si>
    <t>谢军</t>
  </si>
  <si>
    <t>熊韦华</t>
  </si>
  <si>
    <t>徐知海</t>
  </si>
  <si>
    <t>喻国平</t>
  </si>
  <si>
    <t>张云如</t>
  </si>
  <si>
    <t>教研室副主任</t>
  </si>
  <si>
    <t>郑超美</t>
  </si>
  <si>
    <t>周理凤</t>
  </si>
  <si>
    <t>周绍梅</t>
  </si>
  <si>
    <t>周兴斌</t>
  </si>
  <si>
    <t>邹华兴</t>
  </si>
  <si>
    <t>杨卫红</t>
  </si>
  <si>
    <t>魏少峰</t>
  </si>
  <si>
    <t>范蔚文</t>
  </si>
  <si>
    <t>李致勋</t>
  </si>
  <si>
    <t>公慧玲</t>
  </si>
  <si>
    <t>胡军</t>
  </si>
  <si>
    <t>邱睿韫</t>
  </si>
  <si>
    <t>曾雪强</t>
  </si>
  <si>
    <t>刘炎</t>
  </si>
  <si>
    <t>王虹</t>
  </si>
  <si>
    <t>实验师</t>
  </si>
  <si>
    <t>刘海英</t>
  </si>
  <si>
    <t>章勇</t>
  </si>
  <si>
    <t>祝强</t>
  </si>
  <si>
    <t>谢泰生</t>
  </si>
  <si>
    <t>李姗</t>
  </si>
  <si>
    <t>邓虹</t>
  </si>
  <si>
    <t>王晋华</t>
  </si>
  <si>
    <t>张威</t>
  </si>
  <si>
    <t>何宇东</t>
  </si>
  <si>
    <t>助理实验师</t>
  </si>
  <si>
    <t>陈文丽</t>
  </si>
  <si>
    <t>张武</t>
  </si>
  <si>
    <t>段文影</t>
  </si>
  <si>
    <t>白似雪</t>
  </si>
  <si>
    <t>段隆振</t>
  </si>
  <si>
    <t>江顺亮</t>
  </si>
  <si>
    <t>李向军</t>
  </si>
  <si>
    <t>本导</t>
  </si>
  <si>
    <t>邱桃荣</t>
  </si>
  <si>
    <t>石永革</t>
  </si>
  <si>
    <t>王命延</t>
  </si>
  <si>
    <t>武友新</t>
  </si>
  <si>
    <t>徐少平</t>
  </si>
  <si>
    <t>徐苏</t>
  </si>
  <si>
    <t>周明建</t>
  </si>
  <si>
    <t>闵卫东</t>
  </si>
  <si>
    <t>白小明</t>
  </si>
  <si>
    <t>教研室主任、本导</t>
  </si>
  <si>
    <t>曾庆鹏</t>
  </si>
  <si>
    <t>陈海</t>
  </si>
  <si>
    <t>陈萌</t>
  </si>
  <si>
    <t>冯豫华</t>
  </si>
  <si>
    <r>
      <t xml:space="preserve">14</t>
    </r>
    <r>
      <rPr>
        <sz val="12"/>
        <rFont val="Droid Sans Fallback"/>
        <family val="2"/>
        <charset val="1"/>
      </rPr>
      <t xml:space="preserve">级本科导师</t>
    </r>
  </si>
  <si>
    <t>管春</t>
  </si>
  <si>
    <t>黄伟</t>
  </si>
  <si>
    <t>教研室副主任，本导</t>
  </si>
  <si>
    <t>梁声灼</t>
  </si>
  <si>
    <t>林振荣</t>
  </si>
  <si>
    <t>林仲达</t>
  </si>
  <si>
    <t>任燕</t>
  </si>
  <si>
    <t>伍军云</t>
  </si>
  <si>
    <t>薛之昕</t>
  </si>
  <si>
    <t>姚燕</t>
  </si>
  <si>
    <t>叶发茂</t>
  </si>
  <si>
    <t>周聪</t>
  </si>
  <si>
    <t>陈轶</t>
  </si>
  <si>
    <t>刘萍</t>
  </si>
  <si>
    <t>刘云根</t>
  </si>
  <si>
    <t>娄芳</t>
  </si>
  <si>
    <t>唐袆玲</t>
  </si>
  <si>
    <t>博士在读第一年工作量减半</t>
  </si>
  <si>
    <t>文喜</t>
  </si>
  <si>
    <t>肖建</t>
  </si>
  <si>
    <t>杨承根</t>
  </si>
  <si>
    <t>于海雯</t>
  </si>
  <si>
    <t>张乐</t>
  </si>
  <si>
    <t>周石林</t>
  </si>
  <si>
    <t>邹芳红</t>
  </si>
  <si>
    <t>刘韬</t>
  </si>
  <si>
    <t>邱乐</t>
  </si>
  <si>
    <t>宁丰</t>
  </si>
  <si>
    <t>李逢庆</t>
  </si>
  <si>
    <t>刘  斓</t>
  </si>
  <si>
    <t>廖  强</t>
  </si>
  <si>
    <t>刘爱国</t>
  </si>
  <si>
    <t>陈恳</t>
  </si>
  <si>
    <t>胡奕涛</t>
  </si>
  <si>
    <t>王淳</t>
  </si>
  <si>
    <t>徐敏</t>
  </si>
  <si>
    <t>杨胡萍</t>
  </si>
  <si>
    <t>张忠会</t>
  </si>
  <si>
    <t>钟云</t>
  </si>
  <si>
    <t>朱自伟</t>
  </si>
  <si>
    <t>江智军</t>
  </si>
  <si>
    <t>陈瑛</t>
  </si>
  <si>
    <t>肖倩华</t>
  </si>
  <si>
    <t>杨莉</t>
  </si>
  <si>
    <t>魏萍</t>
  </si>
  <si>
    <t>张景明</t>
  </si>
  <si>
    <t>夏永洪</t>
  </si>
  <si>
    <r>
      <t xml:space="preserve">前湖学院</t>
    </r>
    <r>
      <rPr>
        <sz val="12"/>
        <rFont val="宋体"/>
        <family val="0"/>
        <charset val="134"/>
      </rPr>
      <t xml:space="preserve">2014</t>
    </r>
    <r>
      <rPr>
        <sz val="12"/>
        <rFont val="Droid Sans Fallback"/>
        <family val="2"/>
        <charset val="1"/>
      </rPr>
      <t xml:space="preserve">级导师</t>
    </r>
  </si>
  <si>
    <t>杨晓辉</t>
  </si>
  <si>
    <r>
      <t xml:space="preserve">13</t>
    </r>
    <r>
      <rPr>
        <sz val="12"/>
        <rFont val="Droid Sans Fallback"/>
        <family val="2"/>
        <charset val="1"/>
      </rPr>
      <t xml:space="preserve">、</t>
    </r>
    <r>
      <rPr>
        <sz val="12"/>
        <rFont val="宋体"/>
        <family val="0"/>
        <charset val="134"/>
      </rPr>
      <t xml:space="preserve">15</t>
    </r>
    <r>
      <rPr>
        <sz val="12"/>
        <rFont val="Droid Sans Fallback"/>
        <family val="2"/>
        <charset val="1"/>
      </rPr>
      <t xml:space="preserve">级本科生导师</t>
    </r>
  </si>
  <si>
    <t>聂晓华</t>
  </si>
  <si>
    <t>刘建国</t>
  </si>
  <si>
    <t>万火金</t>
  </si>
  <si>
    <t>龙伟</t>
  </si>
  <si>
    <t>曾明如</t>
  </si>
  <si>
    <t>万旻</t>
  </si>
  <si>
    <t>校聘副教授</t>
  </si>
  <si>
    <r>
      <t xml:space="preserve"> 2015</t>
    </r>
    <r>
      <rPr>
        <sz val="12"/>
        <rFont val="Droid Sans Fallback"/>
        <family val="2"/>
        <charset val="1"/>
      </rPr>
      <t xml:space="preserve">本科生导师</t>
    </r>
  </si>
  <si>
    <t>胡凌燕</t>
  </si>
  <si>
    <t>曾芸</t>
  </si>
  <si>
    <t>黄玉水</t>
  </si>
  <si>
    <t>系副主任</t>
  </si>
  <si>
    <t>束志恒</t>
  </si>
  <si>
    <t>李菁</t>
  </si>
  <si>
    <r>
      <t xml:space="preserve">前湖综合实验班导师（</t>
    </r>
    <r>
      <rPr>
        <sz val="12"/>
        <rFont val="宋体"/>
        <family val="0"/>
        <charset val="134"/>
      </rPr>
      <t xml:space="preserve">2014</t>
    </r>
    <r>
      <rPr>
        <sz val="12"/>
        <rFont val="Droid Sans Fallback"/>
        <family val="2"/>
        <charset val="1"/>
      </rPr>
      <t xml:space="preserve">级）</t>
    </r>
  </si>
  <si>
    <t>汪兴贤</t>
  </si>
  <si>
    <t>王俐</t>
  </si>
  <si>
    <r>
      <t xml:space="preserve">13</t>
    </r>
    <r>
      <rPr>
        <sz val="12"/>
        <rFont val="Droid Sans Fallback"/>
        <family val="2"/>
        <charset val="1"/>
      </rPr>
      <t xml:space="preserve">级本科生导师</t>
    </r>
  </si>
  <si>
    <t>专业七级</t>
  </si>
  <si>
    <t>王时胜</t>
  </si>
  <si>
    <t>余运俊</t>
  </si>
  <si>
    <t>彭杰</t>
  </si>
  <si>
    <t>张肃宇</t>
  </si>
  <si>
    <t>武和雷</t>
  </si>
  <si>
    <t>万晓凤</t>
  </si>
  <si>
    <t>副院长</t>
  </si>
  <si>
    <t>卢淋芗</t>
  </si>
  <si>
    <t>熊剑</t>
  </si>
  <si>
    <r>
      <t xml:space="preserve">实验室主任</t>
    </r>
    <r>
      <rPr>
        <sz val="12"/>
        <rFont val="宋体"/>
        <family val="0"/>
        <charset val="134"/>
      </rPr>
      <t xml:space="preserve">/13</t>
    </r>
    <r>
      <rPr>
        <sz val="12"/>
        <rFont val="Droid Sans Fallback"/>
        <family val="2"/>
        <charset val="1"/>
      </rPr>
      <t xml:space="preserve">本科生导师</t>
    </r>
  </si>
  <si>
    <t>杨俊清</t>
  </si>
  <si>
    <t>张宇</t>
  </si>
  <si>
    <t>李鸣</t>
  </si>
  <si>
    <t>杨大勇</t>
  </si>
  <si>
    <t>刘诚</t>
  </si>
  <si>
    <r>
      <t xml:space="preserve"> 2014</t>
    </r>
    <r>
      <rPr>
        <sz val="12"/>
        <rFont val="Droid Sans Fallback"/>
        <family val="2"/>
        <charset val="1"/>
      </rPr>
      <t xml:space="preserve">本科生导师</t>
    </r>
  </si>
  <si>
    <t>衷卫声</t>
  </si>
  <si>
    <t>谢建宏</t>
  </si>
  <si>
    <t>于龙昆</t>
  </si>
  <si>
    <t>免考核</t>
  </si>
  <si>
    <t>王玉皞</t>
  </si>
  <si>
    <t>教研室主任半年、本导组长</t>
  </si>
  <si>
    <t>李春泉</t>
  </si>
  <si>
    <t>教研室主任，半年</t>
  </si>
  <si>
    <t>王艳庆</t>
  </si>
  <si>
    <t>刘晔</t>
  </si>
  <si>
    <t>陶凌</t>
  </si>
  <si>
    <t>陈桉</t>
  </si>
  <si>
    <t>赵安</t>
  </si>
  <si>
    <t>杨文玲</t>
  </si>
  <si>
    <t>叶小丽</t>
  </si>
  <si>
    <t>喻嵘</t>
  </si>
  <si>
    <t>陈荣伶</t>
  </si>
  <si>
    <t>卢新发</t>
  </si>
  <si>
    <t>范静辉</t>
  </si>
  <si>
    <t>廖庆洪</t>
  </si>
  <si>
    <t>鄢秋荣</t>
  </si>
  <si>
    <t>赵志欣</t>
  </si>
  <si>
    <t>张莉</t>
  </si>
  <si>
    <t>李安</t>
  </si>
  <si>
    <t>教研室主任一个半学期</t>
  </si>
  <si>
    <t>段荣行</t>
  </si>
  <si>
    <t>实验室主任半个学期</t>
  </si>
  <si>
    <t>周辉林</t>
  </si>
  <si>
    <t>万国金</t>
  </si>
  <si>
    <t>王平</t>
  </si>
  <si>
    <t>李迟生</t>
  </si>
  <si>
    <t>吴建华</t>
  </si>
  <si>
    <t>周南润</t>
  </si>
  <si>
    <t>罗斌</t>
  </si>
  <si>
    <t>张烨</t>
  </si>
  <si>
    <t>雷向东</t>
  </si>
  <si>
    <t>陈其伦</t>
  </si>
  <si>
    <t>夏瑞华</t>
  </si>
  <si>
    <t>许凯</t>
  </si>
  <si>
    <t>罗晓梅</t>
  </si>
  <si>
    <t>邓军华</t>
  </si>
  <si>
    <t>陈利民</t>
  </si>
  <si>
    <t>梁音</t>
  </si>
  <si>
    <t>陈良兵</t>
  </si>
  <si>
    <t>张超群</t>
  </si>
  <si>
    <t>邓素辉</t>
  </si>
  <si>
    <t>朱莉</t>
  </si>
  <si>
    <t>徐晓玲</t>
  </si>
  <si>
    <t>魏庆国</t>
  </si>
  <si>
    <r>
      <t xml:space="preserve">教研室主任</t>
    </r>
    <r>
      <rPr>
        <sz val="12"/>
        <rFont val="宋体"/>
        <family val="0"/>
        <charset val="134"/>
      </rPr>
      <t xml:space="preserve">,</t>
    </r>
    <r>
      <rPr>
        <sz val="12"/>
        <rFont val="Droid Sans Fallback"/>
        <family val="2"/>
        <charset val="1"/>
      </rPr>
      <t xml:space="preserve">一个学期本导</t>
    </r>
  </si>
  <si>
    <t>张明辉</t>
  </si>
  <si>
    <t>龚明</t>
  </si>
  <si>
    <t>卢宗武</t>
  </si>
  <si>
    <t>陈素华</t>
  </si>
  <si>
    <t>朱启标</t>
  </si>
  <si>
    <t>刘且根</t>
  </si>
  <si>
    <t>杨鼎成</t>
  </si>
  <si>
    <t>洪向共</t>
  </si>
  <si>
    <t>实验室主任半年</t>
  </si>
  <si>
    <t>吴毅强</t>
  </si>
  <si>
    <t>龙承志</t>
  </si>
  <si>
    <t>赵庆敏</t>
  </si>
  <si>
    <t>虞贵财</t>
  </si>
  <si>
    <t>赖青梧</t>
  </si>
  <si>
    <t>谢文军</t>
  </si>
  <si>
    <t>方安安</t>
  </si>
  <si>
    <t>卢金平</t>
  </si>
  <si>
    <t>徐立兵</t>
  </si>
  <si>
    <t>张文全</t>
  </si>
  <si>
    <t>陈燕彬</t>
  </si>
  <si>
    <t>龚黎华</t>
  </si>
  <si>
    <t>熊殷</t>
  </si>
  <si>
    <t>熊镝</t>
  </si>
  <si>
    <t>王振</t>
  </si>
  <si>
    <t>薛侠</t>
  </si>
  <si>
    <t>罗荣萍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</si>
</sst>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常规_Sheet1_1" xfId="20" builtinId="54" customBuiltin="true"/>
    <cellStyle name="Excel Built-in Excel Built-in 常规_Sheet1" xfId="21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43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U1" activeCellId="0" sqref="U1"/>
    </sheetView>
  </sheetViews>
  <sheetFormatPr defaultRowHeight="15"/>
  <cols>
    <col collapsed="false" hidden="false" max="1" min="1" style="0" width="10.2789699570815"/>
    <col collapsed="false" hidden="false" max="2" min="2" style="0" width="11.1502145922747"/>
    <col collapsed="false" hidden="false" max="3" min="3" style="0" width="11.0085836909871"/>
    <col collapsed="false" hidden="false" max="4" min="4" style="0" width="8.25321888412017"/>
    <col collapsed="false" hidden="false" max="5" min="5" style="0" width="11.0085836909871"/>
    <col collapsed="false" hidden="false" max="6" min="6" style="0" width="7.67811158798283"/>
    <col collapsed="false" hidden="false" max="7" min="7" style="0" width="8.10729613733906"/>
    <col collapsed="false" hidden="false" max="8" min="8" style="0" width="8.54077253218884"/>
    <col collapsed="false" hidden="false" max="9" min="9" style="0" width="17.8068669527897"/>
    <col collapsed="false" hidden="false" max="10" min="10" style="0" width="9.84978540772532"/>
    <col collapsed="false" hidden="false" max="11" min="11" style="0" width="10.137339055794"/>
    <col collapsed="false" hidden="false" max="12" min="12" style="0" width="7.67811158798283"/>
    <col collapsed="false" hidden="false" max="13" min="13" style="0" width="8.54077253218884"/>
    <col collapsed="false" hidden="false" max="14" min="14" style="0" width="9.26609442060086"/>
    <col collapsed="false" hidden="false" max="15" min="15" style="0" width="11.1502145922747"/>
    <col collapsed="false" hidden="false" max="16" min="16" style="0" width="9.84978540772532"/>
    <col collapsed="false" hidden="false" max="17" min="17" style="0" width="8.83261802575107"/>
    <col collapsed="false" hidden="false" max="18" min="18" style="0" width="10.4248927038627"/>
    <col collapsed="false" hidden="false" max="20" min="19" style="0" width="14.0429184549356"/>
    <col collapsed="false" hidden="false" max="1025" min="21" style="0" width="10.4248927038627"/>
  </cols>
  <sheetData>
    <row r="1" customFormat="false" ht="21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24.7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30.7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21" hidden="false" customHeight="true" outlineLevel="0" collapsed="false">
      <c r="A4" s="0" t="s">
        <v>20</v>
      </c>
      <c r="B4" s="0" t="s">
        <v>21</v>
      </c>
      <c r="C4" s="0" t="s">
        <v>22</v>
      </c>
      <c r="D4" s="0" t="n">
        <v>2671</v>
      </c>
      <c r="E4" s="0" t="n">
        <v>108.864</v>
      </c>
      <c r="I4" s="0" t="n">
        <v>35.1</v>
      </c>
      <c r="J4" s="0" t="n">
        <f aca="false">E4+F4+G4+H4+I4</f>
        <v>143.964</v>
      </c>
      <c r="K4" s="0" t="n">
        <v>129.2</v>
      </c>
      <c r="O4" s="0" t="n">
        <v>72</v>
      </c>
      <c r="P4" s="0" t="n">
        <f aca="false">K4+L4+M4+N4+O4</f>
        <v>201.2</v>
      </c>
      <c r="R4" s="0" t="n">
        <f aca="false">J4+P4</f>
        <v>345.164</v>
      </c>
      <c r="T4" s="0" t="n">
        <f aca="false">R4-S4</f>
        <v>345.164</v>
      </c>
    </row>
    <row r="5" customFormat="false" ht="21" hidden="false" customHeight="true" outlineLevel="0" collapsed="false">
      <c r="A5" s="0" t="s">
        <v>23</v>
      </c>
      <c r="B5" s="0" t="s">
        <v>24</v>
      </c>
      <c r="C5" s="0" t="s">
        <v>25</v>
      </c>
      <c r="D5" s="0" t="n">
        <v>23026</v>
      </c>
      <c r="E5" s="0" t="n">
        <v>162.656</v>
      </c>
      <c r="I5" s="0" t="n">
        <v>82.5</v>
      </c>
      <c r="J5" s="0" t="n">
        <f aca="false">E5+F5+G5+H5+I5</f>
        <v>245.156</v>
      </c>
      <c r="K5" s="0" t="n">
        <v>158.576</v>
      </c>
      <c r="O5" s="0" t="n">
        <v>49.5</v>
      </c>
      <c r="P5" s="0" t="n">
        <f aca="false">K5+L5+M5+N5+O5</f>
        <v>208.076</v>
      </c>
      <c r="R5" s="0" t="n">
        <f aca="false">J5+P5</f>
        <v>453.232</v>
      </c>
      <c r="T5" s="0" t="n">
        <f aca="false">R5-S5</f>
        <v>453.232</v>
      </c>
    </row>
    <row r="6" customFormat="false" ht="21" hidden="false" customHeight="true" outlineLevel="0" collapsed="false">
      <c r="A6" s="0" t="s">
        <v>26</v>
      </c>
      <c r="B6" s="0" t="s">
        <v>24</v>
      </c>
      <c r="C6" s="0" t="s">
        <v>27</v>
      </c>
      <c r="D6" s="0" t="n">
        <v>90630</v>
      </c>
      <c r="E6" s="0" t="n">
        <v>169.952</v>
      </c>
      <c r="F6" s="0" t="n">
        <v>20</v>
      </c>
      <c r="H6" s="0" t="n">
        <v>50.5</v>
      </c>
      <c r="I6" s="0" t="n">
        <v>98.7</v>
      </c>
      <c r="J6" s="0" t="n">
        <f aca="false">E6+F6+G6+H6+I6</f>
        <v>339.152</v>
      </c>
      <c r="K6" s="0" t="n">
        <v>130.872</v>
      </c>
      <c r="L6" s="0" t="n">
        <v>20</v>
      </c>
      <c r="N6" s="0" t="n">
        <v>49.7</v>
      </c>
      <c r="O6" s="0" t="n">
        <v>54.9</v>
      </c>
      <c r="P6" s="0" t="n">
        <f aca="false">K6+L6+M6+N6+O6</f>
        <v>255.472</v>
      </c>
      <c r="R6" s="0" t="n">
        <f aca="false">J6+P6</f>
        <v>594.624</v>
      </c>
      <c r="T6" s="0" t="n">
        <f aca="false">R6-S6</f>
        <v>594.624</v>
      </c>
    </row>
    <row r="7" customFormat="false" ht="21" hidden="false" customHeight="true" outlineLevel="0" collapsed="false">
      <c r="A7" s="0" t="s">
        <v>28</v>
      </c>
      <c r="B7" s="0" t="s">
        <v>24</v>
      </c>
      <c r="D7" s="0" t="n">
        <v>4007</v>
      </c>
      <c r="E7" s="0" t="n">
        <v>138.096</v>
      </c>
      <c r="H7" s="0" t="n">
        <v>96</v>
      </c>
      <c r="I7" s="0" t="n">
        <v>37.8</v>
      </c>
      <c r="J7" s="0" t="n">
        <f aca="false">E7+F7+G7+H7+I7</f>
        <v>271.896</v>
      </c>
      <c r="K7" s="0" t="n">
        <v>155.216</v>
      </c>
      <c r="L7" s="0" t="n">
        <v>20</v>
      </c>
      <c r="N7" s="0" t="n">
        <v>128</v>
      </c>
      <c r="O7" s="0" t="n">
        <v>115.2</v>
      </c>
      <c r="P7" s="0" t="n">
        <f aca="false">K7+L7+M7+N7+O7</f>
        <v>418.416</v>
      </c>
      <c r="R7" s="0" t="n">
        <f aca="false">J7+P7</f>
        <v>690.312</v>
      </c>
      <c r="T7" s="0" t="n">
        <f aca="false">R7-S7</f>
        <v>690.312</v>
      </c>
    </row>
    <row r="8" customFormat="false" ht="21" hidden="false" customHeight="true" outlineLevel="0" collapsed="false">
      <c r="A8" s="0" t="s">
        <v>29</v>
      </c>
      <c r="B8" s="0" t="s">
        <v>24</v>
      </c>
      <c r="D8" s="0" t="n">
        <v>4790</v>
      </c>
      <c r="E8" s="0" t="n">
        <v>86.768</v>
      </c>
      <c r="I8" s="0" t="n">
        <v>87</v>
      </c>
      <c r="J8" s="0" t="n">
        <f aca="false">E8+F8+G8+H8+I8</f>
        <v>173.768</v>
      </c>
      <c r="K8" s="0" t="n">
        <v>28.912</v>
      </c>
      <c r="P8" s="0" t="n">
        <f aca="false">K8+L8+M8+N8+O8</f>
        <v>28.912</v>
      </c>
      <c r="R8" s="0" t="n">
        <f aca="false">J8+P8</f>
        <v>202.68</v>
      </c>
      <c r="T8" s="0" t="n">
        <f aca="false">R8-S8</f>
        <v>202.68</v>
      </c>
    </row>
    <row r="9" customFormat="false" ht="21" hidden="false" customHeight="true" outlineLevel="0" collapsed="false">
      <c r="A9" s="0" t="s">
        <v>30</v>
      </c>
      <c r="B9" s="0" t="s">
        <v>31</v>
      </c>
      <c r="D9" s="0" t="n">
        <v>91609</v>
      </c>
      <c r="E9" s="0" t="n">
        <v>162.656</v>
      </c>
      <c r="H9" s="0" t="n">
        <v>96</v>
      </c>
      <c r="I9" s="0" t="n">
        <v>104.1</v>
      </c>
      <c r="J9" s="0" t="n">
        <f aca="false">E9+F9+G9+H9+I9</f>
        <v>362.756</v>
      </c>
      <c r="K9" s="0" t="n">
        <v>60.112</v>
      </c>
      <c r="N9" s="0" t="n">
        <v>359.04</v>
      </c>
      <c r="O9" s="0" t="n">
        <v>52.2</v>
      </c>
      <c r="P9" s="0" t="n">
        <f aca="false">K9+L9+M9+N9+O9</f>
        <v>471.352</v>
      </c>
      <c r="R9" s="0" t="n">
        <f aca="false">J9+P9</f>
        <v>834.108</v>
      </c>
      <c r="T9" s="0" t="n">
        <f aca="false">R9-S9</f>
        <v>834.108</v>
      </c>
    </row>
    <row r="10" customFormat="false" ht="21" hidden="false" customHeight="true" outlineLevel="0" collapsed="false">
      <c r="A10" s="0" t="s">
        <v>32</v>
      </c>
      <c r="B10" s="0" t="s">
        <v>24</v>
      </c>
      <c r="D10" s="0" t="n">
        <v>23046</v>
      </c>
      <c r="E10" s="0" t="n">
        <v>68.016</v>
      </c>
      <c r="H10" s="0" t="n">
        <v>40.64</v>
      </c>
      <c r="I10" s="0" t="n">
        <v>185.9</v>
      </c>
      <c r="J10" s="0" t="n">
        <f aca="false">E10+F10+G10+H10+I10</f>
        <v>294.556</v>
      </c>
      <c r="K10" s="0" t="n">
        <v>133.04</v>
      </c>
      <c r="N10" s="0" t="n">
        <v>73.6</v>
      </c>
      <c r="O10" s="0" t="n">
        <v>317.5</v>
      </c>
      <c r="P10" s="0" t="n">
        <f aca="false">K10+L10+M10+N10+O10</f>
        <v>524.14</v>
      </c>
      <c r="R10" s="0" t="n">
        <f aca="false">J10+P10</f>
        <v>818.696</v>
      </c>
      <c r="T10" s="0" t="n">
        <f aca="false">R10-S10</f>
        <v>818.696</v>
      </c>
    </row>
    <row r="11" customFormat="false" ht="21" hidden="false" customHeight="true" outlineLevel="0" collapsed="false">
      <c r="A11" s="0" t="s">
        <v>33</v>
      </c>
      <c r="B11" s="0" t="s">
        <v>31</v>
      </c>
      <c r="C11" s="0" t="s">
        <v>27</v>
      </c>
      <c r="D11" s="0" t="n">
        <v>91605</v>
      </c>
      <c r="E11" s="0" t="n">
        <v>88.922</v>
      </c>
      <c r="F11" s="0" t="n">
        <v>20</v>
      </c>
      <c r="H11" s="0" t="n">
        <v>197.7</v>
      </c>
      <c r="I11" s="0" t="n">
        <v>113.1</v>
      </c>
      <c r="J11" s="0" t="n">
        <f aca="false">E11+F11+G11+H11+I11</f>
        <v>419.722</v>
      </c>
      <c r="K11" s="0" t="n">
        <v>232.08</v>
      </c>
      <c r="L11" s="0" t="n">
        <v>20</v>
      </c>
      <c r="N11" s="0" t="n">
        <v>38.8</v>
      </c>
      <c r="O11" s="0" t="n">
        <v>71.1</v>
      </c>
      <c r="P11" s="0" t="n">
        <f aca="false">K11+L11+M11+N11+O11</f>
        <v>361.98</v>
      </c>
      <c r="R11" s="0" t="n">
        <f aca="false">J11+P11</f>
        <v>781.702</v>
      </c>
      <c r="S11" s="0" t="n">
        <v>114.384</v>
      </c>
      <c r="T11" s="0" t="n">
        <f aca="false">R11-S11</f>
        <v>667.318</v>
      </c>
    </row>
    <row r="12" customFormat="false" ht="21" hidden="false" customHeight="true" outlineLevel="0" collapsed="false">
      <c r="A12" s="0" t="s">
        <v>34</v>
      </c>
      <c r="B12" s="0" t="s">
        <v>31</v>
      </c>
      <c r="C12" s="0" t="s">
        <v>35</v>
      </c>
      <c r="D12" s="0" t="n">
        <v>90753</v>
      </c>
      <c r="E12" s="0" t="n">
        <v>97.232</v>
      </c>
      <c r="F12" s="0" t="n">
        <v>20</v>
      </c>
      <c r="H12" s="0" t="n">
        <v>129.28</v>
      </c>
      <c r="I12" s="0" t="n">
        <v>104.1</v>
      </c>
      <c r="J12" s="0" t="n">
        <f aca="false">E12+F12+G12+H12+I12</f>
        <v>350.612</v>
      </c>
      <c r="K12" s="0" t="n">
        <v>121.68</v>
      </c>
      <c r="L12" s="0" t="n">
        <v>20</v>
      </c>
      <c r="N12" s="0" t="n">
        <v>231.48</v>
      </c>
      <c r="O12" s="0" t="n">
        <v>101.7</v>
      </c>
      <c r="P12" s="0" t="n">
        <f aca="false">K12+L12+M12+N12+O12</f>
        <v>474.86</v>
      </c>
      <c r="R12" s="0" t="n">
        <f aca="false">J12+P12</f>
        <v>825.472</v>
      </c>
      <c r="S12" s="0" t="n">
        <v>34</v>
      </c>
      <c r="T12" s="0" t="n">
        <f aca="false">R12-S12</f>
        <v>791.472</v>
      </c>
    </row>
    <row r="13" customFormat="false" ht="21" hidden="false" customHeight="true" outlineLevel="0" collapsed="false">
      <c r="A13" s="0" t="s">
        <v>36</v>
      </c>
      <c r="B13" s="0" t="s">
        <v>31</v>
      </c>
      <c r="D13" s="0" t="n">
        <v>91197</v>
      </c>
      <c r="E13" s="0" t="n">
        <v>110.016</v>
      </c>
      <c r="H13" s="0" t="n">
        <v>152.9</v>
      </c>
      <c r="I13" s="0" t="n">
        <v>36.9</v>
      </c>
      <c r="J13" s="0" t="n">
        <f aca="false">E13+F13+G13+H13+I13</f>
        <v>299.816</v>
      </c>
      <c r="K13" s="0" t="n">
        <v>88.4</v>
      </c>
      <c r="N13" s="0" t="n">
        <v>174.28</v>
      </c>
      <c r="O13" s="0" t="n">
        <v>114.3</v>
      </c>
      <c r="P13" s="0" t="n">
        <f aca="false">K13+L13+M13+N13+O13</f>
        <v>376.98</v>
      </c>
      <c r="R13" s="0" t="n">
        <f aca="false">J13+P13</f>
        <v>676.796</v>
      </c>
      <c r="S13" s="0" t="n">
        <v>42</v>
      </c>
      <c r="T13" s="0" t="n">
        <f aca="false">R13-S13</f>
        <v>634.796</v>
      </c>
    </row>
    <row r="14" customFormat="false" ht="21" hidden="false" customHeight="true" outlineLevel="0" collapsed="false">
      <c r="A14" s="0" t="s">
        <v>37</v>
      </c>
      <c r="B14" s="0" t="s">
        <v>24</v>
      </c>
      <c r="D14" s="0" t="n">
        <v>90245</v>
      </c>
      <c r="E14" s="0" t="n">
        <v>161.838</v>
      </c>
      <c r="H14" s="0" t="n">
        <v>102.4</v>
      </c>
      <c r="I14" s="0" t="n">
        <v>87</v>
      </c>
      <c r="J14" s="0" t="n">
        <f aca="false">E14+F14+G14+H14+I14</f>
        <v>351.238</v>
      </c>
      <c r="K14" s="0" t="n">
        <v>62.64</v>
      </c>
      <c r="N14" s="0" t="n">
        <v>134.4</v>
      </c>
      <c r="O14" s="0" t="n">
        <v>187.2</v>
      </c>
      <c r="P14" s="0" t="n">
        <f aca="false">K14+L14+M14+N14+O14</f>
        <v>384.24</v>
      </c>
      <c r="R14" s="0" t="n">
        <f aca="false">J14+P14</f>
        <v>735.478</v>
      </c>
      <c r="S14" s="0" t="n">
        <v>75.07</v>
      </c>
      <c r="T14" s="0" t="n">
        <f aca="false">R14-S14</f>
        <v>660.408</v>
      </c>
    </row>
    <row r="15" customFormat="false" ht="21" hidden="false" customHeight="true" outlineLevel="0" collapsed="false">
      <c r="A15" s="0" t="s">
        <v>38</v>
      </c>
      <c r="B15" s="0" t="s">
        <v>24</v>
      </c>
      <c r="D15" s="0" t="n">
        <v>91600</v>
      </c>
      <c r="E15" s="0" t="n">
        <v>101.6</v>
      </c>
      <c r="H15" s="0" t="n">
        <v>84.8</v>
      </c>
      <c r="I15" s="0" t="n">
        <v>96.9</v>
      </c>
      <c r="J15" s="0" t="n">
        <f aca="false">E15+F15+G15+H15+I15</f>
        <v>283.3</v>
      </c>
      <c r="K15" s="0" t="n">
        <v>118.768</v>
      </c>
      <c r="N15" s="0" t="n">
        <v>228.26</v>
      </c>
      <c r="O15" s="0" t="n">
        <v>139.5</v>
      </c>
      <c r="P15" s="0" t="n">
        <f aca="false">K15+L15+M15+N15+O15</f>
        <v>486.528</v>
      </c>
      <c r="R15" s="0" t="n">
        <f aca="false">J15+P15</f>
        <v>769.828</v>
      </c>
      <c r="S15" s="0" t="n">
        <v>34</v>
      </c>
      <c r="T15" s="0" t="n">
        <f aca="false">R15-S15</f>
        <v>735.828</v>
      </c>
    </row>
    <row r="16" customFormat="false" ht="21" hidden="false" customHeight="true" outlineLevel="0" collapsed="false">
      <c r="A16" s="0" t="s">
        <v>39</v>
      </c>
      <c r="B16" s="0" t="s">
        <v>31</v>
      </c>
      <c r="D16" s="0" t="n">
        <v>2670</v>
      </c>
      <c r="E16" s="0" t="n">
        <v>138.096</v>
      </c>
      <c r="I16" s="0" t="n">
        <v>36.9</v>
      </c>
      <c r="J16" s="0" t="n">
        <f aca="false">E16+F16+G16+H16+I16</f>
        <v>174.996</v>
      </c>
      <c r="K16" s="0" t="n">
        <v>155.216</v>
      </c>
      <c r="O16" s="0" t="n">
        <v>60.3</v>
      </c>
      <c r="P16" s="0" t="n">
        <f aca="false">K16+L16+M16+N16+O16</f>
        <v>215.516</v>
      </c>
      <c r="R16" s="0" t="n">
        <f aca="false">J16+P16</f>
        <v>390.512</v>
      </c>
      <c r="T16" s="0" t="n">
        <f aca="false">R16-S16</f>
        <v>390.512</v>
      </c>
    </row>
    <row r="17" customFormat="false" ht="21" hidden="false" customHeight="true" outlineLevel="0" collapsed="false">
      <c r="A17" s="0" t="s">
        <v>40</v>
      </c>
      <c r="B17" s="0" t="s">
        <v>41</v>
      </c>
      <c r="C17" s="0" t="s">
        <v>42</v>
      </c>
      <c r="D17" s="0" t="n">
        <v>91809</v>
      </c>
      <c r="F17" s="0" t="n">
        <v>20</v>
      </c>
      <c r="J17" s="0" t="n">
        <f aca="false">E17+F17+G17+H17+I17</f>
        <v>20</v>
      </c>
      <c r="L17" s="0" t="n">
        <v>20</v>
      </c>
      <c r="M17" s="0" t="n">
        <v>70</v>
      </c>
      <c r="P17" s="0" t="n">
        <f aca="false">K17+L17+M17+N17+O17</f>
        <v>90</v>
      </c>
      <c r="R17" s="0" t="n">
        <f aca="false">J17+P17</f>
        <v>110</v>
      </c>
      <c r="T17" s="0" t="n">
        <f aca="false">R17-S17</f>
        <v>110</v>
      </c>
    </row>
    <row r="18" customFormat="false" ht="21" hidden="false" customHeight="true" outlineLevel="0" collapsed="false">
      <c r="A18" s="0" t="s">
        <v>43</v>
      </c>
      <c r="B18" s="0" t="s">
        <v>44</v>
      </c>
      <c r="C18" s="0" t="s">
        <v>45</v>
      </c>
      <c r="D18" s="0" t="n">
        <v>4847</v>
      </c>
      <c r="F18" s="0" t="n">
        <v>20</v>
      </c>
      <c r="J18" s="0" t="n">
        <f aca="false">E18+F18+G18+H18+I18</f>
        <v>20</v>
      </c>
      <c r="L18" s="0" t="n">
        <v>20</v>
      </c>
      <c r="P18" s="0" t="n">
        <f aca="false">K18+L18+M18+N18+O18</f>
        <v>20</v>
      </c>
      <c r="R18" s="0" t="n">
        <f aca="false">J18+P18</f>
        <v>40</v>
      </c>
      <c r="T18" s="0" t="n">
        <f aca="false">R18-S18</f>
        <v>40</v>
      </c>
    </row>
    <row r="19" customFormat="false" ht="21" hidden="false" customHeight="true" outlineLevel="0" collapsed="false">
      <c r="A19" s="0" t="s">
        <v>46</v>
      </c>
      <c r="B19" s="0" t="s">
        <v>44</v>
      </c>
      <c r="C19" s="0" t="s">
        <v>47</v>
      </c>
      <c r="D19" s="0" t="n">
        <v>1168</v>
      </c>
      <c r="F19" s="0" t="n">
        <v>20</v>
      </c>
      <c r="G19" s="0" t="n">
        <v>30</v>
      </c>
      <c r="J19" s="0" t="n">
        <f aca="false">E19+F19+G19+H19+I19</f>
        <v>50</v>
      </c>
      <c r="L19" s="0" t="n">
        <v>20</v>
      </c>
      <c r="M19" s="0" t="n">
        <v>50</v>
      </c>
      <c r="P19" s="0" t="n">
        <f aca="false">K19+L19+M19+N19+O19</f>
        <v>70</v>
      </c>
      <c r="R19" s="0" t="n">
        <f aca="false">J19+P19</f>
        <v>120</v>
      </c>
      <c r="T19" s="0" t="n">
        <f aca="false">R19-S19</f>
        <v>120</v>
      </c>
    </row>
    <row r="20" customFormat="false" ht="21" hidden="false" customHeight="true" outlineLevel="0" collapsed="false">
      <c r="A20" s="0" t="s">
        <v>48</v>
      </c>
      <c r="B20" s="0" t="s">
        <v>44</v>
      </c>
      <c r="D20" s="0" t="n">
        <v>4952</v>
      </c>
      <c r="G20" s="0" t="n">
        <v>140</v>
      </c>
      <c r="H20" s="0" t="n">
        <v>102.4</v>
      </c>
      <c r="J20" s="0" t="n">
        <f aca="false">E20+F20+G20+H20+I20</f>
        <v>242.4</v>
      </c>
      <c r="M20" s="0" t="n">
        <v>220</v>
      </c>
      <c r="O20" s="0" t="n">
        <v>27.9</v>
      </c>
      <c r="P20" s="0" t="n">
        <f aca="false">K20+L20+M20+N20+O20</f>
        <v>247.9</v>
      </c>
      <c r="R20" s="0" t="n">
        <f aca="false">J20+P20</f>
        <v>490.3</v>
      </c>
      <c r="T20" s="0" t="n">
        <f aca="false">R20-S20</f>
        <v>490.3</v>
      </c>
    </row>
    <row r="21" customFormat="false" ht="21" hidden="false" customHeight="true" outlineLevel="0" collapsed="false">
      <c r="A21" s="0" t="s">
        <v>49</v>
      </c>
      <c r="B21" s="0" t="s">
        <v>44</v>
      </c>
      <c r="D21" s="0" t="n">
        <v>23002</v>
      </c>
      <c r="G21" s="0" t="n">
        <v>48</v>
      </c>
      <c r="H21" s="0" t="n">
        <v>33.28</v>
      </c>
      <c r="J21" s="0" t="n">
        <f aca="false">E21+F21+G21+H21+I21</f>
        <v>81.28</v>
      </c>
      <c r="M21" s="0" t="n">
        <v>200</v>
      </c>
      <c r="N21" s="0" t="n">
        <v>167.02</v>
      </c>
      <c r="O21" s="0" t="n">
        <v>42.3</v>
      </c>
      <c r="P21" s="0" t="n">
        <f aca="false">K21+L21+M21+N21+O21</f>
        <v>409.32</v>
      </c>
      <c r="R21" s="0" t="n">
        <f aca="false">J21+P21</f>
        <v>490.6</v>
      </c>
      <c r="T21" s="0" t="n">
        <f aca="false">R21-S21</f>
        <v>490.6</v>
      </c>
    </row>
    <row r="22" customFormat="false" ht="21" hidden="false" customHeight="true" outlineLevel="0" collapsed="false">
      <c r="A22" s="0" t="s">
        <v>50</v>
      </c>
      <c r="B22" s="0" t="s">
        <v>44</v>
      </c>
      <c r="D22" s="0" t="n">
        <v>23022</v>
      </c>
      <c r="G22" s="0" t="n">
        <v>48</v>
      </c>
      <c r="J22" s="0" t="n">
        <f aca="false">E22+F22+G22+H22+I22</f>
        <v>48</v>
      </c>
      <c r="M22" s="0" t="n">
        <v>200</v>
      </c>
      <c r="P22" s="0" t="n">
        <f aca="false">K22+L22+M22+N22+O22</f>
        <v>200</v>
      </c>
      <c r="R22" s="0" t="n">
        <f aca="false">J22+P22</f>
        <v>248</v>
      </c>
      <c r="T22" s="0" t="n">
        <f aca="false">R22-S22</f>
        <v>248</v>
      </c>
    </row>
    <row r="23" customFormat="false" ht="21" hidden="false" customHeight="true" outlineLevel="0" collapsed="false">
      <c r="A23" s="0" t="s">
        <v>51</v>
      </c>
      <c r="B23" s="0" t="s">
        <v>44</v>
      </c>
      <c r="D23" s="0" t="n">
        <v>23037</v>
      </c>
      <c r="G23" s="0" t="n">
        <v>200</v>
      </c>
      <c r="J23" s="0" t="n">
        <f aca="false">E23+F23+G23+H23+I23</f>
        <v>200</v>
      </c>
      <c r="M23" s="0" t="n">
        <v>220</v>
      </c>
      <c r="P23" s="0" t="n">
        <f aca="false">K23+L23+M23+N23+O23</f>
        <v>220</v>
      </c>
      <c r="R23" s="0" t="n">
        <f aca="false">J23+P23</f>
        <v>420</v>
      </c>
      <c r="T23" s="0" t="n">
        <f aca="false">R23-S23</f>
        <v>420</v>
      </c>
    </row>
    <row r="24" customFormat="false" ht="21" hidden="false" customHeight="true" outlineLevel="0" collapsed="false">
      <c r="A24" s="0" t="s">
        <v>52</v>
      </c>
      <c r="B24" s="0" t="s">
        <v>53</v>
      </c>
      <c r="D24" s="0" t="n">
        <v>90304</v>
      </c>
      <c r="G24" s="0" t="n">
        <v>80</v>
      </c>
      <c r="J24" s="0" t="n">
        <f aca="false">E24+F24+G24+H24+I24</f>
        <v>80</v>
      </c>
      <c r="M24" s="0" t="n">
        <v>130</v>
      </c>
      <c r="P24" s="0" t="n">
        <f aca="false">K24+L24+M24+N24+O24</f>
        <v>130</v>
      </c>
      <c r="R24" s="0" t="n">
        <f aca="false">J24+P24</f>
        <v>210</v>
      </c>
      <c r="T24" s="0" t="n">
        <f aca="false">R24-S24</f>
        <v>210</v>
      </c>
    </row>
    <row r="25" customFormat="false" ht="21" hidden="false" customHeight="true" outlineLevel="0" collapsed="false">
      <c r="A25" s="0" t="s">
        <v>54</v>
      </c>
      <c r="B25" s="0" t="s">
        <v>44</v>
      </c>
      <c r="D25" s="0" t="n">
        <v>23015</v>
      </c>
      <c r="G25" s="0" t="n">
        <v>200</v>
      </c>
      <c r="J25" s="0" t="n">
        <f aca="false">E25+F25+G25+H25+I25</f>
        <v>200</v>
      </c>
      <c r="M25" s="0" t="n">
        <v>125</v>
      </c>
      <c r="P25" s="0" t="n">
        <f aca="false">K25+L25+M25+N25+O25</f>
        <v>125</v>
      </c>
      <c r="R25" s="0" t="n">
        <f aca="false">J25+P25</f>
        <v>325</v>
      </c>
      <c r="T25" s="0" t="n">
        <f aca="false">R25-S25</f>
        <v>325</v>
      </c>
    </row>
    <row r="26" customFormat="false" ht="21" hidden="false" customHeight="true" outlineLevel="0" collapsed="false">
      <c r="A26" s="0" t="s">
        <v>55</v>
      </c>
      <c r="B26" s="0" t="s">
        <v>44</v>
      </c>
      <c r="D26" s="0" t="n">
        <v>1139</v>
      </c>
      <c r="G26" s="0" t="n">
        <v>140</v>
      </c>
      <c r="J26" s="0" t="n">
        <f aca="false">E26+F26+G26+H26+I26</f>
        <v>140</v>
      </c>
      <c r="M26" s="0" t="n">
        <v>220</v>
      </c>
      <c r="P26" s="0" t="n">
        <f aca="false">K26+L26+M26+N26+O26</f>
        <v>220</v>
      </c>
      <c r="R26" s="0" t="n">
        <f aca="false">J26+P26</f>
        <v>360</v>
      </c>
      <c r="T26" s="0" t="n">
        <f aca="false">R26-S26</f>
        <v>360</v>
      </c>
    </row>
    <row r="27" customFormat="false" ht="21" hidden="false" customHeight="true" outlineLevel="0" collapsed="false">
      <c r="A27" s="0" t="s">
        <v>56</v>
      </c>
      <c r="B27" s="0" t="s">
        <v>24</v>
      </c>
      <c r="D27" s="0" t="n">
        <v>4149</v>
      </c>
      <c r="E27" s="0" t="n">
        <v>84</v>
      </c>
      <c r="H27" s="0" t="n">
        <v>108</v>
      </c>
      <c r="J27" s="0" t="n">
        <f aca="false">E27+F27+G27+H27+I27</f>
        <v>192</v>
      </c>
      <c r="K27" s="0" t="n">
        <v>84</v>
      </c>
      <c r="N27" s="0" t="n">
        <v>108</v>
      </c>
      <c r="P27" s="0" t="n">
        <f aca="false">K27+L27+M27+N27+O27</f>
        <v>192</v>
      </c>
      <c r="R27" s="0" t="n">
        <f aca="false">J27+P27</f>
        <v>384</v>
      </c>
      <c r="T27" s="0" t="n">
        <f aca="false">R27-S27</f>
        <v>384</v>
      </c>
    </row>
    <row r="28" customFormat="false" ht="21" hidden="false" customHeight="true" outlineLevel="0" collapsed="false">
      <c r="A28" s="0" t="s">
        <v>57</v>
      </c>
      <c r="B28" s="0" t="s">
        <v>58</v>
      </c>
      <c r="D28" s="0" t="n">
        <v>4872</v>
      </c>
      <c r="E28" s="0" t="n">
        <v>84</v>
      </c>
      <c r="H28" s="0" t="n">
        <v>108</v>
      </c>
      <c r="J28" s="0" t="n">
        <f aca="false">E28+F28+G28+H28+I28</f>
        <v>192</v>
      </c>
      <c r="K28" s="0" t="n">
        <v>84</v>
      </c>
      <c r="N28" s="0" t="n">
        <v>108</v>
      </c>
      <c r="P28" s="0" t="n">
        <f aca="false">K28+L28+M28+N28+O28</f>
        <v>192</v>
      </c>
      <c r="R28" s="0" t="n">
        <f aca="false">J28+P28</f>
        <v>384</v>
      </c>
      <c r="T28" s="0" t="n">
        <f aca="false">R28-S28</f>
        <v>384</v>
      </c>
    </row>
    <row r="29" customFormat="false" ht="21" hidden="false" customHeight="true" outlineLevel="0" collapsed="false">
      <c r="A29" s="0" t="s">
        <v>59</v>
      </c>
      <c r="B29" s="0" t="s">
        <v>60</v>
      </c>
      <c r="C29" s="0" t="s">
        <v>61</v>
      </c>
      <c r="D29" s="0" t="n">
        <v>23029</v>
      </c>
      <c r="E29" s="0" t="n">
        <v>60.256</v>
      </c>
      <c r="F29" s="0" t="n">
        <v>15</v>
      </c>
      <c r="H29" s="0" t="n">
        <v>129.6</v>
      </c>
      <c r="J29" s="0" t="n">
        <f aca="false">E29+F29+G29+H29+I29</f>
        <v>204.856</v>
      </c>
      <c r="L29" s="0" t="n">
        <v>15</v>
      </c>
      <c r="P29" s="0" t="n">
        <f aca="false">K29+L29+M29+N29+O29</f>
        <v>15</v>
      </c>
      <c r="R29" s="0" t="n">
        <f aca="false">J29+P29</f>
        <v>219.856</v>
      </c>
      <c r="S29" s="0" t="n">
        <v>137.59</v>
      </c>
      <c r="T29" s="0" t="n">
        <f aca="false">R29-S29</f>
        <v>82.266</v>
      </c>
    </row>
    <row r="30" customFormat="false" ht="21" hidden="false" customHeight="true" outlineLevel="0" collapsed="false">
      <c r="A30" s="0" t="s">
        <v>62</v>
      </c>
      <c r="B30" s="0" t="s">
        <v>21</v>
      </c>
      <c r="C30" s="0" t="s">
        <v>63</v>
      </c>
      <c r="D30" s="0" t="n">
        <v>4120</v>
      </c>
      <c r="E30" s="0" t="n">
        <v>33.376</v>
      </c>
      <c r="H30" s="0" t="n">
        <v>42.912</v>
      </c>
      <c r="J30" s="0" t="n">
        <f aca="false">E30+F30+G30+H30+I30</f>
        <v>76.288</v>
      </c>
      <c r="K30" s="0" t="n">
        <v>35.392</v>
      </c>
      <c r="N30" s="0" t="n">
        <v>45.504</v>
      </c>
      <c r="P30" s="0" t="n">
        <f aca="false">K30+L30+M30+N30+O30</f>
        <v>80.896</v>
      </c>
      <c r="R30" s="0" t="n">
        <f aca="false">J30+P30</f>
        <v>157.184</v>
      </c>
      <c r="T30" s="0" t="n">
        <f aca="false">R30-S30</f>
        <v>157.184</v>
      </c>
    </row>
    <row r="31" customFormat="false" ht="21" hidden="false" customHeight="true" outlineLevel="0" collapsed="false">
      <c r="A31" s="0" t="s">
        <v>64</v>
      </c>
      <c r="B31" s="0" t="s">
        <v>58</v>
      </c>
      <c r="C31" s="2" t="s">
        <v>65</v>
      </c>
      <c r="D31" s="0" t="n">
        <v>4759</v>
      </c>
      <c r="E31" s="0" t="n">
        <v>180.12</v>
      </c>
      <c r="F31" s="0" t="n">
        <v>20</v>
      </c>
      <c r="H31" s="0" t="n">
        <v>162</v>
      </c>
      <c r="J31" s="0" t="n">
        <f aca="false">E31+F31+G31+H31+I31</f>
        <v>362.12</v>
      </c>
      <c r="K31" s="0" t="n">
        <v>33.6</v>
      </c>
      <c r="N31" s="0" t="n">
        <v>43.2</v>
      </c>
      <c r="P31" s="0" t="n">
        <f aca="false">K31+L31+M31+N31+O31</f>
        <v>76.8</v>
      </c>
      <c r="R31" s="0" t="n">
        <f aca="false">J31+P31</f>
        <v>438.92</v>
      </c>
      <c r="T31" s="0" t="n">
        <f aca="false">R31-S31</f>
        <v>438.92</v>
      </c>
    </row>
    <row r="32" customFormat="false" ht="21" hidden="false" customHeight="true" outlineLevel="0" collapsed="false">
      <c r="A32" s="0" t="s">
        <v>66</v>
      </c>
      <c r="B32" s="0" t="s">
        <v>24</v>
      </c>
      <c r="D32" s="0" t="n">
        <v>4632</v>
      </c>
      <c r="E32" s="0" t="n">
        <v>106.624</v>
      </c>
      <c r="H32" s="0" t="n">
        <v>143.088</v>
      </c>
      <c r="J32" s="0" t="n">
        <f aca="false">E32+F32+G32+H32+I32</f>
        <v>249.712</v>
      </c>
      <c r="K32" s="0" t="n">
        <v>40.656</v>
      </c>
      <c r="N32" s="0" t="n">
        <v>52.272</v>
      </c>
      <c r="P32" s="0" t="n">
        <f aca="false">K32+L32+M32+N32+O32</f>
        <v>92.928</v>
      </c>
      <c r="R32" s="0" t="n">
        <f aca="false">J32+P32</f>
        <v>342.64</v>
      </c>
      <c r="T32" s="0" t="n">
        <f aca="false">R32-S32</f>
        <v>342.64</v>
      </c>
    </row>
    <row r="33" customFormat="false" ht="21" hidden="false" customHeight="true" outlineLevel="0" collapsed="false">
      <c r="A33" s="0" t="s">
        <v>67</v>
      </c>
      <c r="B33" s="0" t="s">
        <v>24</v>
      </c>
      <c r="C33" s="0" t="s">
        <v>27</v>
      </c>
      <c r="D33" s="0" t="n">
        <v>15017</v>
      </c>
      <c r="E33" s="0" t="n">
        <v>32.032</v>
      </c>
      <c r="F33" s="0" t="n">
        <v>20</v>
      </c>
      <c r="H33" s="0" t="n">
        <v>41.184</v>
      </c>
      <c r="J33" s="0" t="n">
        <f aca="false">E33+F33+G33+H33+I33</f>
        <v>93.216</v>
      </c>
      <c r="K33" s="0" t="n">
        <v>69.104</v>
      </c>
      <c r="L33" s="0" t="n">
        <v>20</v>
      </c>
      <c r="N33" s="0" t="n">
        <v>88.848</v>
      </c>
      <c r="P33" s="0" t="n">
        <f aca="false">K33+L33+M33+N33+O33</f>
        <v>177.952</v>
      </c>
      <c r="R33" s="0" t="n">
        <f aca="false">J33+P33</f>
        <v>271.168</v>
      </c>
      <c r="T33" s="0" t="n">
        <f aca="false">R33-S33</f>
        <v>271.168</v>
      </c>
    </row>
    <row r="34" customFormat="false" ht="21" hidden="false" customHeight="true" outlineLevel="0" collapsed="false">
      <c r="A34" s="3" t="s">
        <v>68</v>
      </c>
      <c r="B34" s="0" t="s">
        <v>60</v>
      </c>
      <c r="D34" s="0" t="n">
        <v>4809</v>
      </c>
      <c r="E34" s="0" t="n">
        <v>107.856</v>
      </c>
      <c r="H34" s="0" t="n">
        <v>86.544</v>
      </c>
      <c r="J34" s="0" t="n">
        <f aca="false">E34+F34+G34+H34+I34</f>
        <v>194.4</v>
      </c>
      <c r="K34" s="0" t="n">
        <v>69.664</v>
      </c>
      <c r="N34" s="0" t="n">
        <v>89.568</v>
      </c>
      <c r="P34" s="0" t="n">
        <f aca="false">K34+L34+M34+N34+O34</f>
        <v>159.232</v>
      </c>
      <c r="R34" s="0" t="n">
        <f aca="false">J34+P34</f>
        <v>353.632</v>
      </c>
      <c r="T34" s="0" t="n">
        <f aca="false">R34-S34</f>
        <v>353.632</v>
      </c>
    </row>
    <row r="35" customFormat="false" ht="21" hidden="false" customHeight="true" outlineLevel="0" collapsed="false">
      <c r="A35" s="0" t="s">
        <v>69</v>
      </c>
      <c r="B35" s="0" t="s">
        <v>24</v>
      </c>
      <c r="D35" s="0" t="n">
        <v>4914</v>
      </c>
      <c r="E35" s="0" t="n">
        <v>108.208</v>
      </c>
      <c r="H35" s="0" t="n">
        <v>153.36</v>
      </c>
      <c r="J35" s="0" t="n">
        <f aca="false">E35+F35+G35+H35+I35</f>
        <v>261.568</v>
      </c>
      <c r="K35" s="0" t="n">
        <v>35.952</v>
      </c>
      <c r="N35" s="0" t="n">
        <v>46.224</v>
      </c>
      <c r="P35" s="0" t="n">
        <f aca="false">K35+L35+M35+N35+O35</f>
        <v>82.176</v>
      </c>
      <c r="R35" s="0" t="n">
        <f aca="false">J35+P35</f>
        <v>343.744</v>
      </c>
      <c r="T35" s="0" t="n">
        <f aca="false">R35-S35</f>
        <v>343.744</v>
      </c>
    </row>
    <row r="36" customFormat="false" ht="21" hidden="false" customHeight="true" outlineLevel="0" collapsed="false">
      <c r="A36" s="0" t="s">
        <v>70</v>
      </c>
      <c r="B36" s="0" t="s">
        <v>24</v>
      </c>
      <c r="D36" s="0" t="n">
        <v>15023</v>
      </c>
      <c r="E36" s="0" t="n">
        <v>84</v>
      </c>
      <c r="H36" s="0" t="n">
        <v>108</v>
      </c>
      <c r="J36" s="0" t="n">
        <f aca="false">E36+F36+G36+H36+I36</f>
        <v>192</v>
      </c>
      <c r="K36" s="0" t="n">
        <v>84</v>
      </c>
      <c r="N36" s="0" t="n">
        <v>108</v>
      </c>
      <c r="P36" s="0" t="n">
        <f aca="false">K36+L36+M36+N36+O36</f>
        <v>192</v>
      </c>
      <c r="R36" s="0" t="n">
        <f aca="false">J36+P36</f>
        <v>384</v>
      </c>
      <c r="T36" s="0" t="n">
        <f aca="false">R36-S36</f>
        <v>384</v>
      </c>
    </row>
    <row r="37" customFormat="false" ht="21" hidden="false" customHeight="true" outlineLevel="0" collapsed="false">
      <c r="A37" s="0" t="s">
        <v>71</v>
      </c>
      <c r="B37" s="0" t="s">
        <v>31</v>
      </c>
      <c r="D37" s="0" t="n">
        <v>4586</v>
      </c>
      <c r="E37" s="0" t="n">
        <v>72.128</v>
      </c>
      <c r="H37" s="0" t="n">
        <v>128.736</v>
      </c>
      <c r="J37" s="0" t="n">
        <f aca="false">E37+F37+G37+H37+I37</f>
        <v>200.864</v>
      </c>
      <c r="K37" s="0" t="n">
        <v>114</v>
      </c>
      <c r="N37" s="0" t="n">
        <v>162</v>
      </c>
      <c r="P37" s="0" t="n">
        <f aca="false">K37+L37+M37+N37+O37</f>
        <v>276</v>
      </c>
      <c r="R37" s="0" t="n">
        <f aca="false">J37+P37</f>
        <v>476.864</v>
      </c>
      <c r="T37" s="0" t="n">
        <f aca="false">R37-S37</f>
        <v>476.864</v>
      </c>
    </row>
    <row r="38" customFormat="false" ht="21" hidden="false" customHeight="true" outlineLevel="0" collapsed="false">
      <c r="A38" s="0" t="s">
        <v>72</v>
      </c>
      <c r="B38" s="0" t="s">
        <v>31</v>
      </c>
      <c r="D38" s="0" t="n">
        <v>4913</v>
      </c>
      <c r="E38" s="0" t="n">
        <v>84</v>
      </c>
      <c r="H38" s="0" t="n">
        <v>186.768</v>
      </c>
      <c r="J38" s="0" t="n">
        <f aca="false">E38+F38+G38+H38+I38</f>
        <v>270.768</v>
      </c>
      <c r="K38" s="0" t="n">
        <v>84</v>
      </c>
      <c r="N38" s="0" t="n">
        <v>54</v>
      </c>
      <c r="O38" s="0" t="n">
        <v>20</v>
      </c>
      <c r="P38" s="0" t="n">
        <f aca="false">K38+L38+M38+N38+O38</f>
        <v>158</v>
      </c>
      <c r="R38" s="0" t="n">
        <f aca="false">J38+P38</f>
        <v>428.768</v>
      </c>
      <c r="T38" s="0" t="n">
        <f aca="false">R38-S38</f>
        <v>428.768</v>
      </c>
    </row>
    <row r="39" customFormat="false" ht="21" hidden="false" customHeight="true" outlineLevel="0" collapsed="false">
      <c r="A39" s="0" t="s">
        <v>73</v>
      </c>
      <c r="B39" s="0" t="s">
        <v>31</v>
      </c>
      <c r="D39" s="0" t="n">
        <v>4912</v>
      </c>
      <c r="J39" s="0" t="n">
        <f aca="false">E39+F39+G39+H39+I39</f>
        <v>0</v>
      </c>
      <c r="N39" s="0" t="n">
        <v>54</v>
      </c>
      <c r="P39" s="0" t="n">
        <f aca="false">K39+L39+M39+N39+O39</f>
        <v>54</v>
      </c>
      <c r="R39" s="0" t="n">
        <f aca="false">J39+P39</f>
        <v>54</v>
      </c>
      <c r="T39" s="0" t="n">
        <f aca="false">R39-S39</f>
        <v>54</v>
      </c>
    </row>
    <row r="40" customFormat="false" ht="21" hidden="false" customHeight="true" outlineLevel="0" collapsed="false">
      <c r="A40" s="0" t="s">
        <v>74</v>
      </c>
      <c r="B40" s="0" t="s">
        <v>24</v>
      </c>
      <c r="D40" s="0" t="n">
        <v>90292</v>
      </c>
      <c r="E40" s="0" t="n">
        <v>84</v>
      </c>
      <c r="H40" s="0" t="n">
        <v>138</v>
      </c>
      <c r="J40" s="0" t="n">
        <f aca="false">E40+F40+G40+H40+I40</f>
        <v>222</v>
      </c>
      <c r="K40" s="0" t="n">
        <v>42</v>
      </c>
      <c r="N40" s="0" t="n">
        <v>54</v>
      </c>
      <c r="P40" s="0" t="n">
        <f aca="false">K40+L40+M40+N40+O40</f>
        <v>96</v>
      </c>
      <c r="R40" s="0" t="n">
        <f aca="false">J40+P40</f>
        <v>318</v>
      </c>
      <c r="T40" s="0" t="n">
        <f aca="false">R40-S40</f>
        <v>318</v>
      </c>
    </row>
    <row r="41" customFormat="false" ht="21" hidden="false" customHeight="true" outlineLevel="0" collapsed="false">
      <c r="A41" s="0" t="s">
        <v>75</v>
      </c>
      <c r="B41" s="0" t="s">
        <v>24</v>
      </c>
      <c r="D41" s="0" t="n">
        <v>4421</v>
      </c>
      <c r="E41" s="0" t="n">
        <v>64.288</v>
      </c>
      <c r="H41" s="0" t="n">
        <v>118.656</v>
      </c>
      <c r="J41" s="0" t="n">
        <f aca="false">E41+F41+G41+H41+I41</f>
        <v>182.944</v>
      </c>
      <c r="K41" s="0" t="n">
        <v>69.328</v>
      </c>
      <c r="N41" s="0" t="n">
        <v>89.136</v>
      </c>
      <c r="P41" s="0" t="n">
        <f aca="false">K41+L41+M41+N41+O41</f>
        <v>158.464</v>
      </c>
      <c r="R41" s="0" t="n">
        <f aca="false">J41+P41</f>
        <v>341.408</v>
      </c>
      <c r="T41" s="0" t="n">
        <f aca="false">R41-S41</f>
        <v>341.408</v>
      </c>
    </row>
    <row r="42" customFormat="false" ht="21" hidden="false" customHeight="true" outlineLevel="0" collapsed="false">
      <c r="A42" s="0" t="s">
        <v>76</v>
      </c>
      <c r="B42" s="0" t="s">
        <v>24</v>
      </c>
      <c r="C42" s="0" t="s">
        <v>42</v>
      </c>
      <c r="D42" s="0" t="n">
        <v>15032</v>
      </c>
      <c r="E42" s="0" t="n">
        <v>63.728</v>
      </c>
      <c r="F42" s="0" t="n">
        <v>20</v>
      </c>
      <c r="H42" s="0" t="n">
        <v>117.936</v>
      </c>
      <c r="J42" s="0" t="n">
        <f aca="false">E42+F42+G42+H42+I42</f>
        <v>201.664</v>
      </c>
      <c r="K42" s="0" t="n">
        <v>68.768</v>
      </c>
      <c r="L42" s="0" t="n">
        <v>20</v>
      </c>
      <c r="N42" s="0" t="n">
        <v>88.416</v>
      </c>
      <c r="P42" s="0" t="n">
        <f aca="false">K42+L42+M42+N42+O42</f>
        <v>177.184</v>
      </c>
      <c r="R42" s="0" t="n">
        <f aca="false">J42+P42</f>
        <v>378.848</v>
      </c>
      <c r="T42" s="0" t="n">
        <f aca="false">R42-S42</f>
        <v>378.848</v>
      </c>
    </row>
    <row r="43" customFormat="false" ht="21" hidden="false" customHeight="true" outlineLevel="0" collapsed="false">
      <c r="A43" s="4" t="s">
        <v>77</v>
      </c>
      <c r="B43" s="0" t="s">
        <v>24</v>
      </c>
      <c r="D43" s="0" t="n">
        <v>15001</v>
      </c>
      <c r="E43" s="0" t="n">
        <v>84</v>
      </c>
      <c r="H43" s="0" t="n">
        <v>108</v>
      </c>
      <c r="J43" s="0" t="n">
        <f aca="false">E43+F43+G43+H43+I43</f>
        <v>192</v>
      </c>
      <c r="K43" s="0" t="n">
        <v>84</v>
      </c>
      <c r="N43" s="0" t="n">
        <v>108</v>
      </c>
      <c r="P43" s="0" t="n">
        <f aca="false">K43+L43+M43+N43+O43</f>
        <v>192</v>
      </c>
      <c r="R43" s="0" t="n">
        <f aca="false">J43+P43</f>
        <v>384</v>
      </c>
      <c r="T43" s="0" t="n">
        <f aca="false">R43-S43</f>
        <v>384</v>
      </c>
    </row>
    <row r="44" customFormat="false" ht="21" hidden="false" customHeight="true" outlineLevel="0" collapsed="false">
      <c r="A44" s="0" t="s">
        <v>78</v>
      </c>
      <c r="B44" s="0" t="s">
        <v>24</v>
      </c>
      <c r="D44" s="0" t="n">
        <v>31043</v>
      </c>
      <c r="E44" s="0" t="n">
        <v>66.864</v>
      </c>
      <c r="H44" s="0" t="n">
        <v>85.968</v>
      </c>
      <c r="J44" s="0" t="n">
        <f aca="false">E44+F44+G44+H44+I44</f>
        <v>152.832</v>
      </c>
      <c r="K44" s="0" t="n">
        <v>69.216</v>
      </c>
      <c r="N44" s="0" t="n">
        <v>88.992</v>
      </c>
      <c r="P44" s="0" t="n">
        <f aca="false">K44+L44+M44+N44+O44</f>
        <v>158.208</v>
      </c>
      <c r="R44" s="0" t="n">
        <f aca="false">J44+P44</f>
        <v>311.04</v>
      </c>
      <c r="T44" s="0" t="n">
        <f aca="false">R44-S44</f>
        <v>311.04</v>
      </c>
    </row>
    <row r="45" customFormat="false" ht="21" hidden="false" customHeight="true" outlineLevel="0" collapsed="false">
      <c r="A45" s="0" t="s">
        <v>79</v>
      </c>
      <c r="B45" s="0" t="s">
        <v>24</v>
      </c>
      <c r="D45" s="0" t="n">
        <v>4401</v>
      </c>
      <c r="J45" s="0" t="n">
        <f aca="false">E45+F45+G45+H45+I45</f>
        <v>0</v>
      </c>
      <c r="K45" s="0" t="n">
        <v>84</v>
      </c>
      <c r="N45" s="0" t="n">
        <v>162</v>
      </c>
      <c r="P45" s="0" t="n">
        <f aca="false">K45+L45+M45+N45+O45</f>
        <v>246</v>
      </c>
      <c r="R45" s="0" t="n">
        <f aca="false">J45+P45</f>
        <v>246</v>
      </c>
      <c r="T45" s="0" t="n">
        <f aca="false">R45-S45</f>
        <v>246</v>
      </c>
    </row>
    <row r="46" customFormat="false" ht="21" hidden="false" customHeight="true" outlineLevel="0" collapsed="false">
      <c r="A46" s="0" t="s">
        <v>80</v>
      </c>
      <c r="B46" s="0" t="s">
        <v>21</v>
      </c>
      <c r="D46" s="0" t="n">
        <v>2749</v>
      </c>
      <c r="E46" s="0" t="n">
        <v>35.616</v>
      </c>
      <c r="H46" s="0" t="n">
        <v>45.792</v>
      </c>
      <c r="J46" s="0" t="n">
        <f aca="false">E46+F46+G46+H46+I46</f>
        <v>81.408</v>
      </c>
      <c r="K46" s="0" t="n">
        <v>71.232</v>
      </c>
      <c r="N46" s="0" t="n">
        <v>91.584</v>
      </c>
      <c r="P46" s="0" t="n">
        <f aca="false">K46+L46+M46+N46+O46</f>
        <v>162.816</v>
      </c>
      <c r="R46" s="0" t="n">
        <f aca="false">J46+P46</f>
        <v>244.224</v>
      </c>
      <c r="T46" s="0" t="n">
        <f aca="false">R46-S46</f>
        <v>244.224</v>
      </c>
    </row>
    <row r="47" customFormat="false" ht="21" hidden="false" customHeight="true" outlineLevel="0" collapsed="false">
      <c r="A47" s="0" t="s">
        <v>81</v>
      </c>
      <c r="B47" s="0" t="s">
        <v>24</v>
      </c>
      <c r="D47" s="0" t="n">
        <v>4995</v>
      </c>
      <c r="E47" s="0" t="n">
        <v>32.368</v>
      </c>
      <c r="H47" s="0" t="n">
        <v>41.616</v>
      </c>
      <c r="J47" s="0" t="n">
        <f aca="false">E47+F47+G47+H47+I47</f>
        <v>73.984</v>
      </c>
      <c r="K47" s="0" t="n">
        <v>105.056</v>
      </c>
      <c r="N47" s="0" t="n">
        <v>149.072</v>
      </c>
      <c r="P47" s="0" t="n">
        <f aca="false">K47+L47+M47+N47+O47</f>
        <v>254.128</v>
      </c>
      <c r="R47" s="0" t="n">
        <f aca="false">J47+P47</f>
        <v>328.112</v>
      </c>
      <c r="T47" s="0" t="n">
        <f aca="false">R47-S47</f>
        <v>328.112</v>
      </c>
    </row>
    <row r="48" customFormat="false" ht="21" hidden="false" customHeight="true" outlineLevel="0" collapsed="false">
      <c r="A48" s="0" t="s">
        <v>82</v>
      </c>
      <c r="B48" s="0" t="s">
        <v>31</v>
      </c>
      <c r="D48" s="0" t="n">
        <v>1147</v>
      </c>
      <c r="E48" s="0" t="n">
        <v>68.88</v>
      </c>
      <c r="H48" s="0" t="n">
        <v>88.56</v>
      </c>
      <c r="J48" s="0" t="n">
        <f aca="false">E48+F48+G48+H48+I48</f>
        <v>157.44</v>
      </c>
      <c r="K48" s="0" t="n">
        <v>103.264</v>
      </c>
      <c r="N48" s="0" t="n">
        <v>132.768</v>
      </c>
      <c r="P48" s="0" t="n">
        <f aca="false">K48+L48+M48+N48+O48</f>
        <v>236.032</v>
      </c>
      <c r="R48" s="0" t="n">
        <f aca="false">J48+P48</f>
        <v>393.472</v>
      </c>
      <c r="T48" s="0" t="n">
        <f aca="false">R48-S48</f>
        <v>393.472</v>
      </c>
    </row>
    <row r="49" customFormat="false" ht="21" hidden="false" customHeight="true" outlineLevel="0" collapsed="false">
      <c r="A49" s="0" t="s">
        <v>83</v>
      </c>
      <c r="B49" s="0" t="s">
        <v>31</v>
      </c>
      <c r="D49" s="0" t="n">
        <v>21040</v>
      </c>
      <c r="E49" s="0" t="n">
        <v>101.024</v>
      </c>
      <c r="H49" s="0" t="n">
        <v>165.888</v>
      </c>
      <c r="J49" s="0" t="n">
        <f aca="false">E49+F49+G49+H49+I49</f>
        <v>266.912</v>
      </c>
      <c r="K49" s="0" t="n">
        <v>74.592</v>
      </c>
      <c r="N49" s="0" t="n">
        <v>95.904</v>
      </c>
      <c r="P49" s="0" t="n">
        <f aca="false">K49+L49+M49+N49+O49</f>
        <v>170.496</v>
      </c>
      <c r="R49" s="0" t="n">
        <f aca="false">J49+P49</f>
        <v>437.408</v>
      </c>
      <c r="S49" s="0" t="n">
        <v>64</v>
      </c>
      <c r="T49" s="0" t="n">
        <f aca="false">R49-S49</f>
        <v>373.408</v>
      </c>
    </row>
    <row r="50" customFormat="false" ht="21" hidden="false" customHeight="true" outlineLevel="0" collapsed="false">
      <c r="A50" s="0" t="s">
        <v>84</v>
      </c>
      <c r="D50" s="0" t="n">
        <v>91791</v>
      </c>
      <c r="E50" s="0" t="n">
        <v>42</v>
      </c>
      <c r="H50" s="0" t="n">
        <v>54</v>
      </c>
      <c r="J50" s="0" t="n">
        <f aca="false">E50+F50+G50+H50+I50</f>
        <v>96</v>
      </c>
      <c r="K50" s="0" t="n">
        <v>43.856</v>
      </c>
      <c r="N50" s="0" t="n">
        <v>54.672</v>
      </c>
      <c r="P50" s="0" t="n">
        <f aca="false">K50+L50+M50+N50+O50</f>
        <v>98.528</v>
      </c>
      <c r="R50" s="0" t="n">
        <f aca="false">J50+P50</f>
        <v>194.528</v>
      </c>
      <c r="T50" s="0" t="n">
        <f aca="false">R50-S50</f>
        <v>194.528</v>
      </c>
    </row>
    <row r="51" customFormat="false" ht="21" hidden="false" customHeight="true" outlineLevel="0" collapsed="false">
      <c r="A51" s="0" t="s">
        <v>85</v>
      </c>
      <c r="B51" s="0" t="s">
        <v>24</v>
      </c>
      <c r="D51" s="0" t="n">
        <v>4369</v>
      </c>
      <c r="E51" s="0" t="n">
        <v>33.376</v>
      </c>
      <c r="H51" s="0" t="n">
        <v>78.912</v>
      </c>
      <c r="J51" s="0" t="n">
        <f aca="false">E51+F51+G51+H51+I51</f>
        <v>112.288</v>
      </c>
      <c r="K51" s="0" t="n">
        <v>79.072</v>
      </c>
      <c r="N51" s="0" t="n">
        <v>101.664</v>
      </c>
      <c r="P51" s="0" t="n">
        <f aca="false">K51+L51+M51+N51+O51</f>
        <v>180.736</v>
      </c>
      <c r="R51" s="0" t="n">
        <f aca="false">J51+P51</f>
        <v>293.024</v>
      </c>
      <c r="T51" s="0" t="n">
        <f aca="false">R51-S51</f>
        <v>293.024</v>
      </c>
    </row>
    <row r="52" customFormat="false" ht="21" hidden="false" customHeight="true" outlineLevel="0" collapsed="false">
      <c r="A52" s="0" t="s">
        <v>86</v>
      </c>
      <c r="B52" s="0" t="s">
        <v>31</v>
      </c>
      <c r="D52" s="0" t="n">
        <v>4818</v>
      </c>
      <c r="E52" s="0" t="n">
        <v>34.72</v>
      </c>
      <c r="H52" s="0" t="n">
        <v>44.64</v>
      </c>
      <c r="J52" s="0" t="n">
        <f aca="false">E52+F52+G52+H52+I52</f>
        <v>79.36</v>
      </c>
      <c r="K52" s="0" t="n">
        <v>69.328</v>
      </c>
      <c r="N52" s="0" t="n">
        <v>89.136</v>
      </c>
      <c r="P52" s="0" t="n">
        <f aca="false">K52+L52+M52+N52+O52</f>
        <v>158.464</v>
      </c>
      <c r="R52" s="0" t="n">
        <f aca="false">J52+P52</f>
        <v>237.824</v>
      </c>
      <c r="T52" s="0" t="n">
        <f aca="false">R52-S52</f>
        <v>237.824</v>
      </c>
    </row>
    <row r="53" customFormat="false" ht="21" hidden="false" customHeight="true" outlineLevel="0" collapsed="false">
      <c r="A53" s="3" t="s">
        <v>87</v>
      </c>
      <c r="B53" s="0" t="s">
        <v>31</v>
      </c>
      <c r="D53" s="0" t="n">
        <v>4762</v>
      </c>
      <c r="E53" s="0" t="n">
        <v>32.928</v>
      </c>
      <c r="H53" s="0" t="n">
        <v>78.336</v>
      </c>
      <c r="J53" s="0" t="n">
        <f aca="false">E53+F53+G53+H53+I53</f>
        <v>111.264</v>
      </c>
      <c r="K53" s="0" t="n">
        <v>92.336</v>
      </c>
      <c r="N53" s="0" t="n">
        <v>120.432</v>
      </c>
      <c r="P53" s="0" t="n">
        <f aca="false">K53+L53+M53+N53+O53</f>
        <v>212.768</v>
      </c>
      <c r="R53" s="0" t="n">
        <f aca="false">J53+P53</f>
        <v>324.032</v>
      </c>
      <c r="T53" s="0" t="n">
        <f aca="false">R53-S53</f>
        <v>324.032</v>
      </c>
    </row>
    <row r="54" customFormat="false" ht="21" hidden="false" customHeight="true" outlineLevel="0" collapsed="false">
      <c r="A54" s="0" t="s">
        <v>88</v>
      </c>
      <c r="B54" s="0" t="s">
        <v>21</v>
      </c>
      <c r="C54" s="0" t="s">
        <v>27</v>
      </c>
      <c r="D54" s="0" t="n">
        <v>4124</v>
      </c>
      <c r="E54" s="0" t="n">
        <v>32.368</v>
      </c>
      <c r="F54" s="0" t="n">
        <v>20</v>
      </c>
      <c r="H54" s="0" t="n">
        <v>41.616</v>
      </c>
      <c r="J54" s="0" t="n">
        <f aca="false">E54+F54+G54+H54+I54</f>
        <v>93.984</v>
      </c>
      <c r="K54" s="0" t="n">
        <v>35.392</v>
      </c>
      <c r="L54" s="0" t="n">
        <v>20</v>
      </c>
      <c r="N54" s="0" t="n">
        <v>45.504</v>
      </c>
      <c r="P54" s="0" t="n">
        <f aca="false">K54+L54+M54+N54+O54</f>
        <v>100.896</v>
      </c>
      <c r="R54" s="0" t="n">
        <f aca="false">J54+P54</f>
        <v>194.88</v>
      </c>
      <c r="T54" s="0" t="n">
        <f aca="false">R54-S54</f>
        <v>194.88</v>
      </c>
    </row>
    <row r="55" customFormat="false" ht="21" hidden="false" customHeight="true" outlineLevel="0" collapsed="false">
      <c r="A55" s="0" t="s">
        <v>89</v>
      </c>
      <c r="B55" s="0" t="s">
        <v>24</v>
      </c>
      <c r="C55" s="0" t="s">
        <v>90</v>
      </c>
      <c r="D55" s="0" t="n">
        <v>4122</v>
      </c>
      <c r="E55" s="0" t="n">
        <v>84</v>
      </c>
      <c r="F55" s="0" t="n">
        <v>15</v>
      </c>
      <c r="H55" s="0" t="n">
        <v>108</v>
      </c>
      <c r="J55" s="0" t="n">
        <f aca="false">E55+F55+G55+H55+I55</f>
        <v>207</v>
      </c>
      <c r="K55" s="0" t="n">
        <v>84</v>
      </c>
      <c r="L55" s="0" t="n">
        <v>15</v>
      </c>
      <c r="N55" s="0" t="n">
        <v>94</v>
      </c>
      <c r="P55" s="0" t="n">
        <f aca="false">K55+L55+M55+N55+O55</f>
        <v>193</v>
      </c>
      <c r="R55" s="0" t="n">
        <f aca="false">J55+P55</f>
        <v>400</v>
      </c>
      <c r="T55" s="0" t="n">
        <f aca="false">R55-S55</f>
        <v>400</v>
      </c>
    </row>
    <row r="56" customFormat="false" ht="21" hidden="false" customHeight="true" outlineLevel="0" collapsed="false">
      <c r="A56" s="0" t="s">
        <v>91</v>
      </c>
      <c r="B56" s="0" t="s">
        <v>24</v>
      </c>
      <c r="D56" s="0" t="n">
        <v>4118</v>
      </c>
      <c r="H56" s="0" t="n">
        <v>169.728</v>
      </c>
      <c r="J56" s="0" t="n">
        <f aca="false">E56+F56+G56+H56+I56</f>
        <v>169.728</v>
      </c>
      <c r="K56" s="0" t="n">
        <v>80.976</v>
      </c>
      <c r="N56" s="0" t="n">
        <v>104.112</v>
      </c>
      <c r="P56" s="0" t="n">
        <f aca="false">K56+L56+M56+N56+O56</f>
        <v>185.088</v>
      </c>
      <c r="R56" s="0" t="n">
        <f aca="false">J56+P56</f>
        <v>354.816</v>
      </c>
      <c r="T56" s="0" t="n">
        <f aca="false">R56-S56</f>
        <v>354.816</v>
      </c>
    </row>
    <row r="57" customFormat="false" ht="21" hidden="false" customHeight="true" outlineLevel="0" collapsed="false">
      <c r="A57" s="3" t="s">
        <v>92</v>
      </c>
      <c r="B57" s="0" t="s">
        <v>24</v>
      </c>
      <c r="C57" s="0" t="s">
        <v>90</v>
      </c>
      <c r="D57" s="0" t="n">
        <v>4537</v>
      </c>
      <c r="E57" s="0" t="n">
        <v>65.744</v>
      </c>
      <c r="F57" s="0" t="n">
        <v>15</v>
      </c>
      <c r="H57" s="0" t="n">
        <v>77.76</v>
      </c>
      <c r="J57" s="0" t="n">
        <f aca="false">E57+F57+G57+H57+I57</f>
        <v>158.504</v>
      </c>
      <c r="K57" s="0" t="n">
        <v>71.456</v>
      </c>
      <c r="L57" s="0" t="n">
        <v>15</v>
      </c>
      <c r="N57" s="0" t="n">
        <v>91.872</v>
      </c>
      <c r="P57" s="0" t="n">
        <f aca="false">K57+L57+M57+N57+O57</f>
        <v>178.328</v>
      </c>
      <c r="R57" s="0" t="n">
        <f aca="false">J57+P57</f>
        <v>336.832</v>
      </c>
      <c r="T57" s="0" t="n">
        <f aca="false">R57-S57</f>
        <v>336.832</v>
      </c>
    </row>
    <row r="58" customFormat="false" ht="21" hidden="false" customHeight="true" outlineLevel="0" collapsed="false">
      <c r="A58" s="3" t="s">
        <v>93</v>
      </c>
      <c r="B58" s="0" t="s">
        <v>21</v>
      </c>
      <c r="C58" s="0" t="s">
        <v>63</v>
      </c>
      <c r="D58" s="0" t="n">
        <v>2745</v>
      </c>
      <c r="E58" s="0" t="n">
        <v>62.72</v>
      </c>
      <c r="H58" s="0" t="n">
        <v>80.64</v>
      </c>
      <c r="J58" s="0" t="n">
        <f aca="false">E58+F58+G58+H58+I58</f>
        <v>143.36</v>
      </c>
      <c r="K58" s="0" t="n">
        <v>71.568</v>
      </c>
      <c r="N58" s="0" t="n">
        <v>92.016</v>
      </c>
      <c r="P58" s="0" t="n">
        <f aca="false">K58+L58+M58+N58+O58</f>
        <v>163.584</v>
      </c>
      <c r="R58" s="0" t="n">
        <f aca="false">J58+P58</f>
        <v>306.944</v>
      </c>
      <c r="T58" s="0" t="n">
        <f aca="false">R58-S58</f>
        <v>306.944</v>
      </c>
    </row>
    <row r="59" customFormat="false" ht="21" hidden="false" customHeight="true" outlineLevel="0" collapsed="false">
      <c r="A59" s="0" t="s">
        <v>94</v>
      </c>
      <c r="B59" s="0" t="s">
        <v>24</v>
      </c>
      <c r="C59" s="0" t="s">
        <v>45</v>
      </c>
      <c r="D59" s="0" t="n">
        <v>4119</v>
      </c>
      <c r="E59" s="0" t="n">
        <v>138</v>
      </c>
      <c r="F59" s="0" t="n">
        <v>15</v>
      </c>
      <c r="H59" s="0" t="n">
        <v>198</v>
      </c>
      <c r="J59" s="0" t="n">
        <f aca="false">E59+F59+G59+H59+I59</f>
        <v>351</v>
      </c>
      <c r="K59" s="0" t="n">
        <v>84</v>
      </c>
      <c r="L59" s="0" t="n">
        <v>15</v>
      </c>
      <c r="N59" s="0" t="n">
        <v>54</v>
      </c>
      <c r="P59" s="0" t="n">
        <f aca="false">K59+L59+M59+N59+O59</f>
        <v>153</v>
      </c>
      <c r="R59" s="0" t="n">
        <f aca="false">J59+P59</f>
        <v>504</v>
      </c>
      <c r="T59" s="0" t="n">
        <f aca="false">R59-S59</f>
        <v>504</v>
      </c>
    </row>
    <row r="60" customFormat="false" ht="21" hidden="false" customHeight="true" outlineLevel="0" collapsed="false">
      <c r="A60" s="0" t="s">
        <v>95</v>
      </c>
      <c r="B60" s="0" t="s">
        <v>24</v>
      </c>
      <c r="C60" s="0" t="s">
        <v>27</v>
      </c>
      <c r="D60" s="0" t="n">
        <v>90914</v>
      </c>
      <c r="E60" s="0" t="n">
        <v>63.504</v>
      </c>
      <c r="F60" s="0" t="n">
        <v>20</v>
      </c>
      <c r="H60" s="0" t="n">
        <v>117.648</v>
      </c>
      <c r="J60" s="0" t="n">
        <f aca="false">E60+F60+G60+H60+I60</f>
        <v>201.152</v>
      </c>
      <c r="K60" s="0" t="n">
        <v>35.504</v>
      </c>
      <c r="L60" s="0" t="n">
        <v>20</v>
      </c>
      <c r="N60" s="0" t="n">
        <v>81.648</v>
      </c>
      <c r="P60" s="0" t="n">
        <f aca="false">K60+L60+M60+N60+O60</f>
        <v>137.152</v>
      </c>
      <c r="R60" s="0" t="n">
        <f aca="false">J60+P60</f>
        <v>338.304</v>
      </c>
      <c r="T60" s="0" t="n">
        <f aca="false">R60-S60</f>
        <v>338.304</v>
      </c>
    </row>
    <row r="61" customFormat="false" ht="21" hidden="false" customHeight="true" outlineLevel="0" collapsed="false">
      <c r="A61" s="0" t="s">
        <v>96</v>
      </c>
      <c r="B61" s="0" t="s">
        <v>58</v>
      </c>
      <c r="C61" s="0" t="s">
        <v>42</v>
      </c>
      <c r="D61" s="0" t="n">
        <v>90915</v>
      </c>
      <c r="E61" s="0" t="n">
        <v>72.632</v>
      </c>
      <c r="F61" s="0" t="n">
        <v>15</v>
      </c>
      <c r="H61" s="0" t="n">
        <v>90</v>
      </c>
      <c r="J61" s="0" t="n">
        <f aca="false">E61+F61+G61+H61+I61</f>
        <v>177.632</v>
      </c>
      <c r="K61" s="0" t="n">
        <v>89.176</v>
      </c>
      <c r="L61" s="0" t="n">
        <v>15</v>
      </c>
      <c r="N61" s="0" t="n">
        <v>132.288</v>
      </c>
      <c r="P61" s="0" t="n">
        <f aca="false">K61+L61+M61+N61+O61</f>
        <v>236.464</v>
      </c>
      <c r="R61" s="0" t="n">
        <f aca="false">J61+P61</f>
        <v>414.096</v>
      </c>
      <c r="T61" s="0" t="n">
        <f aca="false">R61-S61</f>
        <v>414.096</v>
      </c>
    </row>
    <row r="62" customFormat="false" ht="21" hidden="false" customHeight="true" outlineLevel="0" collapsed="false">
      <c r="A62" s="0" t="s">
        <v>97</v>
      </c>
      <c r="B62" s="0" t="s">
        <v>58</v>
      </c>
      <c r="C62" s="0" t="s">
        <v>61</v>
      </c>
      <c r="D62" s="0" t="n">
        <v>90916</v>
      </c>
      <c r="E62" s="0" t="n">
        <v>84</v>
      </c>
      <c r="F62" s="0" t="n">
        <v>15</v>
      </c>
      <c r="H62" s="0" t="n">
        <v>144</v>
      </c>
      <c r="J62" s="0" t="n">
        <f aca="false">E62+F62+G62+H62+I62</f>
        <v>243</v>
      </c>
      <c r="K62" s="0" t="n">
        <v>101.984</v>
      </c>
      <c r="L62" s="0" t="n">
        <v>15</v>
      </c>
      <c r="N62" s="0" t="n">
        <v>128.624</v>
      </c>
      <c r="P62" s="0" t="n">
        <f aca="false">K62+L62+M62+N62+O62</f>
        <v>245.608</v>
      </c>
      <c r="R62" s="0" t="n">
        <f aca="false">J62+P62</f>
        <v>488.608</v>
      </c>
      <c r="T62" s="0" t="n">
        <f aca="false">R62-S62</f>
        <v>488.608</v>
      </c>
    </row>
    <row r="63" customFormat="false" ht="21" hidden="false" customHeight="true" outlineLevel="0" collapsed="false">
      <c r="A63" s="0" t="s">
        <v>98</v>
      </c>
      <c r="B63" s="0" t="s">
        <v>58</v>
      </c>
      <c r="D63" s="0" t="n">
        <v>90913</v>
      </c>
      <c r="E63" s="0" t="n">
        <v>86.184</v>
      </c>
      <c r="H63" s="0" t="n">
        <v>120</v>
      </c>
      <c r="J63" s="0" t="n">
        <f aca="false">E63+F63+G63+H63+I63</f>
        <v>206.184</v>
      </c>
      <c r="K63" s="0" t="n">
        <v>112.424</v>
      </c>
      <c r="N63" s="0" t="n">
        <v>86.904</v>
      </c>
      <c r="P63" s="0" t="n">
        <f aca="false">K63+L63+M63+N63+O63</f>
        <v>199.328</v>
      </c>
      <c r="R63" s="0" t="n">
        <f aca="false">J63+P63</f>
        <v>405.512</v>
      </c>
      <c r="T63" s="0" t="n">
        <f aca="false">R63-S63</f>
        <v>405.512</v>
      </c>
    </row>
    <row r="64" customFormat="false" ht="21" hidden="false" customHeight="true" outlineLevel="0" collapsed="false">
      <c r="A64" s="0" t="s">
        <v>99</v>
      </c>
      <c r="B64" s="0" t="s">
        <v>58</v>
      </c>
      <c r="D64" s="0" t="n">
        <v>90951</v>
      </c>
      <c r="E64" s="0" t="n">
        <v>76.664</v>
      </c>
      <c r="H64" s="0" t="n">
        <v>114.16</v>
      </c>
      <c r="J64" s="0" t="n">
        <f aca="false">E64+F64+G64+H64+I64</f>
        <v>190.824</v>
      </c>
      <c r="K64" s="0" t="n">
        <v>91.992</v>
      </c>
      <c r="N64" s="0" t="n">
        <v>98.104</v>
      </c>
      <c r="P64" s="0" t="n">
        <f aca="false">K64+L64+M64+N64+O64</f>
        <v>190.096</v>
      </c>
      <c r="R64" s="0" t="n">
        <f aca="false">J64+P64</f>
        <v>380.92</v>
      </c>
      <c r="T64" s="0" t="n">
        <f aca="false">R64-S64</f>
        <v>380.92</v>
      </c>
    </row>
    <row r="65" customFormat="false" ht="21" hidden="false" customHeight="true" outlineLevel="0" collapsed="false">
      <c r="A65" s="0" t="s">
        <v>100</v>
      </c>
      <c r="B65" s="0" t="s">
        <v>58</v>
      </c>
      <c r="D65" s="0" t="n">
        <v>90919</v>
      </c>
      <c r="E65" s="0" t="n">
        <v>77.84</v>
      </c>
      <c r="H65" s="0" t="n">
        <v>133.488</v>
      </c>
      <c r="J65" s="0" t="n">
        <f aca="false">E65+F65+G65+H65+I65</f>
        <v>211.328</v>
      </c>
      <c r="K65" s="0" t="n">
        <v>68.768</v>
      </c>
      <c r="N65" s="0" t="n">
        <v>88.64</v>
      </c>
      <c r="P65" s="0" t="n">
        <f aca="false">K65+L65+M65+N65+O65</f>
        <v>157.408</v>
      </c>
      <c r="R65" s="0" t="n">
        <f aca="false">J65+P65</f>
        <v>368.736</v>
      </c>
      <c r="T65" s="0" t="n">
        <f aca="false">R65-S65</f>
        <v>368.736</v>
      </c>
    </row>
    <row r="66" customFormat="false" ht="21" hidden="false" customHeight="true" outlineLevel="0" collapsed="false">
      <c r="A66" s="0" t="s">
        <v>101</v>
      </c>
      <c r="B66" s="0" t="s">
        <v>58</v>
      </c>
      <c r="D66" s="0" t="n">
        <v>90918</v>
      </c>
      <c r="E66" s="0" t="n">
        <v>45.944</v>
      </c>
      <c r="H66" s="0" t="n">
        <v>122.816</v>
      </c>
      <c r="J66" s="0" t="n">
        <f aca="false">E66+F66+G66+H66+I66</f>
        <v>168.76</v>
      </c>
      <c r="K66" s="0" t="n">
        <v>112.232</v>
      </c>
      <c r="N66" s="0" t="n">
        <v>180</v>
      </c>
      <c r="P66" s="0" t="n">
        <f aca="false">K66+L66+M66+N66+O66</f>
        <v>292.232</v>
      </c>
      <c r="R66" s="0" t="n">
        <f aca="false">J66+P66</f>
        <v>460.992</v>
      </c>
      <c r="T66" s="0" t="n">
        <f aca="false">R66-S66</f>
        <v>460.992</v>
      </c>
    </row>
    <row r="67" customFormat="false" ht="21" hidden="false" customHeight="true" outlineLevel="0" collapsed="false">
      <c r="A67" s="0" t="s">
        <v>102</v>
      </c>
      <c r="B67" s="0" t="s">
        <v>58</v>
      </c>
      <c r="D67" s="0" t="n">
        <v>1230</v>
      </c>
      <c r="E67" s="0" t="n">
        <v>34.272</v>
      </c>
      <c r="H67" s="0" t="n">
        <v>80.064</v>
      </c>
      <c r="J67" s="0" t="n">
        <f aca="false">E67+F67+G67+H67+I67</f>
        <v>114.336</v>
      </c>
      <c r="K67" s="0" t="n">
        <v>154</v>
      </c>
      <c r="N67" s="0" t="n">
        <v>141.488</v>
      </c>
      <c r="P67" s="0" t="n">
        <f aca="false">K67+L67+M67+N67+O67</f>
        <v>295.488</v>
      </c>
      <c r="R67" s="0" t="n">
        <f aca="false">J67+P67</f>
        <v>409.824</v>
      </c>
      <c r="T67" s="0" t="n">
        <f aca="false">R67-S67</f>
        <v>409.824</v>
      </c>
    </row>
    <row r="68" customFormat="false" ht="21" hidden="false" customHeight="true" outlineLevel="0" collapsed="false">
      <c r="A68" s="0" t="s">
        <v>103</v>
      </c>
      <c r="B68" s="0" t="s">
        <v>24</v>
      </c>
      <c r="C68" s="0" t="s">
        <v>90</v>
      </c>
      <c r="D68" s="0" t="n">
        <v>90917</v>
      </c>
      <c r="E68" s="0" t="n">
        <v>99.384</v>
      </c>
      <c r="F68" s="0" t="n">
        <v>15</v>
      </c>
      <c r="H68" s="0" t="n">
        <v>223.632</v>
      </c>
      <c r="J68" s="0" t="n">
        <f aca="false">E68+F68+G68+H68+I68</f>
        <v>338.016</v>
      </c>
      <c r="L68" s="0" t="n">
        <v>15</v>
      </c>
      <c r="P68" s="0" t="n">
        <f aca="false">K68+L68+M68+N68+O68</f>
        <v>15</v>
      </c>
      <c r="R68" s="0" t="n">
        <f aca="false">J68+P68</f>
        <v>353.016</v>
      </c>
      <c r="T68" s="0" t="n">
        <f aca="false">R68-S68</f>
        <v>353.016</v>
      </c>
    </row>
    <row r="69" customFormat="false" ht="21" hidden="false" customHeight="true" outlineLevel="0" collapsed="false">
      <c r="A69" s="0" t="s">
        <v>104</v>
      </c>
      <c r="B69" s="0" t="s">
        <v>60</v>
      </c>
      <c r="D69" s="0" t="n">
        <v>22008</v>
      </c>
      <c r="G69" s="0" t="n">
        <v>173</v>
      </c>
      <c r="J69" s="0" t="n">
        <f aca="false">E69+F69+G69+H69+I69</f>
        <v>173</v>
      </c>
      <c r="M69" s="0" t="n">
        <v>209</v>
      </c>
      <c r="P69" s="0" t="n">
        <f aca="false">K69+L69+M69+N69+O69</f>
        <v>209</v>
      </c>
      <c r="R69" s="0" t="n">
        <f aca="false">J69+P69</f>
        <v>382</v>
      </c>
      <c r="T69" s="0" t="n">
        <f aca="false">R69-S69</f>
        <v>382</v>
      </c>
    </row>
    <row r="70" customFormat="false" ht="21" hidden="false" customHeight="true" outlineLevel="0" collapsed="false">
      <c r="A70" s="0" t="s">
        <v>105</v>
      </c>
      <c r="B70" s="0" t="s">
        <v>106</v>
      </c>
      <c r="D70" s="0" t="n">
        <v>15029</v>
      </c>
      <c r="G70" s="0" t="n">
        <v>173</v>
      </c>
      <c r="J70" s="0" t="n">
        <f aca="false">E70+F70+G70+H70+I70</f>
        <v>173</v>
      </c>
      <c r="M70" s="0" t="n">
        <v>209</v>
      </c>
      <c r="P70" s="0" t="n">
        <f aca="false">K70+L70+M70+N70+O70</f>
        <v>209</v>
      </c>
      <c r="R70" s="0" t="n">
        <f aca="false">J70+P70</f>
        <v>382</v>
      </c>
      <c r="T70" s="0" t="n">
        <f aca="false">R70-S70</f>
        <v>382</v>
      </c>
    </row>
    <row r="71" customFormat="false" ht="21" hidden="false" customHeight="true" outlineLevel="0" collapsed="false">
      <c r="A71" s="0" t="s">
        <v>107</v>
      </c>
      <c r="B71" s="0" t="s">
        <v>106</v>
      </c>
      <c r="D71" s="0" t="n">
        <v>15030</v>
      </c>
      <c r="G71" s="0" t="n">
        <v>173</v>
      </c>
      <c r="J71" s="0" t="n">
        <f aca="false">E71+F71+G71+H71+I71</f>
        <v>173</v>
      </c>
      <c r="M71" s="0" t="n">
        <v>209</v>
      </c>
      <c r="P71" s="0" t="n">
        <f aca="false">K71+L71+M71+N71+O71</f>
        <v>209</v>
      </c>
      <c r="R71" s="0" t="n">
        <f aca="false">J71+P71</f>
        <v>382</v>
      </c>
      <c r="T71" s="0" t="n">
        <f aca="false">R71-S71</f>
        <v>382</v>
      </c>
    </row>
    <row r="72" customFormat="false" ht="21" hidden="false" customHeight="true" outlineLevel="0" collapsed="false">
      <c r="A72" s="0" t="s">
        <v>108</v>
      </c>
      <c r="B72" s="0" t="s">
        <v>106</v>
      </c>
      <c r="D72" s="0" t="n">
        <v>15018</v>
      </c>
      <c r="G72" s="0" t="n">
        <v>173</v>
      </c>
      <c r="J72" s="0" t="n">
        <f aca="false">E72+F72+G72+H72+I72</f>
        <v>173</v>
      </c>
      <c r="M72" s="0" t="n">
        <v>209</v>
      </c>
      <c r="P72" s="0" t="n">
        <f aca="false">K72+L72+M72+N72+O72</f>
        <v>209</v>
      </c>
      <c r="R72" s="0" t="n">
        <f aca="false">J72+P72</f>
        <v>382</v>
      </c>
      <c r="T72" s="0" t="n">
        <f aca="false">R72-S72</f>
        <v>382</v>
      </c>
    </row>
    <row r="73" customFormat="false" ht="21" hidden="false" customHeight="true" outlineLevel="0" collapsed="false">
      <c r="A73" s="0" t="s">
        <v>109</v>
      </c>
      <c r="B73" s="0" t="s">
        <v>106</v>
      </c>
      <c r="D73" s="0" t="n">
        <v>15012</v>
      </c>
      <c r="G73" s="0" t="n">
        <v>173</v>
      </c>
      <c r="J73" s="0" t="n">
        <f aca="false">E73+F73+G73+H73+I73</f>
        <v>173</v>
      </c>
      <c r="M73" s="0" t="n">
        <v>209</v>
      </c>
      <c r="P73" s="0" t="n">
        <f aca="false">K73+L73+M73+N73+O73</f>
        <v>209</v>
      </c>
      <c r="R73" s="0" t="n">
        <f aca="false">J73+P73</f>
        <v>382</v>
      </c>
      <c r="T73" s="0" t="n">
        <f aca="false">R73-S73</f>
        <v>382</v>
      </c>
    </row>
    <row r="74" customFormat="false" ht="21" hidden="false" customHeight="true" outlineLevel="0" collapsed="false">
      <c r="A74" s="0" t="s">
        <v>110</v>
      </c>
      <c r="B74" s="0" t="s">
        <v>106</v>
      </c>
      <c r="D74" s="0" t="n">
        <v>4799</v>
      </c>
      <c r="G74" s="0" t="n">
        <v>173</v>
      </c>
      <c r="J74" s="0" t="n">
        <f aca="false">E74+F74+G74+H74+I74</f>
        <v>173</v>
      </c>
      <c r="P74" s="0" t="n">
        <f aca="false">K74+L74+M74+N74+O74</f>
        <v>0</v>
      </c>
      <c r="R74" s="0" t="n">
        <f aca="false">J74+P74</f>
        <v>173</v>
      </c>
      <c r="T74" s="0" t="n">
        <f aca="false">R74-S74</f>
        <v>173</v>
      </c>
    </row>
    <row r="75" customFormat="false" ht="21" hidden="false" customHeight="true" outlineLevel="0" collapsed="false">
      <c r="A75" s="0" t="s">
        <v>111</v>
      </c>
      <c r="B75" s="0" t="s">
        <v>106</v>
      </c>
      <c r="D75" s="0" t="n">
        <v>4472</v>
      </c>
      <c r="G75" s="0" t="n">
        <v>173</v>
      </c>
      <c r="J75" s="0" t="n">
        <f aca="false">E75+F75+G75+H75+I75</f>
        <v>173</v>
      </c>
      <c r="M75" s="0" t="n">
        <v>209</v>
      </c>
      <c r="P75" s="0" t="n">
        <f aca="false">K75+L75+M75+N75+O75</f>
        <v>209</v>
      </c>
      <c r="R75" s="0" t="n">
        <f aca="false">J75+P75</f>
        <v>382</v>
      </c>
      <c r="T75" s="0" t="n">
        <f aca="false">R75-S75</f>
        <v>382</v>
      </c>
    </row>
    <row r="76" customFormat="false" ht="21" hidden="false" customHeight="true" outlineLevel="0" collapsed="false">
      <c r="A76" s="0" t="s">
        <v>112</v>
      </c>
      <c r="B76" s="0" t="s">
        <v>106</v>
      </c>
      <c r="D76" s="0" t="n">
        <v>4959</v>
      </c>
      <c r="G76" s="0" t="n">
        <v>173</v>
      </c>
      <c r="J76" s="0" t="n">
        <f aca="false">E76+F76+G76+H76+I76</f>
        <v>173</v>
      </c>
      <c r="M76" s="0" t="n">
        <v>209</v>
      </c>
      <c r="P76" s="0" t="n">
        <f aca="false">K76+L76+M76+N76+O76</f>
        <v>209</v>
      </c>
      <c r="R76" s="0" t="n">
        <f aca="false">J76+P76</f>
        <v>382</v>
      </c>
      <c r="T76" s="0" t="n">
        <f aca="false">R76-S76</f>
        <v>382</v>
      </c>
    </row>
    <row r="77" customFormat="false" ht="21" hidden="false" customHeight="true" outlineLevel="0" collapsed="false">
      <c r="A77" s="0" t="s">
        <v>113</v>
      </c>
      <c r="B77" s="0" t="s">
        <v>106</v>
      </c>
      <c r="D77" s="0" t="n">
        <v>91149</v>
      </c>
      <c r="G77" s="0" t="n">
        <v>173</v>
      </c>
      <c r="J77" s="0" t="n">
        <f aca="false">E77+F77+G77+H77+I77</f>
        <v>173</v>
      </c>
      <c r="M77" s="0" t="n">
        <v>209</v>
      </c>
      <c r="P77" s="0" t="n">
        <f aca="false">K77+L77+M77+N77+O77</f>
        <v>209</v>
      </c>
      <c r="R77" s="0" t="n">
        <f aca="false">J77+P77</f>
        <v>382</v>
      </c>
      <c r="T77" s="0" t="n">
        <f aca="false">R77-S77</f>
        <v>382</v>
      </c>
    </row>
    <row r="78" customFormat="false" ht="21" hidden="false" customHeight="true" outlineLevel="0" collapsed="false">
      <c r="A78" s="0" t="s">
        <v>114</v>
      </c>
      <c r="B78" s="0" t="s">
        <v>106</v>
      </c>
      <c r="D78" s="0" t="n">
        <v>90920</v>
      </c>
      <c r="G78" s="0" t="n">
        <v>173</v>
      </c>
      <c r="J78" s="0" t="n">
        <f aca="false">E78+F78+G78+H78+I78</f>
        <v>173</v>
      </c>
      <c r="M78" s="0" t="n">
        <v>209</v>
      </c>
      <c r="N78" s="0" t="n">
        <v>43.056</v>
      </c>
      <c r="P78" s="0" t="n">
        <f aca="false">K78+L78+M78+N78+O78</f>
        <v>252.056</v>
      </c>
      <c r="R78" s="0" t="n">
        <f aca="false">J78+P78</f>
        <v>425.056</v>
      </c>
      <c r="T78" s="0" t="n">
        <f aca="false">R78-S78</f>
        <v>425.056</v>
      </c>
    </row>
    <row r="79" customFormat="false" ht="21" hidden="false" customHeight="true" outlineLevel="0" collapsed="false">
      <c r="A79" s="0" t="s">
        <v>115</v>
      </c>
      <c r="B79" s="0" t="s">
        <v>116</v>
      </c>
      <c r="D79" s="0" t="n">
        <v>91932</v>
      </c>
      <c r="G79" s="0" t="n">
        <v>173</v>
      </c>
      <c r="J79" s="0" t="n">
        <f aca="false">E79+F79+G79+H79+I79</f>
        <v>173</v>
      </c>
      <c r="M79" s="0" t="n">
        <v>209</v>
      </c>
      <c r="P79" s="0" t="n">
        <f aca="false">K79+L79+M79+N79+O79</f>
        <v>209</v>
      </c>
      <c r="R79" s="0" t="n">
        <f aca="false">J79+P79</f>
        <v>382</v>
      </c>
      <c r="T79" s="0" t="n">
        <f aca="false">R79-S79</f>
        <v>382</v>
      </c>
    </row>
    <row r="80" customFormat="false" ht="21" hidden="false" customHeight="true" outlineLevel="0" collapsed="false">
      <c r="A80" s="0" t="s">
        <v>117</v>
      </c>
      <c r="B80" s="0" t="s">
        <v>106</v>
      </c>
      <c r="D80" s="0" t="n">
        <v>90926</v>
      </c>
      <c r="G80" s="0" t="n">
        <v>173</v>
      </c>
      <c r="J80" s="0" t="n">
        <f aca="false">E80+F80+G80+H80+I80</f>
        <v>173</v>
      </c>
      <c r="M80" s="0" t="n">
        <v>209</v>
      </c>
      <c r="P80" s="0" t="n">
        <f aca="false">K80+L80+M80+N80+O80</f>
        <v>209</v>
      </c>
      <c r="R80" s="0" t="n">
        <f aca="false">J80+P80</f>
        <v>382</v>
      </c>
      <c r="T80" s="0" t="n">
        <f aca="false">R80-S80</f>
        <v>382</v>
      </c>
    </row>
    <row r="81" customFormat="false" ht="21" hidden="false" customHeight="true" outlineLevel="0" collapsed="false">
      <c r="A81" s="0" t="s">
        <v>118</v>
      </c>
      <c r="B81" s="0" t="s">
        <v>116</v>
      </c>
      <c r="D81" s="0" t="n">
        <v>90921</v>
      </c>
      <c r="G81" s="0" t="n">
        <v>173</v>
      </c>
      <c r="J81" s="0" t="n">
        <f aca="false">E81+F81+G81+H81+I81</f>
        <v>173</v>
      </c>
      <c r="M81" s="0" t="n">
        <v>209</v>
      </c>
      <c r="P81" s="0" t="n">
        <f aca="false">K81+L81+M81+N81+O81</f>
        <v>209</v>
      </c>
      <c r="R81" s="0" t="n">
        <f aca="false">J81+P81</f>
        <v>382</v>
      </c>
      <c r="T81" s="0" t="n">
        <f aca="false">R81-S81</f>
        <v>382</v>
      </c>
    </row>
    <row r="82" customFormat="false" ht="21" hidden="false" customHeight="true" outlineLevel="0" collapsed="false">
      <c r="A82" s="0" t="s">
        <v>59</v>
      </c>
      <c r="B82" s="0" t="s">
        <v>60</v>
      </c>
      <c r="D82" s="0" t="n">
        <v>23029</v>
      </c>
      <c r="J82" s="0" t="n">
        <f aca="false">E82+F82+G82+H82+I82</f>
        <v>0</v>
      </c>
      <c r="M82" s="0" t="n">
        <v>209</v>
      </c>
      <c r="P82" s="0" t="n">
        <f aca="false">K82+L82+M82+N82+O82</f>
        <v>209</v>
      </c>
      <c r="R82" s="0" t="n">
        <f aca="false">J82+P82</f>
        <v>209</v>
      </c>
      <c r="T82" s="0" t="n">
        <f aca="false">R82-S82</f>
        <v>209</v>
      </c>
    </row>
    <row r="83" customFormat="false" ht="21" hidden="false" customHeight="true" outlineLevel="0" collapsed="false">
      <c r="A83" s="0" t="s">
        <v>119</v>
      </c>
      <c r="B83" s="0" t="s">
        <v>116</v>
      </c>
      <c r="D83" s="0" t="n">
        <v>92023</v>
      </c>
      <c r="G83" s="0" t="n">
        <v>173</v>
      </c>
      <c r="J83" s="0" t="n">
        <f aca="false">E83+F83+G83+H83+I83</f>
        <v>173</v>
      </c>
      <c r="M83" s="0" t="n">
        <v>209</v>
      </c>
      <c r="P83" s="0" t="n">
        <f aca="false">K83+L83+M83+N83+O83</f>
        <v>209</v>
      </c>
      <c r="R83" s="0" t="n">
        <f aca="false">J83+P83</f>
        <v>382</v>
      </c>
      <c r="T83" s="0" t="n">
        <f aca="false">R83-S83</f>
        <v>382</v>
      </c>
    </row>
    <row r="84" customFormat="false" ht="21" hidden="false" customHeight="true" outlineLevel="0" collapsed="false">
      <c r="A84" s="5" t="s">
        <v>120</v>
      </c>
      <c r="B84" s="6" t="s">
        <v>21</v>
      </c>
      <c r="D84" s="0" t="n">
        <v>21036</v>
      </c>
      <c r="E84" s="0" t="n">
        <v>78</v>
      </c>
      <c r="H84" s="0" t="n">
        <v>16</v>
      </c>
      <c r="I84" s="0" t="n">
        <v>143.2</v>
      </c>
      <c r="J84" s="0" t="n">
        <f aca="false">E84+F84+G84+H84+I84</f>
        <v>237.2</v>
      </c>
      <c r="K84" s="0" t="n">
        <v>0</v>
      </c>
      <c r="N84" s="0" t="n">
        <v>0</v>
      </c>
      <c r="O84" s="0" t="n">
        <v>23.04</v>
      </c>
      <c r="P84" s="0" t="n">
        <f aca="false">K84+L84+M84+N84+O84</f>
        <v>23.04</v>
      </c>
      <c r="R84" s="0" t="n">
        <f aca="false">J84+P84</f>
        <v>260.24</v>
      </c>
      <c r="T84" s="0" t="n">
        <f aca="false">R84-S84</f>
        <v>260.24</v>
      </c>
    </row>
    <row r="85" customFormat="false" ht="21" hidden="false" customHeight="true" outlineLevel="0" collapsed="false">
      <c r="A85" s="5" t="s">
        <v>121</v>
      </c>
      <c r="B85" s="6" t="s">
        <v>21</v>
      </c>
      <c r="D85" s="0" t="n">
        <v>21001</v>
      </c>
      <c r="E85" s="0" t="n">
        <v>66.35</v>
      </c>
      <c r="H85" s="0" t="n">
        <v>0</v>
      </c>
      <c r="I85" s="0" t="n">
        <v>109.2</v>
      </c>
      <c r="J85" s="0" t="n">
        <f aca="false">E85+F85+G85+H85+I85</f>
        <v>175.55</v>
      </c>
      <c r="K85" s="0" t="n">
        <v>7.5</v>
      </c>
      <c r="N85" s="0" t="n">
        <v>0</v>
      </c>
      <c r="O85" s="0" t="n">
        <v>23.04</v>
      </c>
      <c r="P85" s="0" t="n">
        <f aca="false">K85+L85+M85+N85+O85</f>
        <v>30.54</v>
      </c>
      <c r="R85" s="0" t="n">
        <f aca="false">J85+P85</f>
        <v>206.09</v>
      </c>
      <c r="T85" s="0" t="n">
        <f aca="false">R85-S85</f>
        <v>206.09</v>
      </c>
    </row>
    <row r="86" customFormat="false" ht="21" hidden="false" customHeight="true" outlineLevel="0" collapsed="false">
      <c r="A86" s="5" t="s">
        <v>122</v>
      </c>
      <c r="B86" s="6" t="s">
        <v>21</v>
      </c>
      <c r="D86" s="0" t="n">
        <v>4529</v>
      </c>
      <c r="E86" s="0" t="n">
        <v>52</v>
      </c>
      <c r="H86" s="0" t="n">
        <v>16</v>
      </c>
      <c r="I86" s="0" t="n">
        <v>109.2</v>
      </c>
      <c r="J86" s="0" t="n">
        <f aca="false">E86+F86+G86+H86+I86</f>
        <v>177.2</v>
      </c>
      <c r="K86" s="0" t="n">
        <v>65.9</v>
      </c>
      <c r="N86" s="0" t="n">
        <v>0</v>
      </c>
      <c r="O86" s="0" t="n">
        <v>0</v>
      </c>
      <c r="P86" s="0" t="n">
        <f aca="false">K86+L86+M86+N86+O86</f>
        <v>65.9</v>
      </c>
      <c r="R86" s="0" t="n">
        <f aca="false">J86+P86</f>
        <v>243.1</v>
      </c>
      <c r="T86" s="0" t="n">
        <f aca="false">R86-S86</f>
        <v>243.1</v>
      </c>
    </row>
    <row r="87" customFormat="false" ht="21" hidden="false" customHeight="true" outlineLevel="0" collapsed="false">
      <c r="A87" s="6" t="s">
        <v>123</v>
      </c>
      <c r="B87" s="6" t="s">
        <v>21</v>
      </c>
      <c r="C87" s="0" t="s">
        <v>124</v>
      </c>
      <c r="D87" s="0" t="n">
        <v>4346</v>
      </c>
      <c r="E87" s="0" t="n">
        <v>0</v>
      </c>
      <c r="F87" s="0" t="n">
        <v>10</v>
      </c>
      <c r="H87" s="0" t="n">
        <v>0</v>
      </c>
      <c r="I87" s="0" t="n">
        <v>109.2</v>
      </c>
      <c r="J87" s="0" t="n">
        <f aca="false">E87+F87+G87+H87+I87</f>
        <v>119.2</v>
      </c>
      <c r="K87" s="0" t="n">
        <v>59.36</v>
      </c>
      <c r="N87" s="0" t="n">
        <v>0</v>
      </c>
      <c r="O87" s="0" t="n">
        <v>23.04</v>
      </c>
      <c r="P87" s="0" t="n">
        <f aca="false">K87+L87+M87+N87+O87</f>
        <v>82.4</v>
      </c>
      <c r="R87" s="0" t="n">
        <f aca="false">J87+P87</f>
        <v>201.6</v>
      </c>
      <c r="T87" s="0" t="n">
        <f aca="false">R87-S87</f>
        <v>201.6</v>
      </c>
    </row>
    <row r="88" customFormat="false" ht="21" hidden="false" customHeight="true" outlineLevel="0" collapsed="false">
      <c r="A88" s="6" t="s">
        <v>125</v>
      </c>
      <c r="B88" s="6" t="s">
        <v>21</v>
      </c>
      <c r="C88" s="0" t="s">
        <v>27</v>
      </c>
      <c r="D88" s="0" t="n">
        <v>21029</v>
      </c>
      <c r="E88" s="0" t="n">
        <v>0</v>
      </c>
      <c r="F88" s="0" t="n">
        <v>20</v>
      </c>
      <c r="H88" s="0" t="n">
        <v>0</v>
      </c>
      <c r="I88" s="0" t="n">
        <v>109.2</v>
      </c>
      <c r="J88" s="0" t="n">
        <f aca="false">E88+F88+G88+H88+I88</f>
        <v>129.2</v>
      </c>
      <c r="K88" s="0" t="n">
        <v>52.8</v>
      </c>
      <c r="L88" s="0" t="n">
        <v>20</v>
      </c>
      <c r="N88" s="0" t="n">
        <v>20.1</v>
      </c>
      <c r="O88" s="0" t="n">
        <v>0</v>
      </c>
      <c r="P88" s="0" t="n">
        <f aca="false">K88+L88+M88+N88+O88</f>
        <v>92.9</v>
      </c>
      <c r="R88" s="0" t="n">
        <f aca="false">J88+P88</f>
        <v>222.1</v>
      </c>
      <c r="T88" s="0" t="n">
        <f aca="false">R88-S88</f>
        <v>222.1</v>
      </c>
    </row>
    <row r="89" customFormat="false" ht="21" hidden="false" customHeight="true" outlineLevel="0" collapsed="false">
      <c r="A89" s="5" t="s">
        <v>126</v>
      </c>
      <c r="B89" s="6" t="s">
        <v>21</v>
      </c>
      <c r="D89" s="0" t="n">
        <v>2747</v>
      </c>
      <c r="E89" s="0" t="n">
        <v>0</v>
      </c>
      <c r="H89" s="0" t="n">
        <v>0</v>
      </c>
      <c r="I89" s="0" t="n">
        <v>109.2</v>
      </c>
      <c r="J89" s="0" t="n">
        <f aca="false">E89+F89+G89+H89+I89</f>
        <v>109.2</v>
      </c>
      <c r="K89" s="0" t="n">
        <v>87.4</v>
      </c>
      <c r="N89" s="0" t="n">
        <v>0</v>
      </c>
      <c r="O89" s="0" t="n">
        <v>23.04</v>
      </c>
      <c r="P89" s="0" t="n">
        <f aca="false">K89+L89+M89+N89+O89</f>
        <v>110.44</v>
      </c>
      <c r="R89" s="0" t="n">
        <f aca="false">J89+P89</f>
        <v>219.64</v>
      </c>
      <c r="T89" s="0" t="n">
        <f aca="false">R89-S89</f>
        <v>219.64</v>
      </c>
    </row>
    <row r="90" customFormat="false" ht="21" hidden="false" customHeight="true" outlineLevel="0" collapsed="false">
      <c r="A90" s="6" t="s">
        <v>127</v>
      </c>
      <c r="B90" s="6" t="s">
        <v>21</v>
      </c>
      <c r="D90" s="0" t="n">
        <v>2742</v>
      </c>
      <c r="E90" s="0" t="n">
        <v>68.27</v>
      </c>
      <c r="H90" s="0" t="n">
        <v>32</v>
      </c>
      <c r="I90" s="0" t="n">
        <v>109.2</v>
      </c>
      <c r="J90" s="0" t="n">
        <f aca="false">E90+F90+G90+H90+I90</f>
        <v>209.47</v>
      </c>
      <c r="K90" s="0" t="n">
        <v>7.5</v>
      </c>
      <c r="N90" s="0" t="n">
        <v>0</v>
      </c>
      <c r="O90" s="0" t="n">
        <v>23.04</v>
      </c>
      <c r="P90" s="0" t="n">
        <f aca="false">K90+L90+M90+N90+O90</f>
        <v>30.54</v>
      </c>
      <c r="R90" s="0" t="n">
        <f aca="false">J90+P90</f>
        <v>240.01</v>
      </c>
      <c r="T90" s="0" t="n">
        <f aca="false">R90-S90</f>
        <v>240.01</v>
      </c>
    </row>
    <row r="91" customFormat="false" ht="21" hidden="false" customHeight="true" outlineLevel="0" collapsed="false">
      <c r="A91" s="6" t="s">
        <v>128</v>
      </c>
      <c r="B91" s="6" t="s">
        <v>21</v>
      </c>
      <c r="D91" s="0" t="n">
        <v>21009</v>
      </c>
      <c r="E91" s="0" t="n">
        <v>108.78</v>
      </c>
      <c r="H91" s="0" t="n">
        <v>0</v>
      </c>
      <c r="I91" s="0" t="n">
        <v>109.2</v>
      </c>
      <c r="J91" s="0" t="n">
        <f aca="false">E91+F91+G91+H91+I91</f>
        <v>217.98</v>
      </c>
      <c r="K91" s="0" t="n">
        <v>47.2</v>
      </c>
      <c r="N91" s="0" t="n">
        <v>20.6</v>
      </c>
      <c r="O91" s="0" t="n">
        <v>23.04</v>
      </c>
      <c r="P91" s="0" t="n">
        <f aca="false">K91+L91+M91+N91+O91</f>
        <v>90.84</v>
      </c>
      <c r="R91" s="0" t="n">
        <f aca="false">J91+P91</f>
        <v>308.82</v>
      </c>
      <c r="T91" s="0" t="n">
        <f aca="false">R91-S91</f>
        <v>308.82</v>
      </c>
    </row>
    <row r="92" customFormat="false" ht="21" hidden="false" customHeight="true" outlineLevel="0" collapsed="false">
      <c r="A92" s="5" t="s">
        <v>129</v>
      </c>
      <c r="B92" s="6" t="s">
        <v>21</v>
      </c>
      <c r="D92" s="0" t="n">
        <v>90355</v>
      </c>
      <c r="E92" s="0" t="n">
        <v>175</v>
      </c>
      <c r="H92" s="0" t="n">
        <v>35.9</v>
      </c>
      <c r="I92" s="0" t="n">
        <v>137.2</v>
      </c>
      <c r="J92" s="0" t="n">
        <f aca="false">E92+F92+G92+H92+I92</f>
        <v>348.1</v>
      </c>
      <c r="K92" s="0" t="n">
        <v>0</v>
      </c>
      <c r="N92" s="0" t="n">
        <v>0</v>
      </c>
      <c r="P92" s="0" t="n">
        <f aca="false">K92+L92+M92+N92+O92</f>
        <v>0</v>
      </c>
      <c r="R92" s="0" t="n">
        <f aca="false">J92+P92</f>
        <v>348.1</v>
      </c>
      <c r="T92" s="0" t="n">
        <f aca="false">R92-S92</f>
        <v>348.1</v>
      </c>
    </row>
    <row r="93" customFormat="false" ht="21" hidden="false" customHeight="true" outlineLevel="0" collapsed="false">
      <c r="A93" s="6" t="s">
        <v>130</v>
      </c>
      <c r="B93" s="6" t="s">
        <v>21</v>
      </c>
      <c r="D93" s="0" t="n">
        <v>21005</v>
      </c>
      <c r="E93" s="0" t="n">
        <v>0</v>
      </c>
      <c r="H93" s="0" t="n">
        <v>0</v>
      </c>
      <c r="I93" s="0" t="n">
        <v>139.2</v>
      </c>
      <c r="J93" s="0" t="n">
        <f aca="false">E93+F93+G93+H93+I93</f>
        <v>139.2</v>
      </c>
      <c r="K93" s="0" t="n">
        <v>76.9</v>
      </c>
      <c r="N93" s="0" t="n">
        <v>26.2</v>
      </c>
      <c r="O93" s="0" t="n">
        <v>63.04</v>
      </c>
      <c r="P93" s="0" t="n">
        <f aca="false">K93+L93+M93+N93+O93</f>
        <v>166.14</v>
      </c>
      <c r="R93" s="0" t="n">
        <f aca="false">J93+P93</f>
        <v>305.34</v>
      </c>
      <c r="T93" s="0" t="n">
        <f aca="false">R93-S93</f>
        <v>305.34</v>
      </c>
    </row>
    <row r="94" customFormat="false" ht="21" hidden="false" customHeight="true" outlineLevel="0" collapsed="false">
      <c r="A94" s="5" t="s">
        <v>131</v>
      </c>
      <c r="B94" s="6" t="s">
        <v>21</v>
      </c>
      <c r="D94" s="0" t="n">
        <v>4115</v>
      </c>
      <c r="E94" s="0" t="n">
        <v>75.88</v>
      </c>
      <c r="H94" s="0" t="n">
        <v>35.7</v>
      </c>
      <c r="I94" s="0" t="n">
        <v>109.2</v>
      </c>
      <c r="J94" s="0" t="n">
        <f aca="false">E94+F94+G94+H94+I94</f>
        <v>220.78</v>
      </c>
      <c r="K94" s="0" t="n">
        <v>0</v>
      </c>
      <c r="N94" s="0" t="n">
        <v>0</v>
      </c>
      <c r="P94" s="0" t="n">
        <f aca="false">K94+L94+M94+N94+O94</f>
        <v>0</v>
      </c>
      <c r="R94" s="0" t="n">
        <f aca="false">J94+P94</f>
        <v>220.78</v>
      </c>
      <c r="T94" s="0" t="n">
        <f aca="false">R94-S94</f>
        <v>220.78</v>
      </c>
    </row>
    <row r="95" customFormat="false" ht="21" hidden="false" customHeight="true" outlineLevel="0" collapsed="false">
      <c r="A95" s="0" t="s">
        <v>132</v>
      </c>
      <c r="B95" s="0" t="s">
        <v>21</v>
      </c>
      <c r="D95" s="0" t="n">
        <v>92115</v>
      </c>
      <c r="E95" s="0" t="n">
        <v>0</v>
      </c>
      <c r="H95" s="0" t="n">
        <v>0</v>
      </c>
      <c r="I95" s="0" t="n">
        <v>0</v>
      </c>
      <c r="J95" s="0" t="n">
        <f aca="false">E95+F95+G95+H95+I95</f>
        <v>0</v>
      </c>
      <c r="K95" s="0" t="n">
        <v>54</v>
      </c>
      <c r="P95" s="0" t="n">
        <f aca="false">K95+L95+M95+N95+O95</f>
        <v>54</v>
      </c>
      <c r="R95" s="0" t="n">
        <f aca="false">J95+P95</f>
        <v>54</v>
      </c>
      <c r="T95" s="0" t="n">
        <f aca="false">R95-S95</f>
        <v>54</v>
      </c>
    </row>
    <row r="96" customFormat="false" ht="21" hidden="false" customHeight="true" outlineLevel="0" collapsed="false">
      <c r="A96" s="5" t="s">
        <v>133</v>
      </c>
      <c r="B96" s="6" t="s">
        <v>24</v>
      </c>
      <c r="C96" s="0" t="s">
        <v>134</v>
      </c>
      <c r="D96" s="0" t="n">
        <v>21030</v>
      </c>
      <c r="E96" s="0" t="n">
        <v>36</v>
      </c>
      <c r="F96" s="0" t="n">
        <v>30</v>
      </c>
      <c r="H96" s="0" t="n">
        <v>0</v>
      </c>
      <c r="I96" s="0" t="n">
        <v>139.2</v>
      </c>
      <c r="J96" s="0" t="n">
        <f aca="false">E96+F96+G96+H96+I96</f>
        <v>205.2</v>
      </c>
      <c r="K96" s="0" t="n">
        <v>63.8</v>
      </c>
      <c r="L96" s="0" t="n">
        <v>30</v>
      </c>
      <c r="N96" s="0" t="n">
        <v>0</v>
      </c>
      <c r="P96" s="0" t="n">
        <f aca="false">K96+L96+M96+N96+O96</f>
        <v>93.8</v>
      </c>
      <c r="R96" s="0" t="n">
        <f aca="false">J96+P96</f>
        <v>299</v>
      </c>
      <c r="T96" s="0" t="n">
        <f aca="false">R96-S96</f>
        <v>299</v>
      </c>
    </row>
    <row r="97" customFormat="false" ht="21" hidden="false" customHeight="true" outlineLevel="0" collapsed="false">
      <c r="A97" s="5" t="s">
        <v>135</v>
      </c>
      <c r="B97" s="6" t="s">
        <v>24</v>
      </c>
      <c r="C97" s="0" t="s">
        <v>90</v>
      </c>
      <c r="D97" s="0" t="n">
        <v>90424</v>
      </c>
      <c r="E97" s="0" t="n">
        <v>139.9</v>
      </c>
      <c r="F97" s="0" t="n">
        <v>15</v>
      </c>
      <c r="H97" s="0" t="n">
        <v>26.2</v>
      </c>
      <c r="I97" s="0" t="n">
        <v>109.2</v>
      </c>
      <c r="J97" s="0" t="n">
        <f aca="false">E97+F97+G97+H97+I97</f>
        <v>290.3</v>
      </c>
      <c r="K97" s="0" t="n">
        <v>0</v>
      </c>
      <c r="L97" s="0" t="n">
        <v>15</v>
      </c>
      <c r="N97" s="0" t="n">
        <v>0</v>
      </c>
      <c r="O97" s="0" t="n">
        <v>30.72</v>
      </c>
      <c r="P97" s="0" t="n">
        <f aca="false">K97+L97+M97+N97+O97</f>
        <v>45.72</v>
      </c>
      <c r="R97" s="0" t="n">
        <f aca="false">J97+P97</f>
        <v>336.02</v>
      </c>
      <c r="T97" s="0" t="n">
        <f aca="false">R97-S97</f>
        <v>336.02</v>
      </c>
    </row>
    <row r="98" customFormat="false" ht="21" hidden="false" customHeight="true" outlineLevel="0" collapsed="false">
      <c r="A98" s="5" t="s">
        <v>136</v>
      </c>
      <c r="B98" s="6" t="s">
        <v>24</v>
      </c>
      <c r="D98" s="0" t="n">
        <v>4509</v>
      </c>
      <c r="E98" s="0" t="n">
        <v>0</v>
      </c>
      <c r="H98" s="0" t="n">
        <v>0</v>
      </c>
      <c r="I98" s="0" t="n">
        <v>109.2</v>
      </c>
      <c r="J98" s="0" t="n">
        <f aca="false">E98+F98+G98+H98+I98</f>
        <v>109.2</v>
      </c>
      <c r="K98" s="0" t="n">
        <v>146.1</v>
      </c>
      <c r="N98" s="0" t="n">
        <v>35.3</v>
      </c>
      <c r="P98" s="0" t="n">
        <f aca="false">K98+L98+M98+N98+O98</f>
        <v>181.4</v>
      </c>
      <c r="R98" s="0" t="n">
        <f aca="false">J98+P98</f>
        <v>290.6</v>
      </c>
      <c r="T98" s="0" t="n">
        <f aca="false">R98-S98</f>
        <v>290.6</v>
      </c>
    </row>
    <row r="99" customFormat="false" ht="21" hidden="false" customHeight="true" outlineLevel="0" collapsed="false">
      <c r="A99" s="5" t="s">
        <v>137</v>
      </c>
      <c r="B99" s="6" t="s">
        <v>24</v>
      </c>
      <c r="D99" s="0" t="n">
        <v>4819</v>
      </c>
      <c r="E99" s="0" t="n">
        <v>88</v>
      </c>
      <c r="H99" s="0" t="n">
        <v>32</v>
      </c>
      <c r="I99" s="0" t="n">
        <v>109.2</v>
      </c>
      <c r="J99" s="0" t="n">
        <f aca="false">E99+F99+G99+H99+I99</f>
        <v>229.2</v>
      </c>
      <c r="K99" s="0" t="n">
        <v>52</v>
      </c>
      <c r="N99" s="0" t="n">
        <v>16</v>
      </c>
      <c r="O99" s="0" t="n">
        <v>30.72</v>
      </c>
      <c r="P99" s="0" t="n">
        <f aca="false">K99+L99+M99+N99+O99</f>
        <v>98.72</v>
      </c>
      <c r="R99" s="0" t="n">
        <f aca="false">J99+P99</f>
        <v>327.92</v>
      </c>
      <c r="T99" s="0" t="n">
        <f aca="false">R99-S99</f>
        <v>327.92</v>
      </c>
    </row>
    <row r="100" customFormat="false" ht="21" hidden="false" customHeight="true" outlineLevel="0" collapsed="false">
      <c r="A100" s="5" t="s">
        <v>138</v>
      </c>
      <c r="B100" s="6" t="s">
        <v>24</v>
      </c>
      <c r="C100" s="2" t="s">
        <v>139</v>
      </c>
      <c r="D100" s="0" t="n">
        <v>4873</v>
      </c>
      <c r="E100" s="0" t="n">
        <v>104</v>
      </c>
      <c r="F100" s="0" t="n">
        <v>10</v>
      </c>
      <c r="H100" s="0" t="n">
        <v>48</v>
      </c>
      <c r="I100" s="0" t="n">
        <v>109.2</v>
      </c>
      <c r="J100" s="0" t="n">
        <f aca="false">E100+F100+G100+H100+I100</f>
        <v>271.2</v>
      </c>
      <c r="K100" s="0" t="n">
        <v>0</v>
      </c>
      <c r="L100" s="0" t="n">
        <v>10</v>
      </c>
      <c r="N100" s="0" t="n">
        <v>33.2</v>
      </c>
      <c r="O100" s="0" t="n">
        <v>30.72</v>
      </c>
      <c r="P100" s="0" t="n">
        <f aca="false">K100+L100+M100+N100+O100</f>
        <v>73.92</v>
      </c>
      <c r="R100" s="0" t="n">
        <f aca="false">J100+P100</f>
        <v>345.12</v>
      </c>
      <c r="T100" s="0" t="n">
        <f aca="false">R100-S100</f>
        <v>345.12</v>
      </c>
    </row>
    <row r="101" customFormat="false" ht="21" hidden="false" customHeight="true" outlineLevel="0" collapsed="false">
      <c r="A101" s="5" t="s">
        <v>140</v>
      </c>
      <c r="B101" s="6" t="s">
        <v>24</v>
      </c>
      <c r="D101" s="0" t="n">
        <v>21016</v>
      </c>
      <c r="E101" s="0" t="n">
        <v>77.25</v>
      </c>
      <c r="H101" s="0" t="n">
        <v>36.1</v>
      </c>
      <c r="I101" s="0" t="n">
        <v>139.2</v>
      </c>
      <c r="J101" s="0" t="n">
        <f aca="false">E101+F101+G101+H101+I101</f>
        <v>252.55</v>
      </c>
      <c r="K101" s="0" t="n">
        <v>52</v>
      </c>
      <c r="N101" s="0" t="n">
        <v>32</v>
      </c>
      <c r="P101" s="0" t="n">
        <f aca="false">K101+L101+M101+N101+O101</f>
        <v>84</v>
      </c>
      <c r="R101" s="0" t="n">
        <f aca="false">J101+P101</f>
        <v>336.55</v>
      </c>
      <c r="T101" s="0" t="n">
        <f aca="false">R101-S101</f>
        <v>336.55</v>
      </c>
    </row>
    <row r="102" customFormat="false" ht="21" hidden="false" customHeight="true" outlineLevel="0" collapsed="false">
      <c r="A102" s="6" t="s">
        <v>141</v>
      </c>
      <c r="B102" s="6" t="s">
        <v>24</v>
      </c>
      <c r="C102" s="0" t="s">
        <v>142</v>
      </c>
      <c r="D102" s="0" t="n">
        <v>91915</v>
      </c>
      <c r="E102" s="0" t="n">
        <v>78</v>
      </c>
      <c r="F102" s="0" t="n">
        <v>15</v>
      </c>
      <c r="H102" s="0" t="n">
        <v>16</v>
      </c>
      <c r="I102" s="0" t="n">
        <v>137.2</v>
      </c>
      <c r="J102" s="0" t="n">
        <f aca="false">E102+F102+G102+H102+I102</f>
        <v>246.2</v>
      </c>
      <c r="K102" s="0" t="n">
        <v>74.3</v>
      </c>
      <c r="L102" s="0" t="n">
        <v>25</v>
      </c>
      <c r="N102" s="0" t="n">
        <v>0</v>
      </c>
      <c r="P102" s="0" t="n">
        <f aca="false">K102+L102+M102+N102+O102</f>
        <v>99.3</v>
      </c>
      <c r="R102" s="0" t="n">
        <f aca="false">J102+P102</f>
        <v>345.5</v>
      </c>
      <c r="T102" s="0" t="n">
        <f aca="false">R102-S102</f>
        <v>345.5</v>
      </c>
    </row>
    <row r="103" customFormat="false" ht="21" hidden="false" customHeight="true" outlineLevel="0" collapsed="false">
      <c r="A103" s="5" t="s">
        <v>143</v>
      </c>
      <c r="B103" s="6" t="s">
        <v>24</v>
      </c>
      <c r="C103" s="0" t="s">
        <v>27</v>
      </c>
      <c r="D103" s="0" t="n">
        <v>21034</v>
      </c>
      <c r="E103" s="0" t="n">
        <v>121</v>
      </c>
      <c r="F103" s="0" t="n">
        <v>20</v>
      </c>
      <c r="H103" s="0" t="n">
        <v>32</v>
      </c>
      <c r="I103" s="0" t="n">
        <v>141.2</v>
      </c>
      <c r="J103" s="0" t="n">
        <f aca="false">E103+F103+G103+H103+I103</f>
        <v>314.2</v>
      </c>
      <c r="K103" s="0" t="n">
        <v>13.2</v>
      </c>
      <c r="L103" s="0" t="n">
        <v>20</v>
      </c>
      <c r="N103" s="0" t="n">
        <v>8.5</v>
      </c>
      <c r="P103" s="0" t="n">
        <f aca="false">K103+L103+M103+N103+O103</f>
        <v>41.7</v>
      </c>
      <c r="R103" s="0" t="n">
        <f aca="false">J103+P103</f>
        <v>355.9</v>
      </c>
      <c r="T103" s="0" t="n">
        <f aca="false">R103-S103</f>
        <v>355.9</v>
      </c>
    </row>
    <row r="104" customFormat="false" ht="21" hidden="false" customHeight="true" outlineLevel="0" collapsed="false">
      <c r="A104" s="6" t="s">
        <v>144</v>
      </c>
      <c r="B104" s="6" t="s">
        <v>24</v>
      </c>
      <c r="C104" s="0" t="s">
        <v>124</v>
      </c>
      <c r="D104" s="0" t="n">
        <v>4668</v>
      </c>
      <c r="E104" s="0" t="n">
        <v>68</v>
      </c>
      <c r="H104" s="0" t="n">
        <v>32</v>
      </c>
      <c r="I104" s="0" t="n">
        <v>170</v>
      </c>
      <c r="J104" s="0" t="n">
        <f aca="false">E104+F104+G104+H104+I104</f>
        <v>270</v>
      </c>
      <c r="K104" s="0" t="n">
        <v>8.8</v>
      </c>
      <c r="L104" s="0" t="n">
        <v>10</v>
      </c>
      <c r="N104" s="0" t="n">
        <v>8.7</v>
      </c>
      <c r="O104" s="0" t="n">
        <v>23.04</v>
      </c>
      <c r="P104" s="0" t="n">
        <f aca="false">K104+L104+M104+N104+O104</f>
        <v>50.54</v>
      </c>
      <c r="R104" s="0" t="n">
        <f aca="false">J104+P104</f>
        <v>320.54</v>
      </c>
      <c r="T104" s="0" t="n">
        <f aca="false">R104-S104</f>
        <v>320.54</v>
      </c>
    </row>
    <row r="105" customFormat="false" ht="21" hidden="false" customHeight="true" outlineLevel="0" collapsed="false">
      <c r="A105" s="6" t="s">
        <v>145</v>
      </c>
      <c r="B105" s="6" t="s">
        <v>24</v>
      </c>
      <c r="D105" s="0" t="n">
        <v>21022</v>
      </c>
      <c r="E105" s="0" t="n">
        <v>0</v>
      </c>
      <c r="H105" s="0" t="n">
        <v>0</v>
      </c>
      <c r="I105" s="0" t="n">
        <v>109.2</v>
      </c>
      <c r="J105" s="0" t="n">
        <f aca="false">E105+F105+G105+H105+I105</f>
        <v>109.2</v>
      </c>
      <c r="K105" s="0" t="n">
        <v>84.3</v>
      </c>
      <c r="N105" s="0" t="n">
        <v>38.4</v>
      </c>
      <c r="P105" s="0" t="n">
        <f aca="false">K105+L105+M105+N105+O105</f>
        <v>122.7</v>
      </c>
      <c r="R105" s="0" t="n">
        <f aca="false">J105+P105</f>
        <v>231.9</v>
      </c>
      <c r="T105" s="0" t="n">
        <f aca="false">R105-S105</f>
        <v>231.9</v>
      </c>
    </row>
    <row r="106" customFormat="false" ht="21" hidden="false" customHeight="true" outlineLevel="0" collapsed="false">
      <c r="A106" s="5" t="s">
        <v>146</v>
      </c>
      <c r="B106" s="6" t="s">
        <v>24</v>
      </c>
      <c r="D106" s="0" t="n">
        <v>21028</v>
      </c>
      <c r="E106" s="0" t="n">
        <v>68</v>
      </c>
      <c r="H106" s="0" t="n">
        <v>32</v>
      </c>
      <c r="I106" s="0" t="n">
        <v>141.2</v>
      </c>
      <c r="J106" s="0" t="n">
        <f aca="false">E106+F106+G106+H106+I106</f>
        <v>241.2</v>
      </c>
      <c r="K106" s="0" t="n">
        <v>52</v>
      </c>
      <c r="N106" s="0" t="n">
        <v>32</v>
      </c>
      <c r="P106" s="0" t="n">
        <f aca="false">K106+L106+M106+N106+O106</f>
        <v>84</v>
      </c>
      <c r="R106" s="0" t="n">
        <f aca="false">J106+P106</f>
        <v>325.2</v>
      </c>
      <c r="T106" s="0" t="n">
        <f aca="false">R106-S106</f>
        <v>325.2</v>
      </c>
    </row>
    <row r="107" customFormat="false" ht="21" hidden="false" customHeight="true" outlineLevel="0" collapsed="false">
      <c r="A107" s="5" t="s">
        <v>147</v>
      </c>
      <c r="B107" s="6" t="s">
        <v>24</v>
      </c>
      <c r="C107" s="0" t="s">
        <v>42</v>
      </c>
      <c r="D107" s="0" t="n">
        <v>4910</v>
      </c>
      <c r="E107" s="0" t="n">
        <v>106.1</v>
      </c>
      <c r="F107" s="0" t="n">
        <v>20</v>
      </c>
      <c r="H107" s="0" t="n">
        <v>48</v>
      </c>
      <c r="I107" s="0" t="n">
        <v>136.2</v>
      </c>
      <c r="J107" s="0" t="n">
        <f aca="false">E107+F107+G107+H107+I107</f>
        <v>310.3</v>
      </c>
      <c r="K107" s="0" t="n">
        <v>50.68</v>
      </c>
      <c r="L107" s="0" t="n">
        <v>20</v>
      </c>
      <c r="N107" s="0" t="n">
        <v>38.4</v>
      </c>
      <c r="O107" s="0" t="n">
        <v>40.72</v>
      </c>
      <c r="P107" s="0" t="n">
        <f aca="false">K107+L107+M107+N107+O107</f>
        <v>149.8</v>
      </c>
      <c r="R107" s="0" t="n">
        <f aca="false">J107+P107</f>
        <v>460.1</v>
      </c>
      <c r="S107" s="0" t="n">
        <v>50.688</v>
      </c>
      <c r="T107" s="0" t="n">
        <f aca="false">R107-S107</f>
        <v>409.412</v>
      </c>
    </row>
    <row r="108" customFormat="false" ht="21" hidden="false" customHeight="true" outlineLevel="0" collapsed="false">
      <c r="A108" s="5" t="s">
        <v>148</v>
      </c>
      <c r="B108" s="6" t="s">
        <v>24</v>
      </c>
      <c r="D108" s="0" t="n">
        <v>4488</v>
      </c>
      <c r="E108" s="0" t="n">
        <v>130</v>
      </c>
      <c r="H108" s="0" t="n">
        <v>32</v>
      </c>
      <c r="I108" s="0" t="n">
        <v>139.2</v>
      </c>
      <c r="J108" s="0" t="n">
        <f aca="false">E108+F108+G108+H108+I108</f>
        <v>301.2</v>
      </c>
      <c r="K108" s="0" t="n">
        <v>0</v>
      </c>
      <c r="N108" s="0" t="n">
        <v>0</v>
      </c>
      <c r="O108" s="0" t="n">
        <v>30.72</v>
      </c>
      <c r="P108" s="0" t="n">
        <f aca="false">K108+L108+M108+N108+O108</f>
        <v>30.72</v>
      </c>
      <c r="R108" s="0" t="n">
        <f aca="false">J108+P108</f>
        <v>331.92</v>
      </c>
      <c r="T108" s="0" t="n">
        <f aca="false">R108-S108</f>
        <v>331.92</v>
      </c>
    </row>
    <row r="109" customFormat="false" ht="21" hidden="false" customHeight="true" outlineLevel="0" collapsed="false">
      <c r="A109" s="5" t="s">
        <v>149</v>
      </c>
      <c r="B109" s="6" t="s">
        <v>24</v>
      </c>
      <c r="D109" s="0" t="n">
        <v>2743</v>
      </c>
      <c r="E109" s="0" t="n">
        <v>0</v>
      </c>
      <c r="H109" s="0" t="n">
        <v>0</v>
      </c>
      <c r="I109" s="0" t="n">
        <v>109.2</v>
      </c>
      <c r="J109" s="0" t="n">
        <f aca="false">E109+F109+G109+H109+I109</f>
        <v>109.2</v>
      </c>
      <c r="K109" s="0" t="n">
        <v>0</v>
      </c>
      <c r="N109" s="0" t="n">
        <v>0</v>
      </c>
      <c r="P109" s="0" t="n">
        <f aca="false">K109+L109+M109+N109+O109</f>
        <v>0</v>
      </c>
      <c r="R109" s="0" t="n">
        <f aca="false">J109+P109</f>
        <v>109.2</v>
      </c>
      <c r="T109" s="0" t="n">
        <f aca="false">R109-S109</f>
        <v>109.2</v>
      </c>
    </row>
    <row r="110" customFormat="false" ht="21" hidden="false" customHeight="true" outlineLevel="0" collapsed="false">
      <c r="A110" s="6" t="s">
        <v>150</v>
      </c>
      <c r="B110" s="6" t="s">
        <v>24</v>
      </c>
      <c r="D110" s="0" t="n">
        <v>90716</v>
      </c>
      <c r="E110" s="0" t="n">
        <v>68</v>
      </c>
      <c r="H110" s="0" t="n">
        <v>32</v>
      </c>
      <c r="I110" s="0" t="n">
        <v>109.2</v>
      </c>
      <c r="J110" s="0" t="n">
        <f aca="false">E110+F110+G110+H110+I110</f>
        <v>209.2</v>
      </c>
      <c r="K110" s="0" t="n">
        <v>0</v>
      </c>
      <c r="N110" s="0" t="n">
        <v>0</v>
      </c>
      <c r="P110" s="0" t="n">
        <f aca="false">K110+L110+M110+N110+O110</f>
        <v>0</v>
      </c>
      <c r="R110" s="0" t="n">
        <f aca="false">J110+P110</f>
        <v>209.2</v>
      </c>
      <c r="T110" s="0" t="n">
        <f aca="false">R110-S110</f>
        <v>209.2</v>
      </c>
    </row>
    <row r="111" customFormat="false" ht="21" hidden="false" customHeight="true" outlineLevel="0" collapsed="false">
      <c r="A111" s="5" t="s">
        <v>151</v>
      </c>
      <c r="B111" s="6" t="s">
        <v>24</v>
      </c>
      <c r="D111" s="0" t="n">
        <v>15015</v>
      </c>
      <c r="E111" s="0" t="n">
        <v>70.1</v>
      </c>
      <c r="H111" s="0" t="n">
        <v>0</v>
      </c>
      <c r="I111" s="0" t="n">
        <v>109.2</v>
      </c>
      <c r="J111" s="0" t="n">
        <f aca="false">E111+F111+G111+H111+I111</f>
        <v>179.3</v>
      </c>
      <c r="K111" s="0" t="n">
        <v>135.6</v>
      </c>
      <c r="N111" s="0" t="n">
        <v>49.3</v>
      </c>
      <c r="P111" s="0" t="n">
        <f aca="false">K111+L111+M111+N111+O111</f>
        <v>184.9</v>
      </c>
      <c r="R111" s="0" t="n">
        <f aca="false">J111+P111</f>
        <v>364.2</v>
      </c>
      <c r="T111" s="0" t="n">
        <f aca="false">R111-S111</f>
        <v>364.2</v>
      </c>
    </row>
    <row r="112" customFormat="false" ht="21" hidden="false" customHeight="true" outlineLevel="0" collapsed="false">
      <c r="A112" s="5" t="s">
        <v>152</v>
      </c>
      <c r="B112" s="6" t="s">
        <v>31</v>
      </c>
      <c r="D112" s="0" t="n">
        <v>90479</v>
      </c>
      <c r="E112" s="0" t="n">
        <v>88</v>
      </c>
      <c r="H112" s="0" t="n">
        <v>64</v>
      </c>
      <c r="I112" s="0" t="n">
        <v>109.2</v>
      </c>
      <c r="J112" s="0" t="n">
        <f aca="false">E112+F112+G112+H112+I112</f>
        <v>261.2</v>
      </c>
      <c r="K112" s="0" t="n">
        <v>88</v>
      </c>
      <c r="N112" s="0" t="n">
        <v>48</v>
      </c>
      <c r="O112" s="0" t="n">
        <v>30.72</v>
      </c>
      <c r="P112" s="0" t="n">
        <f aca="false">K112+L112+M112+N112+O112</f>
        <v>166.72</v>
      </c>
      <c r="R112" s="0" t="n">
        <f aca="false">J112+P112</f>
        <v>427.92</v>
      </c>
      <c r="T112" s="0" t="n">
        <f aca="false">R112-S112</f>
        <v>427.92</v>
      </c>
    </row>
    <row r="113" customFormat="false" ht="21" hidden="false" customHeight="true" outlineLevel="0" collapsed="false">
      <c r="A113" s="6" t="s">
        <v>153</v>
      </c>
      <c r="B113" s="6" t="s">
        <v>31</v>
      </c>
      <c r="D113" s="0" t="n">
        <v>17019</v>
      </c>
      <c r="E113" s="0" t="n">
        <v>61.3</v>
      </c>
      <c r="H113" s="0" t="n">
        <v>18.9</v>
      </c>
      <c r="I113" s="0" t="n">
        <v>109.2</v>
      </c>
      <c r="J113" s="0" t="n">
        <f aca="false">E113+F113+G113+H113+I113</f>
        <v>189.4</v>
      </c>
      <c r="K113" s="0" t="n">
        <v>111.1</v>
      </c>
      <c r="N113" s="0" t="n">
        <v>66</v>
      </c>
      <c r="P113" s="0" t="n">
        <f aca="false">K113+L113+M113+N113+O113</f>
        <v>177.1</v>
      </c>
      <c r="R113" s="0" t="n">
        <f aca="false">J113+P113</f>
        <v>366.5</v>
      </c>
      <c r="T113" s="0" t="n">
        <f aca="false">R113-S113</f>
        <v>366.5</v>
      </c>
    </row>
    <row r="114" customFormat="false" ht="21" hidden="false" customHeight="true" outlineLevel="0" collapsed="false">
      <c r="A114" s="6" t="s">
        <v>154</v>
      </c>
      <c r="B114" s="6" t="s">
        <v>31</v>
      </c>
      <c r="C114" s="0" t="s">
        <v>90</v>
      </c>
      <c r="D114" s="0" t="n">
        <v>4881</v>
      </c>
      <c r="E114" s="0" t="n">
        <v>36</v>
      </c>
      <c r="F114" s="0" t="n">
        <v>15</v>
      </c>
      <c r="H114" s="0" t="n">
        <v>32</v>
      </c>
      <c r="I114" s="0" t="n">
        <v>135.2</v>
      </c>
      <c r="J114" s="0" t="n">
        <f aca="false">E114+F114+G114+H114+I114</f>
        <v>218.2</v>
      </c>
      <c r="K114" s="0" t="n">
        <v>52</v>
      </c>
      <c r="L114" s="0" t="n">
        <v>15</v>
      </c>
      <c r="N114" s="0" t="n">
        <v>32</v>
      </c>
      <c r="O114" s="0" t="n">
        <v>22</v>
      </c>
      <c r="P114" s="0" t="n">
        <f aca="false">K114+L114+M114+N114+O114</f>
        <v>121</v>
      </c>
      <c r="R114" s="0" t="n">
        <f aca="false">J114+P114</f>
        <v>339.2</v>
      </c>
      <c r="T114" s="0" t="n">
        <f aca="false">R114-S114</f>
        <v>339.2</v>
      </c>
    </row>
    <row r="115" customFormat="false" ht="21" hidden="false" customHeight="true" outlineLevel="0" collapsed="false">
      <c r="A115" s="5" t="s">
        <v>155</v>
      </c>
      <c r="B115" s="6" t="s">
        <v>31</v>
      </c>
      <c r="D115" s="0" t="n">
        <v>4830</v>
      </c>
      <c r="E115" s="0" t="n">
        <v>97.36</v>
      </c>
      <c r="H115" s="0" t="n">
        <v>69.8</v>
      </c>
      <c r="I115" s="0" t="n">
        <v>109.2</v>
      </c>
      <c r="J115" s="0" t="n">
        <f aca="false">E115+F115+G115+H115+I115</f>
        <v>276.36</v>
      </c>
      <c r="K115" s="0" t="n">
        <v>53.3</v>
      </c>
      <c r="N115" s="0" t="n">
        <v>34.3</v>
      </c>
      <c r="P115" s="0" t="n">
        <f aca="false">K115+L115+M115+N115+O115</f>
        <v>87.6</v>
      </c>
      <c r="R115" s="0" t="n">
        <f aca="false">J115+P115</f>
        <v>363.96</v>
      </c>
      <c r="T115" s="0" t="n">
        <f aca="false">R115-S115</f>
        <v>363.96</v>
      </c>
    </row>
    <row r="116" customFormat="false" ht="21" hidden="false" customHeight="true" outlineLevel="0" collapsed="false">
      <c r="A116" s="5" t="s">
        <v>156</v>
      </c>
      <c r="B116" s="6" t="s">
        <v>31</v>
      </c>
      <c r="D116" s="0" t="n">
        <v>5002</v>
      </c>
      <c r="E116" s="0" t="n">
        <v>0</v>
      </c>
      <c r="H116" s="0" t="n">
        <v>0</v>
      </c>
      <c r="I116" s="0" t="n">
        <v>157.2</v>
      </c>
      <c r="J116" s="0" t="n">
        <f aca="false">E116+F116+G116+H116+I116</f>
        <v>157.2</v>
      </c>
      <c r="K116" s="0" t="n">
        <v>0</v>
      </c>
      <c r="N116" s="0" t="n">
        <v>0</v>
      </c>
      <c r="P116" s="0" t="n">
        <f aca="false">K116+L116+M116+N116+O116</f>
        <v>0</v>
      </c>
      <c r="Q116" s="0" t="s">
        <v>157</v>
      </c>
      <c r="R116" s="0" t="n">
        <f aca="false">J116+P116</f>
        <v>157.2</v>
      </c>
      <c r="T116" s="0" t="n">
        <f aca="false">R116-S116</f>
        <v>157.2</v>
      </c>
    </row>
    <row r="117" customFormat="false" ht="21" hidden="false" customHeight="true" outlineLevel="0" collapsed="false">
      <c r="A117" s="6" t="s">
        <v>73</v>
      </c>
      <c r="B117" s="6" t="s">
        <v>31</v>
      </c>
      <c r="D117" s="0" t="n">
        <v>4912</v>
      </c>
      <c r="E117" s="0" t="n">
        <v>52</v>
      </c>
      <c r="H117" s="0" t="n">
        <v>32</v>
      </c>
      <c r="I117" s="0" t="n">
        <v>168.2</v>
      </c>
      <c r="J117" s="0" t="n">
        <f aca="false">E117+F117+G117+H117+I117</f>
        <v>252.2</v>
      </c>
      <c r="K117" s="0" t="n">
        <v>110</v>
      </c>
      <c r="N117" s="0" t="n">
        <v>16</v>
      </c>
      <c r="O117" s="0" t="n">
        <v>58.4</v>
      </c>
      <c r="P117" s="0" t="n">
        <f aca="false">K117+L117+M117+N117+O117</f>
        <v>184.4</v>
      </c>
      <c r="R117" s="0" t="n">
        <f aca="false">J117+P117</f>
        <v>436.6</v>
      </c>
      <c r="T117" s="0" t="n">
        <f aca="false">R117-S117</f>
        <v>436.6</v>
      </c>
    </row>
    <row r="118" customFormat="false" ht="21" hidden="false" customHeight="true" outlineLevel="0" collapsed="false">
      <c r="A118" s="5" t="s">
        <v>158</v>
      </c>
      <c r="B118" s="6" t="s">
        <v>31</v>
      </c>
      <c r="D118" s="0" t="n">
        <v>90378</v>
      </c>
      <c r="E118" s="0" t="n">
        <v>0</v>
      </c>
      <c r="H118" s="0" t="n">
        <v>0</v>
      </c>
      <c r="I118" s="0" t="n">
        <v>109.2</v>
      </c>
      <c r="J118" s="0" t="n">
        <f aca="false">E118+F118+G118+H118+I118</f>
        <v>109.2</v>
      </c>
      <c r="K118" s="0" t="n">
        <v>59.7</v>
      </c>
      <c r="N118" s="0" t="n">
        <v>17.9</v>
      </c>
      <c r="P118" s="0" t="n">
        <f aca="false">K118+L118+M118+N118+O118</f>
        <v>77.6</v>
      </c>
      <c r="R118" s="0" t="n">
        <f aca="false">J118+P118</f>
        <v>186.8</v>
      </c>
      <c r="T118" s="0" t="n">
        <f aca="false">R118-S118</f>
        <v>186.8</v>
      </c>
    </row>
    <row r="119" customFormat="false" ht="21" hidden="false" customHeight="true" outlineLevel="0" collapsed="false">
      <c r="A119" s="5" t="s">
        <v>159</v>
      </c>
      <c r="B119" s="6" t="s">
        <v>31</v>
      </c>
      <c r="D119" s="0" t="n">
        <v>90406</v>
      </c>
      <c r="E119" s="0" t="n">
        <v>106.9</v>
      </c>
      <c r="H119" s="0" t="n">
        <v>32</v>
      </c>
      <c r="I119" s="0" t="n">
        <v>109.2</v>
      </c>
      <c r="J119" s="0" t="n">
        <f aca="false">E119+F119+G119+H119+I119</f>
        <v>248.1</v>
      </c>
      <c r="K119" s="0" t="n">
        <v>52</v>
      </c>
      <c r="N119" s="0" t="n">
        <v>32</v>
      </c>
      <c r="O119" s="0" t="n">
        <v>30.72</v>
      </c>
      <c r="P119" s="0" t="n">
        <f aca="false">K119+L119+M119+N119+O119</f>
        <v>114.72</v>
      </c>
      <c r="R119" s="0" t="n">
        <f aca="false">J119+P119</f>
        <v>362.82</v>
      </c>
      <c r="T119" s="0" t="n">
        <f aca="false">R119-S119</f>
        <v>362.82</v>
      </c>
    </row>
    <row r="120" customFormat="false" ht="21" hidden="false" customHeight="true" outlineLevel="0" collapsed="false">
      <c r="A120" s="6" t="s">
        <v>160</v>
      </c>
      <c r="B120" s="6" t="s">
        <v>31</v>
      </c>
      <c r="D120" s="0" t="n">
        <v>4116</v>
      </c>
      <c r="E120" s="0" t="n">
        <v>121.2</v>
      </c>
      <c r="H120" s="0" t="n">
        <v>107.7</v>
      </c>
      <c r="I120" s="0" t="n">
        <v>109.2</v>
      </c>
      <c r="J120" s="0" t="n">
        <f aca="false">E120+F120+G120+H120+I120</f>
        <v>338.1</v>
      </c>
      <c r="K120" s="0" t="n">
        <v>36</v>
      </c>
      <c r="N120" s="0" t="n">
        <v>16</v>
      </c>
      <c r="O120" s="0" t="n">
        <v>30.72</v>
      </c>
      <c r="P120" s="0" t="n">
        <f aca="false">K120+L120+M120+N120+O120</f>
        <v>82.72</v>
      </c>
      <c r="R120" s="0" t="n">
        <f aca="false">J120+P120</f>
        <v>420.82</v>
      </c>
      <c r="T120" s="0" t="n">
        <f aca="false">R120-S120</f>
        <v>420.82</v>
      </c>
    </row>
    <row r="121" customFormat="false" ht="21" hidden="false" customHeight="true" outlineLevel="0" collapsed="false">
      <c r="A121" s="5" t="s">
        <v>161</v>
      </c>
      <c r="B121" s="6" t="s">
        <v>31</v>
      </c>
      <c r="D121" s="0" t="n">
        <v>4473</v>
      </c>
      <c r="E121" s="0" t="n">
        <v>104</v>
      </c>
      <c r="H121" s="0" t="n">
        <v>32</v>
      </c>
      <c r="I121" s="0" t="n">
        <v>109.2</v>
      </c>
      <c r="J121" s="0" t="n">
        <f aca="false">E121+F121+G121+H121+I121</f>
        <v>245.2</v>
      </c>
      <c r="K121" s="0" t="n">
        <v>109.6</v>
      </c>
      <c r="N121" s="0" t="n">
        <v>42.2</v>
      </c>
      <c r="O121" s="0" t="n">
        <v>30.72</v>
      </c>
      <c r="P121" s="0" t="n">
        <f aca="false">K121+L121+M121+N121+O121</f>
        <v>182.52</v>
      </c>
      <c r="R121" s="0" t="n">
        <f aca="false">J121+P121</f>
        <v>427.72</v>
      </c>
      <c r="T121" s="0" t="n">
        <f aca="false">R121-S121</f>
        <v>427.72</v>
      </c>
    </row>
    <row r="122" customFormat="false" ht="21" hidden="false" customHeight="true" outlineLevel="0" collapsed="false">
      <c r="A122" s="5" t="s">
        <v>162</v>
      </c>
      <c r="B122" s="6" t="s">
        <v>31</v>
      </c>
      <c r="D122" s="0" t="n">
        <v>4911</v>
      </c>
      <c r="E122" s="0" t="n">
        <v>59.5</v>
      </c>
      <c r="H122" s="0" t="n">
        <v>32</v>
      </c>
      <c r="I122" s="0" t="n">
        <v>136.2</v>
      </c>
      <c r="J122" s="0" t="n">
        <f aca="false">E122+F122+G122+H122+I122</f>
        <v>227.7</v>
      </c>
      <c r="K122" s="0" t="n">
        <v>70.7</v>
      </c>
      <c r="N122" s="0" t="n">
        <v>60.8</v>
      </c>
      <c r="P122" s="0" t="n">
        <f aca="false">K122+L122+M122+N122+O122</f>
        <v>131.5</v>
      </c>
      <c r="R122" s="0" t="n">
        <f aca="false">J122+P122</f>
        <v>359.2</v>
      </c>
      <c r="T122" s="0" t="n">
        <f aca="false">R122-S122</f>
        <v>359.2</v>
      </c>
    </row>
    <row r="123" customFormat="false" ht="21" hidden="false" customHeight="true" outlineLevel="0" collapsed="false">
      <c r="A123" s="5" t="s">
        <v>163</v>
      </c>
      <c r="B123" s="6" t="s">
        <v>31</v>
      </c>
      <c r="D123" s="0" t="n">
        <v>91152</v>
      </c>
      <c r="E123" s="0" t="n">
        <v>143.3</v>
      </c>
      <c r="H123" s="0" t="n">
        <v>67.5</v>
      </c>
      <c r="I123" s="0" t="n">
        <v>109.2</v>
      </c>
      <c r="J123" s="0" t="n">
        <f aca="false">E123+F123+G123+H123+I123</f>
        <v>320</v>
      </c>
      <c r="K123" s="0" t="n">
        <v>0</v>
      </c>
      <c r="N123" s="0" t="n">
        <v>0</v>
      </c>
      <c r="P123" s="0" t="n">
        <f aca="false">K123+L123+M123+N123+O123</f>
        <v>0</v>
      </c>
      <c r="R123" s="0" t="n">
        <f aca="false">J123+P123</f>
        <v>320</v>
      </c>
      <c r="T123" s="0" t="n">
        <f aca="false">R123-S123</f>
        <v>320</v>
      </c>
    </row>
    <row r="124" customFormat="false" ht="21" hidden="false" customHeight="true" outlineLevel="0" collapsed="false">
      <c r="A124" s="5" t="s">
        <v>164</v>
      </c>
      <c r="B124" s="6" t="s">
        <v>31</v>
      </c>
      <c r="D124" s="0" t="n">
        <v>4752</v>
      </c>
      <c r="E124" s="0" t="n">
        <v>0</v>
      </c>
      <c r="H124" s="0" t="n">
        <v>87.7</v>
      </c>
      <c r="I124" s="0" t="n">
        <v>109.2</v>
      </c>
      <c r="J124" s="0" t="n">
        <f aca="false">E124+F124+G124+H124+I124</f>
        <v>196.9</v>
      </c>
      <c r="K124" s="0" t="n">
        <v>104.2</v>
      </c>
      <c r="N124" s="0" t="n">
        <v>32</v>
      </c>
      <c r="P124" s="0" t="n">
        <f aca="false">K124+L124+M124+N124+O124</f>
        <v>136.2</v>
      </c>
      <c r="R124" s="0" t="n">
        <f aca="false">J124+P124</f>
        <v>333.1</v>
      </c>
      <c r="T124" s="0" t="n">
        <f aca="false">R124-S124</f>
        <v>333.1</v>
      </c>
    </row>
    <row r="125" customFormat="false" ht="21" hidden="false" customHeight="true" outlineLevel="0" collapsed="false">
      <c r="A125" s="5" t="s">
        <v>165</v>
      </c>
      <c r="B125" s="6" t="s">
        <v>31</v>
      </c>
      <c r="D125" s="0" t="n">
        <v>90280</v>
      </c>
      <c r="E125" s="0" t="n">
        <v>52</v>
      </c>
      <c r="H125" s="0" t="n">
        <v>32</v>
      </c>
      <c r="I125" s="0" t="n">
        <v>137.2</v>
      </c>
      <c r="J125" s="0" t="n">
        <f aca="false">E125+F125+G125+H125+I125</f>
        <v>221.2</v>
      </c>
      <c r="K125" s="0" t="n">
        <v>106</v>
      </c>
      <c r="N125" s="0" t="n">
        <v>16</v>
      </c>
      <c r="P125" s="0" t="n">
        <f aca="false">K125+L125+M125+N125+O125</f>
        <v>122</v>
      </c>
      <c r="R125" s="0" t="n">
        <f aca="false">J125+P125</f>
        <v>343.2</v>
      </c>
      <c r="T125" s="0" t="n">
        <f aca="false">R125-S125</f>
        <v>343.2</v>
      </c>
    </row>
    <row r="126" customFormat="false" ht="21" hidden="false" customHeight="true" outlineLevel="0" collapsed="false">
      <c r="A126" s="5" t="s">
        <v>166</v>
      </c>
      <c r="B126" s="6" t="s">
        <v>41</v>
      </c>
      <c r="D126" s="0" t="n">
        <v>1634</v>
      </c>
      <c r="E126" s="0" t="n">
        <v>88</v>
      </c>
      <c r="H126" s="0" t="n">
        <v>16</v>
      </c>
      <c r="I126" s="0" t="n">
        <v>91</v>
      </c>
      <c r="J126" s="0" t="n">
        <f aca="false">E126+F126+G126+H126+I126</f>
        <v>195</v>
      </c>
      <c r="K126" s="0" t="n">
        <v>74.3</v>
      </c>
      <c r="N126" s="0" t="n">
        <v>32</v>
      </c>
      <c r="P126" s="0" t="n">
        <f aca="false">K126+L126+M126+N126+O126</f>
        <v>106.3</v>
      </c>
      <c r="R126" s="0" t="n">
        <f aca="false">J126+P126</f>
        <v>301.3</v>
      </c>
      <c r="T126" s="0" t="n">
        <f aca="false">R126-S126</f>
        <v>301.3</v>
      </c>
    </row>
    <row r="127" customFormat="false" ht="21" hidden="false" customHeight="true" outlineLevel="0" collapsed="false">
      <c r="A127" s="6" t="s">
        <v>167</v>
      </c>
      <c r="B127" s="0" t="s">
        <v>60</v>
      </c>
      <c r="D127" s="0" t="n">
        <v>4117</v>
      </c>
      <c r="G127" s="0" t="n">
        <v>385.62</v>
      </c>
      <c r="J127" s="0" t="n">
        <f aca="false">E127+F127+G127+H127+I127</f>
        <v>385.62</v>
      </c>
      <c r="M127" s="0" t="n">
        <v>323.76</v>
      </c>
      <c r="P127" s="0" t="n">
        <f aca="false">K127+L127+M127+N127+O127</f>
        <v>323.76</v>
      </c>
      <c r="R127" s="0" t="n">
        <f aca="false">J127+P127</f>
        <v>709.38</v>
      </c>
      <c r="T127" s="0" t="n">
        <f aca="false">R127-S127</f>
        <v>709.38</v>
      </c>
    </row>
    <row r="128" customFormat="false" ht="21" hidden="false" customHeight="true" outlineLevel="0" collapsed="false">
      <c r="A128" s="6" t="s">
        <v>168</v>
      </c>
      <c r="B128" s="6" t="s">
        <v>106</v>
      </c>
      <c r="D128" s="0" t="n">
        <v>21038</v>
      </c>
      <c r="G128" s="0" t="n">
        <v>385.62</v>
      </c>
      <c r="J128" s="0" t="n">
        <f aca="false">E128+F128+G128+H128+I128</f>
        <v>385.62</v>
      </c>
      <c r="M128" s="0" t="n">
        <v>323.76</v>
      </c>
      <c r="P128" s="0" t="n">
        <f aca="false">K128+L128+M128+N128+O128</f>
        <v>323.76</v>
      </c>
      <c r="R128" s="0" t="n">
        <f aca="false">J128+P128</f>
        <v>709.38</v>
      </c>
      <c r="T128" s="0" t="n">
        <f aca="false">R128-S128</f>
        <v>709.38</v>
      </c>
    </row>
    <row r="129" customFormat="false" ht="21" hidden="false" customHeight="true" outlineLevel="0" collapsed="false">
      <c r="A129" s="6" t="s">
        <v>169</v>
      </c>
      <c r="B129" s="6" t="s">
        <v>106</v>
      </c>
      <c r="D129" s="0" t="n">
        <v>17012</v>
      </c>
      <c r="G129" s="0" t="n">
        <v>385.62</v>
      </c>
      <c r="J129" s="0" t="n">
        <f aca="false">E129+F129+G129+H129+I129</f>
        <v>385.62</v>
      </c>
      <c r="M129" s="0" t="n">
        <v>323.76</v>
      </c>
      <c r="P129" s="0" t="n">
        <f aca="false">K129+L129+M129+N129+O129</f>
        <v>323.76</v>
      </c>
      <c r="R129" s="0" t="n">
        <f aca="false">J129+P129</f>
        <v>709.38</v>
      </c>
      <c r="T129" s="0" t="n">
        <f aca="false">R129-S129</f>
        <v>709.38</v>
      </c>
    </row>
    <row r="130" customFormat="false" ht="21" hidden="false" customHeight="true" outlineLevel="0" collapsed="false">
      <c r="A130" s="6" t="s">
        <v>170</v>
      </c>
      <c r="B130" s="6" t="s">
        <v>106</v>
      </c>
      <c r="C130" s="0" t="s">
        <v>35</v>
      </c>
      <c r="D130" s="0" t="n">
        <v>4319</v>
      </c>
      <c r="F130" s="0" t="n">
        <v>20</v>
      </c>
      <c r="G130" s="0" t="n">
        <v>385.62</v>
      </c>
      <c r="J130" s="0" t="n">
        <f aca="false">E130+F130+G130+H130+I130</f>
        <v>405.62</v>
      </c>
      <c r="L130" s="0" t="n">
        <v>20</v>
      </c>
      <c r="M130" s="0" t="n">
        <v>323.76</v>
      </c>
      <c r="P130" s="0" t="n">
        <f aca="false">K130+L130+M130+N130+O130</f>
        <v>343.76</v>
      </c>
      <c r="R130" s="0" t="n">
        <f aca="false">J130+P130</f>
        <v>749.38</v>
      </c>
      <c r="T130" s="0" t="n">
        <f aca="false">R130-S130</f>
        <v>749.38</v>
      </c>
    </row>
    <row r="131" customFormat="false" ht="21" hidden="false" customHeight="true" outlineLevel="0" collapsed="false">
      <c r="A131" s="0" t="s">
        <v>171</v>
      </c>
      <c r="B131" s="0" t="s">
        <v>24</v>
      </c>
      <c r="C131" s="0" t="s">
        <v>35</v>
      </c>
      <c r="D131" s="0" t="n">
        <v>2589</v>
      </c>
      <c r="E131" s="0" t="n">
        <v>92.04</v>
      </c>
      <c r="F131" s="0" t="n">
        <v>20</v>
      </c>
      <c r="H131" s="0" t="n">
        <v>18.88</v>
      </c>
      <c r="I131" s="0" t="n">
        <v>228.12</v>
      </c>
      <c r="J131" s="0" t="n">
        <f aca="false">E131+F131+G131+H131+I131</f>
        <v>359.04</v>
      </c>
      <c r="K131" s="0" t="n">
        <v>63.36</v>
      </c>
      <c r="L131" s="0" t="n">
        <v>20</v>
      </c>
      <c r="N131" s="0" t="n">
        <v>153.6</v>
      </c>
      <c r="O131" s="0" t="n">
        <v>34</v>
      </c>
      <c r="P131" s="0" t="n">
        <f aca="false">K131+L131+M131+N131+O131</f>
        <v>270.96</v>
      </c>
      <c r="R131" s="0" t="n">
        <f aca="false">J131+P131</f>
        <v>630</v>
      </c>
      <c r="T131" s="0" t="n">
        <f aca="false">R131-S131</f>
        <v>630</v>
      </c>
    </row>
    <row r="132" customFormat="false" ht="21" hidden="false" customHeight="true" outlineLevel="0" collapsed="false">
      <c r="A132" s="0" t="s">
        <v>172</v>
      </c>
      <c r="B132" s="0" t="s">
        <v>21</v>
      </c>
      <c r="D132" s="0" t="n">
        <v>2698</v>
      </c>
      <c r="E132" s="0" t="n">
        <v>28.8</v>
      </c>
      <c r="H132" s="0" t="n">
        <v>22.4</v>
      </c>
      <c r="I132" s="0" t="n">
        <v>337</v>
      </c>
      <c r="J132" s="0" t="n">
        <f aca="false">E132+F132+G132+H132+I132</f>
        <v>388.2</v>
      </c>
      <c r="O132" s="0" t="n">
        <v>34</v>
      </c>
      <c r="P132" s="0" t="n">
        <f aca="false">K132+L132+M132+N132+O132</f>
        <v>34</v>
      </c>
      <c r="R132" s="0" t="n">
        <f aca="false">J132+P132</f>
        <v>422.2</v>
      </c>
      <c r="T132" s="0" t="n">
        <f aca="false">R132-S132</f>
        <v>422.2</v>
      </c>
    </row>
    <row r="133" customFormat="false" ht="21" hidden="false" customHeight="true" outlineLevel="0" collapsed="false">
      <c r="A133" s="0" t="s">
        <v>173</v>
      </c>
      <c r="B133" s="0" t="s">
        <v>60</v>
      </c>
      <c r="D133" s="0" t="n">
        <v>2659</v>
      </c>
      <c r="G133" s="0" t="n">
        <v>327</v>
      </c>
      <c r="I133" s="0" t="n">
        <v>307</v>
      </c>
      <c r="J133" s="0" t="n">
        <f aca="false">E133+F133+G133+H133+I133</f>
        <v>634</v>
      </c>
      <c r="M133" s="0" t="n">
        <v>512</v>
      </c>
      <c r="O133" s="0" t="n">
        <v>14</v>
      </c>
      <c r="P133" s="0" t="n">
        <f aca="false">K133+L133+M133+N133+O133</f>
        <v>526</v>
      </c>
      <c r="R133" s="0" t="n">
        <f aca="false">J133+P133</f>
        <v>1160</v>
      </c>
      <c r="T133" s="0" t="n">
        <f aca="false">R133-S133</f>
        <v>1160</v>
      </c>
    </row>
    <row r="134" customFormat="false" ht="21" hidden="false" customHeight="true" outlineLevel="0" collapsed="false">
      <c r="A134" s="0" t="s">
        <v>174</v>
      </c>
      <c r="B134" s="0" t="s">
        <v>21</v>
      </c>
      <c r="D134" s="0" t="n">
        <v>4977</v>
      </c>
      <c r="E134" s="0" t="n">
        <v>74.88</v>
      </c>
      <c r="H134" s="0" t="n">
        <v>153.6</v>
      </c>
      <c r="I134" s="0" t="n">
        <v>295.2</v>
      </c>
      <c r="J134" s="0" t="n">
        <f aca="false">E134+F134+G134+H134+I134</f>
        <v>523.68</v>
      </c>
      <c r="O134" s="0" t="n">
        <v>34</v>
      </c>
      <c r="P134" s="0" t="n">
        <f aca="false">K134+L134+M134+N134+O134</f>
        <v>34</v>
      </c>
      <c r="R134" s="0" t="n">
        <f aca="false">J134+P134</f>
        <v>557.68</v>
      </c>
      <c r="T134" s="0" t="n">
        <f aca="false">R134-S134</f>
        <v>557.68</v>
      </c>
    </row>
    <row r="135" customFormat="false" ht="21" hidden="false" customHeight="true" outlineLevel="0" collapsed="false">
      <c r="A135" s="0" t="s">
        <v>175</v>
      </c>
      <c r="B135" s="0" t="s">
        <v>24</v>
      </c>
      <c r="D135" s="0" t="n">
        <v>3605</v>
      </c>
      <c r="E135" s="0" t="n">
        <v>85.44</v>
      </c>
      <c r="H135" s="0" t="n">
        <v>149.8</v>
      </c>
      <c r="I135" s="0" t="n">
        <v>228.12</v>
      </c>
      <c r="J135" s="0" t="n">
        <f aca="false">E135+F135+G135+H135+I135</f>
        <v>463.36</v>
      </c>
      <c r="K135" s="0" t="n">
        <v>90</v>
      </c>
      <c r="L135" s="0" t="n">
        <v>10</v>
      </c>
      <c r="N135" s="0" t="n">
        <v>189.12</v>
      </c>
      <c r="O135" s="0" t="n">
        <v>34</v>
      </c>
      <c r="P135" s="0" t="n">
        <f aca="false">K135+L135+M135+N135+O135</f>
        <v>323.12</v>
      </c>
      <c r="R135" s="0" t="n">
        <f aca="false">J135+P135</f>
        <v>786.48</v>
      </c>
      <c r="T135" s="0" t="n">
        <f aca="false">R135-S135</f>
        <v>786.48</v>
      </c>
    </row>
    <row r="136" customFormat="false" ht="21" hidden="false" customHeight="true" outlineLevel="0" collapsed="false">
      <c r="A136" s="0" t="s">
        <v>176</v>
      </c>
      <c r="B136" s="0" t="s">
        <v>21</v>
      </c>
      <c r="D136" s="0" t="n">
        <v>4863</v>
      </c>
      <c r="E136" s="0" t="n">
        <v>65.936</v>
      </c>
      <c r="H136" s="0" t="n">
        <v>112.3</v>
      </c>
      <c r="I136" s="0" t="n">
        <v>295.2</v>
      </c>
      <c r="J136" s="0" t="n">
        <f aca="false">E136+F136+G136+H136+I136</f>
        <v>473.436</v>
      </c>
      <c r="K136" s="0" t="n">
        <v>65.38</v>
      </c>
      <c r="N136" s="0" t="n">
        <v>124.8</v>
      </c>
      <c r="O136" s="0" t="n">
        <v>34</v>
      </c>
      <c r="P136" s="0" t="n">
        <f aca="false">K136+L136+M136+N136+O136</f>
        <v>224.18</v>
      </c>
      <c r="R136" s="0" t="n">
        <f aca="false">J136+P136</f>
        <v>697.616</v>
      </c>
      <c r="T136" s="0" t="n">
        <f aca="false">R136-S136</f>
        <v>697.616</v>
      </c>
    </row>
    <row r="137" customFormat="false" ht="21" hidden="false" customHeight="true" outlineLevel="0" collapsed="false">
      <c r="A137" s="0" t="s">
        <v>177</v>
      </c>
      <c r="B137" s="0" t="s">
        <v>21</v>
      </c>
      <c r="C137" s="0" t="s">
        <v>27</v>
      </c>
      <c r="D137" s="0" t="n">
        <v>4829</v>
      </c>
      <c r="F137" s="0" t="n">
        <v>20</v>
      </c>
      <c r="I137" s="0" t="n">
        <v>307</v>
      </c>
      <c r="J137" s="0" t="n">
        <f aca="false">E137+F137+G137+H137+I137</f>
        <v>327</v>
      </c>
      <c r="K137" s="0" t="n">
        <v>66</v>
      </c>
      <c r="L137" s="0" t="n">
        <v>20</v>
      </c>
      <c r="N137" s="0" t="n">
        <v>188.2</v>
      </c>
      <c r="O137" s="0" t="n">
        <v>34</v>
      </c>
      <c r="P137" s="0" t="n">
        <f aca="false">K137+L137+M137+N137+O137</f>
        <v>308.2</v>
      </c>
      <c r="R137" s="0" t="n">
        <f aca="false">J137+P137</f>
        <v>635.2</v>
      </c>
      <c r="T137" s="0" t="n">
        <f aca="false">R137-S137</f>
        <v>635.2</v>
      </c>
    </row>
    <row r="138" customFormat="false" ht="21" hidden="false" customHeight="true" outlineLevel="0" collapsed="false">
      <c r="A138" s="0" t="s">
        <v>178</v>
      </c>
      <c r="B138" s="0" t="s">
        <v>31</v>
      </c>
      <c r="D138" s="0" t="n">
        <v>4684</v>
      </c>
      <c r="E138" s="0" t="n">
        <v>74.048</v>
      </c>
      <c r="H138" s="0" t="n">
        <v>149.8</v>
      </c>
      <c r="I138" s="0" t="n">
        <v>228.12</v>
      </c>
      <c r="J138" s="0" t="n">
        <f aca="false">E138+F138+G138+H138+I138</f>
        <v>451.968</v>
      </c>
      <c r="P138" s="0" t="n">
        <f aca="false">K138+L138+M138+N138+O138</f>
        <v>0</v>
      </c>
      <c r="R138" s="0" t="n">
        <f aca="false">J138+P138</f>
        <v>451.968</v>
      </c>
      <c r="T138" s="0" t="n">
        <f aca="false">R138-S138</f>
        <v>451.968</v>
      </c>
    </row>
    <row r="139" customFormat="false" ht="21" hidden="false" customHeight="true" outlineLevel="0" collapsed="false">
      <c r="A139" s="0" t="s">
        <v>179</v>
      </c>
      <c r="B139" s="0" t="s">
        <v>31</v>
      </c>
      <c r="C139" s="2" t="s">
        <v>65</v>
      </c>
      <c r="D139" s="0" t="n">
        <v>91246</v>
      </c>
      <c r="E139" s="0" t="n">
        <v>45.93</v>
      </c>
      <c r="F139" s="0" t="n">
        <v>10</v>
      </c>
      <c r="H139" s="0" t="n">
        <v>114.2</v>
      </c>
      <c r="I139" s="0" t="n">
        <v>295.2</v>
      </c>
      <c r="J139" s="0" t="n">
        <f aca="false">E139+F139+G139+H139+I139</f>
        <v>465.33</v>
      </c>
      <c r="K139" s="0" t="n">
        <v>28</v>
      </c>
      <c r="L139" s="0" t="n">
        <v>10</v>
      </c>
      <c r="N139" s="0" t="n">
        <v>57.6</v>
      </c>
      <c r="O139" s="0" t="n">
        <v>34</v>
      </c>
      <c r="P139" s="0" t="n">
        <f aca="false">K139+L139+M139+N139+O139</f>
        <v>129.6</v>
      </c>
      <c r="R139" s="0" t="n">
        <f aca="false">J139+P139</f>
        <v>594.93</v>
      </c>
      <c r="T139" s="0" t="n">
        <f aca="false">R139-S139</f>
        <v>594.93</v>
      </c>
    </row>
    <row r="140" customFormat="false" ht="21" hidden="false" customHeight="true" outlineLevel="0" collapsed="false">
      <c r="A140" s="0" t="s">
        <v>180</v>
      </c>
      <c r="B140" s="0" t="s">
        <v>21</v>
      </c>
      <c r="D140" s="0" t="n">
        <v>2646</v>
      </c>
      <c r="I140" s="0" t="n">
        <v>195</v>
      </c>
      <c r="J140" s="0" t="n">
        <f aca="false">E140+F140+G140+H140+I140</f>
        <v>195</v>
      </c>
      <c r="O140" s="0" t="n">
        <v>32</v>
      </c>
      <c r="P140" s="0" t="n">
        <f aca="false">K140+L140+M140+N140+O140</f>
        <v>32</v>
      </c>
      <c r="R140" s="0" t="n">
        <f aca="false">J140+P140</f>
        <v>227</v>
      </c>
      <c r="T140" s="0" t="n">
        <f aca="false">R140-S140</f>
        <v>227</v>
      </c>
    </row>
    <row r="141" customFormat="false" ht="21" hidden="false" customHeight="true" outlineLevel="0" collapsed="false">
      <c r="A141" s="0" t="s">
        <v>181</v>
      </c>
      <c r="B141" s="0" t="s">
        <v>24</v>
      </c>
      <c r="C141" s="0" t="s">
        <v>35</v>
      </c>
      <c r="D141" s="0" t="n">
        <v>4583</v>
      </c>
      <c r="E141" s="0" t="n">
        <v>83.8</v>
      </c>
      <c r="F141" s="0" t="n">
        <v>20</v>
      </c>
      <c r="H141" s="0" t="n">
        <v>62.72</v>
      </c>
      <c r="I141" s="0" t="n">
        <v>107.76</v>
      </c>
      <c r="J141" s="0" t="n">
        <f aca="false">E141+F141+G141+H141+I141</f>
        <v>274.28</v>
      </c>
      <c r="K141" s="0" t="n">
        <v>36</v>
      </c>
      <c r="L141" s="0" t="n">
        <v>20</v>
      </c>
      <c r="N141" s="0" t="n">
        <v>63.36</v>
      </c>
      <c r="P141" s="0" t="n">
        <f aca="false">K141+L141+M141+N141+O141</f>
        <v>119.36</v>
      </c>
      <c r="R141" s="0" t="n">
        <f aca="false">J141+P141</f>
        <v>393.64</v>
      </c>
      <c r="T141" s="0" t="n">
        <f aca="false">R141-S141</f>
        <v>393.64</v>
      </c>
    </row>
    <row r="142" customFormat="false" ht="21" hidden="false" customHeight="true" outlineLevel="0" collapsed="false">
      <c r="A142" s="0" t="s">
        <v>182</v>
      </c>
      <c r="B142" s="0" t="s">
        <v>24</v>
      </c>
      <c r="D142" s="0" t="n">
        <v>4395</v>
      </c>
      <c r="E142" s="0" t="n">
        <v>104</v>
      </c>
      <c r="H142" s="0" t="n">
        <v>37.76</v>
      </c>
      <c r="I142" s="0" t="n">
        <v>103.44</v>
      </c>
      <c r="J142" s="0" t="n">
        <f aca="false">E142+F142+G142+H142+I142</f>
        <v>245.2</v>
      </c>
      <c r="K142" s="0" t="n">
        <v>36</v>
      </c>
      <c r="N142" s="0" t="n">
        <v>62.72</v>
      </c>
      <c r="P142" s="0" t="n">
        <f aca="false">K142+L142+M142+N142+O142</f>
        <v>98.72</v>
      </c>
      <c r="R142" s="0" t="n">
        <f aca="false">J142+P142</f>
        <v>343.92</v>
      </c>
      <c r="T142" s="0" t="n">
        <f aca="false">R142-S142</f>
        <v>343.92</v>
      </c>
    </row>
    <row r="143" customFormat="false" ht="21" hidden="false" customHeight="true" outlineLevel="0" collapsed="false">
      <c r="A143" s="0" t="s">
        <v>183</v>
      </c>
      <c r="B143" s="0" t="s">
        <v>24</v>
      </c>
      <c r="D143" s="0" t="n">
        <v>4754</v>
      </c>
      <c r="E143" s="0" t="n">
        <v>104</v>
      </c>
      <c r="H143" s="0" t="n">
        <v>37.76</v>
      </c>
      <c r="I143" s="0" t="n">
        <v>104.88</v>
      </c>
      <c r="J143" s="0" t="n">
        <f aca="false">E143+F143+G143+H143+I143</f>
        <v>246.64</v>
      </c>
      <c r="K143" s="0" t="n">
        <v>36.288</v>
      </c>
      <c r="N143" s="0" t="n">
        <v>62.72</v>
      </c>
      <c r="P143" s="0" t="n">
        <f aca="false">K143+L143+M143+N143+O143</f>
        <v>99.008</v>
      </c>
      <c r="R143" s="0" t="n">
        <f aca="false">J143+P143</f>
        <v>345.648</v>
      </c>
      <c r="T143" s="0" t="n">
        <f aca="false">R143-S143</f>
        <v>345.648</v>
      </c>
    </row>
    <row r="144" customFormat="false" ht="21" hidden="false" customHeight="true" outlineLevel="0" collapsed="false">
      <c r="A144" s="0" t="s">
        <v>184</v>
      </c>
      <c r="B144" s="0" t="s">
        <v>24</v>
      </c>
      <c r="C144" s="0" t="s">
        <v>27</v>
      </c>
      <c r="D144" s="0" t="n">
        <v>4305</v>
      </c>
      <c r="E144" s="0" t="n">
        <v>44</v>
      </c>
      <c r="F144" s="0" t="n">
        <v>20</v>
      </c>
      <c r="H144" s="0" t="n">
        <v>16</v>
      </c>
      <c r="I144" s="0" t="n">
        <v>153.36</v>
      </c>
      <c r="J144" s="0" t="n">
        <f aca="false">E144+F144+G144+H144+I144</f>
        <v>233.36</v>
      </c>
      <c r="K144" s="0" t="n">
        <v>54.288</v>
      </c>
      <c r="L144" s="0" t="n">
        <v>20</v>
      </c>
      <c r="N144" s="0" t="n">
        <v>0</v>
      </c>
      <c r="P144" s="0" t="n">
        <f aca="false">K144+L144+M144+N144+O144</f>
        <v>74.288</v>
      </c>
      <c r="R144" s="0" t="n">
        <f aca="false">J144+P144</f>
        <v>307.648</v>
      </c>
      <c r="T144" s="0" t="n">
        <f aca="false">R144-S144</f>
        <v>307.648</v>
      </c>
    </row>
    <row r="145" customFormat="false" ht="21" hidden="false" customHeight="true" outlineLevel="0" collapsed="false">
      <c r="A145" s="0" t="s">
        <v>185</v>
      </c>
      <c r="B145" s="0" t="s">
        <v>24</v>
      </c>
      <c r="D145" s="0" t="n">
        <v>4394</v>
      </c>
      <c r="E145" s="0" t="n">
        <v>52</v>
      </c>
      <c r="H145" s="0" t="n">
        <v>16</v>
      </c>
      <c r="I145" s="0" t="n">
        <v>103.44</v>
      </c>
      <c r="J145" s="0" t="n">
        <f aca="false">E145+F145+G145+H145+I145</f>
        <v>171.44</v>
      </c>
      <c r="K145" s="0" t="n">
        <v>63.44</v>
      </c>
      <c r="N145" s="0" t="n">
        <v>62.72</v>
      </c>
      <c r="P145" s="0" t="n">
        <f aca="false">K145+L145+M145+N145+O145</f>
        <v>126.16</v>
      </c>
      <c r="R145" s="0" t="n">
        <f aca="false">J145+P145</f>
        <v>297.6</v>
      </c>
      <c r="T145" s="0" t="n">
        <f aca="false">R145-S145</f>
        <v>297.6</v>
      </c>
    </row>
    <row r="146" customFormat="false" ht="21" hidden="false" customHeight="true" outlineLevel="0" collapsed="false">
      <c r="A146" s="0" t="s">
        <v>186</v>
      </c>
      <c r="B146" s="0" t="s">
        <v>24</v>
      </c>
      <c r="C146" s="0" t="s">
        <v>187</v>
      </c>
      <c r="D146" s="0" t="n">
        <v>90548</v>
      </c>
      <c r="E146" s="0" t="n">
        <v>81.328</v>
      </c>
      <c r="H146" s="0" t="n">
        <v>63.36</v>
      </c>
      <c r="I146" s="0" t="n">
        <v>103.92</v>
      </c>
      <c r="J146" s="0" t="n">
        <f aca="false">E146+F146+G146+H146+I146</f>
        <v>248.608</v>
      </c>
      <c r="K146" s="0" t="n">
        <v>43.3</v>
      </c>
      <c r="L146" s="0" t="n">
        <v>10</v>
      </c>
      <c r="N146" s="0" t="n">
        <v>63.36</v>
      </c>
      <c r="P146" s="0" t="n">
        <f aca="false">K146+L146+M146+N146+O146</f>
        <v>116.66</v>
      </c>
      <c r="R146" s="0" t="n">
        <f aca="false">J146+P146</f>
        <v>365.268</v>
      </c>
      <c r="T146" s="0" t="n">
        <f aca="false">R146-S146</f>
        <v>365.268</v>
      </c>
    </row>
    <row r="147" customFormat="false" ht="21" hidden="false" customHeight="true" outlineLevel="0" collapsed="false">
      <c r="A147" s="0" t="s">
        <v>188</v>
      </c>
      <c r="B147" s="0" t="s">
        <v>24</v>
      </c>
      <c r="C147" s="2" t="s">
        <v>189</v>
      </c>
      <c r="D147" s="0" t="n">
        <v>91055</v>
      </c>
      <c r="E147" s="0" t="n">
        <v>36</v>
      </c>
      <c r="F147" s="0" t="n">
        <v>10</v>
      </c>
      <c r="H147" s="0" t="n">
        <v>20.48</v>
      </c>
      <c r="I147" s="0" t="n">
        <v>271.4</v>
      </c>
      <c r="J147" s="0" t="n">
        <f aca="false">E147+F147+G147+H147+I147</f>
        <v>337.88</v>
      </c>
      <c r="K147" s="0" t="n">
        <v>22.2</v>
      </c>
      <c r="L147" s="0" t="n">
        <v>10</v>
      </c>
      <c r="N147" s="0" t="n">
        <v>29.44</v>
      </c>
      <c r="O147" s="0" t="n">
        <v>32</v>
      </c>
      <c r="P147" s="0" t="n">
        <f aca="false">K147+L147+M147+N147+O147</f>
        <v>93.64</v>
      </c>
      <c r="R147" s="0" t="n">
        <f aca="false">J147+P147</f>
        <v>431.52</v>
      </c>
      <c r="T147" s="0" t="n">
        <f aca="false">R147-S147</f>
        <v>431.52</v>
      </c>
    </row>
    <row r="148" customFormat="false" ht="21" hidden="false" customHeight="true" outlineLevel="0" collapsed="false">
      <c r="A148" s="0" t="s">
        <v>190</v>
      </c>
      <c r="B148" s="0" t="s">
        <v>24</v>
      </c>
      <c r="D148" s="0" t="n">
        <v>91703</v>
      </c>
      <c r="E148" s="0" t="n">
        <v>52</v>
      </c>
      <c r="H148" s="0" t="n">
        <v>29.44</v>
      </c>
      <c r="I148" s="0" t="n">
        <v>95.76</v>
      </c>
      <c r="J148" s="0" t="n">
        <f aca="false">E148+F148+G148+H148+I148</f>
        <v>177.2</v>
      </c>
      <c r="K148" s="0" t="n">
        <v>66.2</v>
      </c>
      <c r="N148" s="0" t="n">
        <v>62.72</v>
      </c>
      <c r="O148" s="0" t="n">
        <v>20</v>
      </c>
      <c r="P148" s="0" t="n">
        <f aca="false">K148+L148+M148+N148+O148</f>
        <v>148.92</v>
      </c>
      <c r="R148" s="0" t="n">
        <f aca="false">J148+P148</f>
        <v>326.12</v>
      </c>
      <c r="T148" s="0" t="n">
        <f aca="false">R148-S148</f>
        <v>326.12</v>
      </c>
    </row>
    <row r="149" customFormat="false" ht="21" hidden="false" customHeight="true" outlineLevel="0" collapsed="false">
      <c r="A149" s="0" t="s">
        <v>191</v>
      </c>
      <c r="B149" s="0" t="s">
        <v>60</v>
      </c>
      <c r="D149" s="0" t="n">
        <v>2714</v>
      </c>
      <c r="G149" s="0" t="n">
        <v>736.36</v>
      </c>
      <c r="J149" s="0" t="n">
        <f aca="false">E149+F149+G149+H149+I149</f>
        <v>736.36</v>
      </c>
      <c r="M149" s="0" t="n">
        <v>205.62</v>
      </c>
      <c r="P149" s="0" t="n">
        <f aca="false">K149+L149+M149+N149+O149</f>
        <v>205.62</v>
      </c>
      <c r="R149" s="0" t="n">
        <f aca="false">J149+P149</f>
        <v>941.98</v>
      </c>
      <c r="T149" s="0" t="n">
        <f aca="false">R149-S149</f>
        <v>941.98</v>
      </c>
    </row>
    <row r="150" customFormat="false" ht="21" hidden="false" customHeight="true" outlineLevel="0" collapsed="false">
      <c r="A150" s="0" t="s">
        <v>192</v>
      </c>
      <c r="B150" s="0" t="s">
        <v>106</v>
      </c>
      <c r="D150" s="0" t="n">
        <v>2715</v>
      </c>
      <c r="G150" s="0" t="n">
        <v>636.36</v>
      </c>
      <c r="J150" s="0" t="n">
        <f aca="false">E150+F150+G150+H150+I150</f>
        <v>636.36</v>
      </c>
      <c r="M150" s="0" t="n">
        <v>205.62</v>
      </c>
      <c r="P150" s="0" t="n">
        <f aca="false">K150+L150+M150+N150+O150</f>
        <v>205.62</v>
      </c>
      <c r="R150" s="0" t="n">
        <f aca="false">J150+P150</f>
        <v>841.98</v>
      </c>
      <c r="T150" s="0" t="n">
        <f aca="false">R150-S150</f>
        <v>841.98</v>
      </c>
    </row>
    <row r="151" customFormat="false" ht="21" hidden="false" customHeight="true" outlineLevel="0" collapsed="false">
      <c r="A151" s="0" t="s">
        <v>193</v>
      </c>
      <c r="B151" s="0" t="s">
        <v>21</v>
      </c>
      <c r="D151" s="0" t="n">
        <v>3612</v>
      </c>
      <c r="E151" s="0" t="n">
        <v>66</v>
      </c>
      <c r="H151" s="0" t="n">
        <v>61.12</v>
      </c>
      <c r="I151" s="0" t="n">
        <v>131.26</v>
      </c>
      <c r="J151" s="0" t="n">
        <f aca="false">E151+F151+G151+H151+I151</f>
        <v>258.38</v>
      </c>
      <c r="K151" s="0" t="n">
        <v>66</v>
      </c>
      <c r="N151" s="0" t="n">
        <v>61.12</v>
      </c>
      <c r="O151" s="0" t="n">
        <v>24</v>
      </c>
      <c r="P151" s="0" t="n">
        <f aca="false">K151+L151+M151+N151+O151</f>
        <v>151.12</v>
      </c>
      <c r="R151" s="0" t="n">
        <f aca="false">J151+P151</f>
        <v>409.5</v>
      </c>
      <c r="T151" s="0" t="n">
        <f aca="false">R151-S151</f>
        <v>409.5</v>
      </c>
    </row>
    <row r="152" customFormat="false" ht="21" hidden="false" customHeight="true" outlineLevel="0" collapsed="false">
      <c r="A152" s="0" t="s">
        <v>194</v>
      </c>
      <c r="B152" s="0" t="s">
        <v>21</v>
      </c>
      <c r="C152" s="0" t="s">
        <v>27</v>
      </c>
      <c r="D152" s="0" t="n">
        <v>2719</v>
      </c>
      <c r="E152" s="0" t="n">
        <v>48</v>
      </c>
      <c r="F152" s="0" t="n">
        <v>35</v>
      </c>
      <c r="H152" s="0" t="n">
        <v>129.9</v>
      </c>
      <c r="I152" s="0" t="n">
        <v>160.54</v>
      </c>
      <c r="J152" s="0" t="n">
        <f aca="false">E152+F152+G152+H152+I152</f>
        <v>373.44</v>
      </c>
      <c r="K152" s="0" t="n">
        <v>79.458</v>
      </c>
      <c r="L152" s="0" t="n">
        <v>35</v>
      </c>
      <c r="N152" s="0" t="n">
        <v>62.72</v>
      </c>
      <c r="O152" s="0" t="n">
        <v>22</v>
      </c>
      <c r="P152" s="0" t="n">
        <f aca="false">K152+L152+M152+N152+O152</f>
        <v>199.178</v>
      </c>
      <c r="R152" s="0" t="n">
        <f aca="false">J152+P152</f>
        <v>572.618</v>
      </c>
      <c r="T152" s="0" t="n">
        <f aca="false">R152-S152</f>
        <v>572.618</v>
      </c>
    </row>
    <row r="153" customFormat="false" ht="21" hidden="false" customHeight="true" outlineLevel="0" collapsed="false">
      <c r="A153" s="0" t="s">
        <v>195</v>
      </c>
      <c r="B153" s="0" t="s">
        <v>196</v>
      </c>
      <c r="C153" s="2" t="s">
        <v>197</v>
      </c>
      <c r="D153" s="0" t="n">
        <v>92038</v>
      </c>
      <c r="E153" s="0" t="n">
        <v>59.5</v>
      </c>
      <c r="H153" s="0" t="n">
        <v>18</v>
      </c>
      <c r="I153" s="0" t="n">
        <v>192.6</v>
      </c>
      <c r="J153" s="0" t="n">
        <f aca="false">E153+F153+G153+H153+I153</f>
        <v>270.1</v>
      </c>
      <c r="K153" s="0" t="n">
        <v>178.656</v>
      </c>
      <c r="L153" s="0" t="n">
        <v>10</v>
      </c>
      <c r="N153" s="0" t="n">
        <v>19</v>
      </c>
      <c r="O153" s="0" t="n">
        <v>22</v>
      </c>
      <c r="P153" s="0" t="n">
        <f aca="false">K153+L153+M153+N153+O153</f>
        <v>229.656</v>
      </c>
      <c r="R153" s="0" t="n">
        <f aca="false">J153+P153</f>
        <v>499.756</v>
      </c>
      <c r="S153" s="0" t="n">
        <v>60</v>
      </c>
      <c r="T153" s="0" t="n">
        <f aca="false">R153-S153</f>
        <v>439.756</v>
      </c>
    </row>
    <row r="154" customFormat="false" ht="21" hidden="false" customHeight="true" outlineLevel="0" collapsed="false">
      <c r="A154" s="0" t="s">
        <v>198</v>
      </c>
      <c r="B154" s="0" t="s">
        <v>21</v>
      </c>
      <c r="D154" s="0" t="n">
        <v>4880</v>
      </c>
      <c r="I154" s="0" t="n">
        <v>146.26</v>
      </c>
      <c r="J154" s="0" t="n">
        <f aca="false">E154+F154+G154+H154+I154</f>
        <v>146.26</v>
      </c>
      <c r="K154" s="0" t="n">
        <v>28</v>
      </c>
      <c r="N154" s="0" t="n">
        <v>43</v>
      </c>
      <c r="O154" s="0" t="n">
        <v>44</v>
      </c>
      <c r="P154" s="0" t="n">
        <f aca="false">K154+L154+M154+N154+O154</f>
        <v>115</v>
      </c>
      <c r="R154" s="0" t="n">
        <f aca="false">J154+P154</f>
        <v>261.26</v>
      </c>
      <c r="T154" s="0" t="n">
        <f aca="false">R154-S154</f>
        <v>261.26</v>
      </c>
    </row>
    <row r="155" customFormat="false" ht="21" hidden="false" customHeight="true" outlineLevel="0" collapsed="false">
      <c r="A155" s="0" t="s">
        <v>199</v>
      </c>
      <c r="B155" s="0" t="s">
        <v>31</v>
      </c>
      <c r="E155" s="0" t="n">
        <v>60.528</v>
      </c>
      <c r="H155" s="0" t="n">
        <v>59.5</v>
      </c>
      <c r="I155" s="0" t="n">
        <v>186.16</v>
      </c>
      <c r="J155" s="0" t="n">
        <f aca="false">E155+F155+G155+H155+I155</f>
        <v>306.188</v>
      </c>
      <c r="K155" s="0" t="n">
        <v>39</v>
      </c>
      <c r="N155" s="0" t="n">
        <v>124</v>
      </c>
      <c r="O155" s="0" t="n">
        <v>22</v>
      </c>
      <c r="P155" s="0" t="n">
        <f aca="false">K155+L155+M155+N155+O155</f>
        <v>185</v>
      </c>
      <c r="R155" s="0" t="n">
        <f aca="false">J155+P155</f>
        <v>491.188</v>
      </c>
      <c r="T155" s="0" t="n">
        <f aca="false">R155-S155</f>
        <v>491.188</v>
      </c>
    </row>
    <row r="156" customFormat="false" ht="21" hidden="false" customHeight="true" outlineLevel="0" collapsed="false">
      <c r="A156" s="0" t="s">
        <v>200</v>
      </c>
      <c r="B156" s="0" t="s">
        <v>21</v>
      </c>
      <c r="C156" s="0" t="s">
        <v>201</v>
      </c>
      <c r="D156" s="0" t="n">
        <v>4392</v>
      </c>
      <c r="E156" s="0" t="n">
        <v>84.24</v>
      </c>
      <c r="H156" s="0" t="n">
        <v>61.44</v>
      </c>
      <c r="I156" s="0" t="n">
        <v>201.16</v>
      </c>
      <c r="J156" s="0" t="n">
        <f aca="false">E156+F156+G156+H156+I156</f>
        <v>346.84</v>
      </c>
      <c r="K156" s="0" t="n">
        <v>58.424</v>
      </c>
      <c r="N156" s="0" t="n">
        <v>59.904</v>
      </c>
      <c r="O156" s="0" t="n">
        <v>22</v>
      </c>
      <c r="P156" s="0" t="n">
        <f aca="false">K156+L156+M156+N156+O156</f>
        <v>140.328</v>
      </c>
      <c r="R156" s="0" t="n">
        <f aca="false">J156+P156</f>
        <v>487.168</v>
      </c>
      <c r="T156" s="0" t="n">
        <f aca="false">R156-S156</f>
        <v>487.168</v>
      </c>
    </row>
    <row r="157" customFormat="false" ht="21" hidden="false" customHeight="true" outlineLevel="0" collapsed="false">
      <c r="A157" s="0" t="s">
        <v>202</v>
      </c>
      <c r="B157" s="0" t="s">
        <v>31</v>
      </c>
      <c r="D157" s="0" t="n">
        <v>90473</v>
      </c>
      <c r="E157" s="0" t="n">
        <v>36.144</v>
      </c>
      <c r="H157" s="0" t="n">
        <v>58.75</v>
      </c>
      <c r="I157" s="0" t="n">
        <v>151.26</v>
      </c>
      <c r="J157" s="0" t="n">
        <f aca="false">E157+F157+G157+H157+I157</f>
        <v>246.154</v>
      </c>
      <c r="O157" s="0" t="n">
        <v>24</v>
      </c>
      <c r="P157" s="0" t="n">
        <f aca="false">K157+L157+M157+N157+O157</f>
        <v>24</v>
      </c>
      <c r="R157" s="0" t="n">
        <f aca="false">J157+P157</f>
        <v>270.154</v>
      </c>
      <c r="T157" s="0" t="n">
        <f aca="false">R157-S157</f>
        <v>270.154</v>
      </c>
    </row>
    <row r="158" customFormat="false" ht="21" hidden="false" customHeight="true" outlineLevel="0" collapsed="false">
      <c r="A158" s="0" t="s">
        <v>203</v>
      </c>
      <c r="B158" s="0" t="s">
        <v>196</v>
      </c>
      <c r="C158" s="0" t="s">
        <v>204</v>
      </c>
      <c r="D158" s="0" t="n">
        <v>91926</v>
      </c>
      <c r="E158" s="0" t="n">
        <v>116.928</v>
      </c>
      <c r="F158" s="0" t="n">
        <v>20</v>
      </c>
      <c r="H158" s="0" t="n">
        <v>22.27</v>
      </c>
      <c r="I158" s="0" t="n">
        <v>155.54</v>
      </c>
      <c r="J158" s="0" t="n">
        <f aca="false">E158+F158+G158+H158+I158</f>
        <v>314.738</v>
      </c>
      <c r="K158" s="0" t="n">
        <v>60</v>
      </c>
      <c r="N158" s="0" t="n">
        <v>19.2</v>
      </c>
      <c r="O158" s="0" t="n">
        <v>22</v>
      </c>
      <c r="P158" s="0" t="n">
        <f aca="false">K158+L158+M158+N158+O158</f>
        <v>101.2</v>
      </c>
      <c r="R158" s="0" t="n">
        <f aca="false">J158+P158</f>
        <v>415.938</v>
      </c>
      <c r="T158" s="0" t="n">
        <f aca="false">R158-S158</f>
        <v>415.938</v>
      </c>
    </row>
    <row r="159" customFormat="false" ht="21" hidden="false" customHeight="true" outlineLevel="0" collapsed="false">
      <c r="A159" s="0" t="s">
        <v>205</v>
      </c>
      <c r="B159" s="0" t="s">
        <v>24</v>
      </c>
      <c r="D159" s="0" t="n">
        <v>2731</v>
      </c>
      <c r="I159" s="0" t="n">
        <v>186.16</v>
      </c>
      <c r="J159" s="0" t="n">
        <f aca="false">E159+F159+G159+H159+I159</f>
        <v>186.16</v>
      </c>
      <c r="K159" s="0" t="n">
        <v>131.04</v>
      </c>
      <c r="N159" s="0" t="n">
        <v>142.08</v>
      </c>
      <c r="O159" s="0" t="n">
        <v>24</v>
      </c>
      <c r="P159" s="0" t="n">
        <f aca="false">K159+L159+M159+N159+O159</f>
        <v>297.12</v>
      </c>
      <c r="R159" s="0" t="n">
        <f aca="false">J159+P159</f>
        <v>483.28</v>
      </c>
      <c r="T159" s="0" t="n">
        <f aca="false">R159-S159</f>
        <v>483.28</v>
      </c>
    </row>
    <row r="160" customFormat="false" ht="21" hidden="false" customHeight="true" outlineLevel="0" collapsed="false">
      <c r="A160" s="0" t="s">
        <v>206</v>
      </c>
      <c r="B160" s="0" t="s">
        <v>24</v>
      </c>
      <c r="C160" s="2" t="s">
        <v>207</v>
      </c>
      <c r="D160" s="0" t="n">
        <v>4110</v>
      </c>
      <c r="E160" s="0" t="n">
        <v>46.08</v>
      </c>
      <c r="F160" s="0" t="n">
        <v>10</v>
      </c>
      <c r="H160" s="0" t="n">
        <v>151.04</v>
      </c>
      <c r="I160" s="0" t="n">
        <v>186.16</v>
      </c>
      <c r="J160" s="0" t="n">
        <f aca="false">E160+F160+G160+H160+I160</f>
        <v>393.28</v>
      </c>
      <c r="K160" s="0" t="n">
        <v>72.24</v>
      </c>
      <c r="N160" s="0" t="n">
        <v>63.36</v>
      </c>
      <c r="O160" s="0" t="n">
        <v>24</v>
      </c>
      <c r="P160" s="0" t="n">
        <f aca="false">K160+L160+M160+N160+O160</f>
        <v>159.6</v>
      </c>
      <c r="Q160" s="0" t="s">
        <v>208</v>
      </c>
      <c r="R160" s="0" t="n">
        <f aca="false">J160+P160</f>
        <v>552.88</v>
      </c>
      <c r="T160" s="0" t="n">
        <f aca="false">R160-S160</f>
        <v>552.88</v>
      </c>
    </row>
    <row r="161" customFormat="false" ht="21" hidden="false" customHeight="true" outlineLevel="0" collapsed="false">
      <c r="A161" s="0" t="s">
        <v>209</v>
      </c>
      <c r="B161" s="0" t="s">
        <v>21</v>
      </c>
      <c r="D161" s="0" t="n">
        <v>2627</v>
      </c>
      <c r="E161" s="0" t="n">
        <v>70.32</v>
      </c>
      <c r="H161" s="0" t="n">
        <v>71.4</v>
      </c>
      <c r="I161" s="0" t="n">
        <v>177.6</v>
      </c>
      <c r="J161" s="0" t="n">
        <f aca="false">E161+F161+G161+H161+I161</f>
        <v>319.32</v>
      </c>
      <c r="O161" s="0" t="n">
        <v>24</v>
      </c>
      <c r="P161" s="0" t="n">
        <f aca="false">K161+L161+M161+N161+O161</f>
        <v>24</v>
      </c>
      <c r="Q161" s="0" t="n">
        <v>3</v>
      </c>
      <c r="R161" s="0" t="n">
        <f aca="false">J161+P161</f>
        <v>343.32</v>
      </c>
      <c r="T161" s="0" t="n">
        <f aca="false">R161-S161</f>
        <v>343.32</v>
      </c>
    </row>
    <row r="162" customFormat="false" ht="21" hidden="false" customHeight="true" outlineLevel="0" collapsed="false">
      <c r="A162" s="0" t="s">
        <v>210</v>
      </c>
      <c r="B162" s="0" t="s">
        <v>31</v>
      </c>
      <c r="D162" s="0" t="n">
        <v>4767</v>
      </c>
      <c r="E162" s="0" t="n">
        <v>88</v>
      </c>
      <c r="H162" s="0" t="n">
        <v>30.08</v>
      </c>
      <c r="I162" s="0" t="n">
        <v>131.26</v>
      </c>
      <c r="J162" s="0" t="n">
        <f aca="false">E162+F162+G162+H162+I162</f>
        <v>249.34</v>
      </c>
      <c r="K162" s="0" t="n">
        <v>98.17</v>
      </c>
      <c r="N162" s="0" t="n">
        <v>59.5</v>
      </c>
      <c r="O162" s="0" t="n">
        <v>44</v>
      </c>
      <c r="P162" s="0" t="n">
        <f aca="false">K162+L162+M162+N162+O162</f>
        <v>201.67</v>
      </c>
      <c r="R162" s="0" t="n">
        <f aca="false">J162+P162</f>
        <v>451.01</v>
      </c>
      <c r="T162" s="0" t="n">
        <f aca="false">R162-S162</f>
        <v>451.01</v>
      </c>
    </row>
    <row r="163" customFormat="false" ht="21" hidden="false" customHeight="true" outlineLevel="0" collapsed="false">
      <c r="A163" s="0" t="s">
        <v>211</v>
      </c>
      <c r="B163" s="0" t="s">
        <v>24</v>
      </c>
      <c r="C163" s="0" t="s">
        <v>35</v>
      </c>
      <c r="D163" s="0" t="n">
        <v>90660</v>
      </c>
      <c r="E163" s="0" t="n">
        <v>96.48</v>
      </c>
      <c r="F163" s="0" t="n">
        <v>20</v>
      </c>
      <c r="I163" s="0" t="n">
        <v>116.26</v>
      </c>
      <c r="J163" s="0" t="n">
        <f aca="false">E163+F163+G163+H163+I163</f>
        <v>232.74</v>
      </c>
      <c r="K163" s="0" t="n">
        <v>141.28</v>
      </c>
      <c r="L163" s="0" t="n">
        <v>20</v>
      </c>
      <c r="O163" s="0" t="n">
        <v>22</v>
      </c>
      <c r="P163" s="0" t="n">
        <f aca="false">K163+L163+M163+N163+O163</f>
        <v>183.28</v>
      </c>
      <c r="R163" s="0" t="n">
        <f aca="false">J163+P163</f>
        <v>416.02</v>
      </c>
      <c r="S163" s="0" t="n">
        <v>182.88</v>
      </c>
      <c r="T163" s="0" t="n">
        <f aca="false">R163-S163</f>
        <v>233.14</v>
      </c>
    </row>
    <row r="164" customFormat="false" ht="21" hidden="false" customHeight="true" outlineLevel="0" collapsed="false">
      <c r="A164" s="0" t="s">
        <v>212</v>
      </c>
      <c r="B164" s="0" t="s">
        <v>24</v>
      </c>
      <c r="D164" s="0" t="n">
        <v>90469</v>
      </c>
      <c r="I164" s="0" t="n">
        <v>161.26</v>
      </c>
      <c r="J164" s="0" t="n">
        <f aca="false">E164+F164+G164+H164+I164</f>
        <v>161.26</v>
      </c>
      <c r="K164" s="0" t="n">
        <v>41.618</v>
      </c>
      <c r="N164" s="0" t="n">
        <v>42.88</v>
      </c>
      <c r="O164" s="0" t="n">
        <v>22</v>
      </c>
      <c r="P164" s="0" t="n">
        <f aca="false">K164+L164+M164+N164+O164</f>
        <v>106.498</v>
      </c>
      <c r="R164" s="0" t="n">
        <f aca="false">J164+P164</f>
        <v>267.758</v>
      </c>
      <c r="T164" s="0" t="n">
        <f aca="false">R164-S164</f>
        <v>267.758</v>
      </c>
    </row>
    <row r="165" customFormat="false" ht="21" hidden="false" customHeight="true" outlineLevel="0" collapsed="false">
      <c r="A165" s="0" t="s">
        <v>213</v>
      </c>
      <c r="B165" s="0" t="s">
        <v>21</v>
      </c>
      <c r="D165" s="0" t="n">
        <v>2645</v>
      </c>
      <c r="E165" s="0" t="n">
        <v>69.6</v>
      </c>
      <c r="H165" s="0" t="n">
        <v>69.12</v>
      </c>
      <c r="I165" s="0" t="n">
        <v>177.6</v>
      </c>
      <c r="J165" s="0" t="n">
        <f aca="false">E165+F165+G165+H165+I165</f>
        <v>316.32</v>
      </c>
      <c r="K165" s="0" t="n">
        <v>68.74</v>
      </c>
      <c r="N165" s="0" t="n">
        <v>46.08</v>
      </c>
      <c r="O165" s="0" t="n">
        <v>24</v>
      </c>
      <c r="P165" s="0" t="n">
        <f aca="false">K165+L165+M165+N165+O165</f>
        <v>138.82</v>
      </c>
      <c r="R165" s="0" t="n">
        <f aca="false">J165+P165</f>
        <v>455.14</v>
      </c>
      <c r="T165" s="0" t="n">
        <f aca="false">R165-S165</f>
        <v>455.14</v>
      </c>
    </row>
    <row r="166" customFormat="false" ht="21" hidden="false" customHeight="true" outlineLevel="0" collapsed="false">
      <c r="A166" s="0" t="s">
        <v>214</v>
      </c>
      <c r="B166" s="0" t="s">
        <v>21</v>
      </c>
      <c r="C166" s="0" t="s">
        <v>215</v>
      </c>
      <c r="D166" s="0" t="n">
        <v>2611</v>
      </c>
      <c r="E166" s="0" t="n">
        <v>0</v>
      </c>
      <c r="H166" s="0" t="n">
        <v>0</v>
      </c>
      <c r="I166" s="0" t="n">
        <v>131.26</v>
      </c>
      <c r="J166" s="0" t="n">
        <f aca="false">E166+F166+G166+H166+I166</f>
        <v>131.26</v>
      </c>
      <c r="K166" s="0" t="n">
        <v>82.08</v>
      </c>
      <c r="N166" s="0" t="n">
        <v>108.288</v>
      </c>
      <c r="O166" s="0" t="n">
        <v>24</v>
      </c>
      <c r="P166" s="0" t="n">
        <f aca="false">K166+L166+M166+N166+O166</f>
        <v>214.368</v>
      </c>
      <c r="R166" s="0" t="n">
        <f aca="false">J166+P166</f>
        <v>345.628</v>
      </c>
      <c r="T166" s="0" t="n">
        <f aca="false">R166-S166</f>
        <v>345.628</v>
      </c>
    </row>
    <row r="167" customFormat="false" ht="21" hidden="false" customHeight="true" outlineLevel="0" collapsed="false">
      <c r="A167" s="0" t="s">
        <v>216</v>
      </c>
      <c r="B167" s="0" t="s">
        <v>106</v>
      </c>
      <c r="D167" s="0" t="n">
        <v>2721</v>
      </c>
      <c r="G167" s="0" t="n">
        <v>582.9</v>
      </c>
      <c r="J167" s="0" t="n">
        <f aca="false">E167+F167+G167+H167+I167</f>
        <v>582.9</v>
      </c>
      <c r="M167" s="0" t="n">
        <v>1009</v>
      </c>
      <c r="P167" s="0" t="n">
        <f aca="false">K167+L167+M167+N167+O167</f>
        <v>1009</v>
      </c>
      <c r="R167" s="0" t="n">
        <f aca="false">J167+P167</f>
        <v>1591.9</v>
      </c>
      <c r="T167" s="0" t="n">
        <f aca="false">R167-S167</f>
        <v>1591.9</v>
      </c>
    </row>
    <row r="168" customFormat="false" ht="21" hidden="false" customHeight="true" outlineLevel="0" collapsed="false">
      <c r="A168" s="0" t="s">
        <v>217</v>
      </c>
      <c r="B168" s="0" t="s">
        <v>31</v>
      </c>
      <c r="C168" s="0" t="s">
        <v>218</v>
      </c>
      <c r="D168" s="0" t="n">
        <v>91808</v>
      </c>
      <c r="E168" s="0" t="n">
        <v>107.592</v>
      </c>
      <c r="F168" s="0" t="n">
        <v>30</v>
      </c>
      <c r="H168" s="0" t="n">
        <v>23.04</v>
      </c>
      <c r="I168" s="0" t="n">
        <v>402.88</v>
      </c>
      <c r="J168" s="0" t="n">
        <f aca="false">E168+F168+G168+H168+I168</f>
        <v>563.512</v>
      </c>
      <c r="L168" s="0" t="n">
        <v>20</v>
      </c>
      <c r="N168" s="0" t="n">
        <v>100.224</v>
      </c>
      <c r="O168" s="0" t="n">
        <v>50</v>
      </c>
      <c r="P168" s="0" t="n">
        <f aca="false">K168+L168+M168+N168+O168</f>
        <v>170.224</v>
      </c>
      <c r="R168" s="0" t="n">
        <f aca="false">J168+P168</f>
        <v>733.736</v>
      </c>
      <c r="T168" s="0" t="n">
        <f aca="false">R168-S168</f>
        <v>733.736</v>
      </c>
    </row>
    <row r="169" customFormat="false" ht="21" hidden="false" customHeight="true" outlineLevel="0" collapsed="false">
      <c r="A169" s="0" t="s">
        <v>219</v>
      </c>
      <c r="B169" s="0" t="s">
        <v>31</v>
      </c>
      <c r="D169" s="0" t="n">
        <v>91025</v>
      </c>
      <c r="E169" s="0" t="n">
        <v>52</v>
      </c>
      <c r="H169" s="0" t="n">
        <v>19.584</v>
      </c>
      <c r="I169" s="0" t="n">
        <v>308.04</v>
      </c>
      <c r="J169" s="0" t="n">
        <f aca="false">E169+F169+G169+H169+I169</f>
        <v>379.624</v>
      </c>
      <c r="K169" s="0" t="n">
        <v>44</v>
      </c>
      <c r="N169" s="0" t="n">
        <v>46.08</v>
      </c>
      <c r="P169" s="0" t="n">
        <f aca="false">K169+L169+M169+N169+O169</f>
        <v>90.08</v>
      </c>
      <c r="R169" s="0" t="n">
        <f aca="false">J169+P169</f>
        <v>469.704</v>
      </c>
      <c r="T169" s="0" t="n">
        <f aca="false">R169-S169</f>
        <v>469.704</v>
      </c>
    </row>
    <row r="170" customFormat="false" ht="21" hidden="false" customHeight="true" outlineLevel="0" collapsed="false">
      <c r="A170" s="0" t="s">
        <v>220</v>
      </c>
      <c r="B170" s="0" t="s">
        <v>31</v>
      </c>
      <c r="D170" s="0" t="n">
        <v>90574</v>
      </c>
      <c r="E170" s="0" t="n">
        <v>46.408</v>
      </c>
      <c r="H170" s="0" t="n">
        <v>100.224</v>
      </c>
      <c r="I170" s="0" t="n">
        <v>210</v>
      </c>
      <c r="J170" s="0" t="n">
        <f aca="false">E170+F170+G170+H170+I170</f>
        <v>356.632</v>
      </c>
      <c r="K170" s="0" t="n">
        <v>41.328</v>
      </c>
      <c r="N170" s="0" t="n">
        <v>175.392</v>
      </c>
      <c r="P170" s="0" t="n">
        <f aca="false">K170+L170+M170+N170+O170</f>
        <v>216.72</v>
      </c>
      <c r="R170" s="0" t="n">
        <f aca="false">J170+P170</f>
        <v>573.352</v>
      </c>
      <c r="T170" s="0" t="n">
        <f aca="false">R170-S170</f>
        <v>573.352</v>
      </c>
    </row>
    <row r="171" customFormat="false" ht="21" hidden="false" customHeight="true" outlineLevel="0" collapsed="false">
      <c r="A171" s="0" t="s">
        <v>221</v>
      </c>
      <c r="B171" s="0" t="s">
        <v>21</v>
      </c>
      <c r="D171" s="0" t="n">
        <v>2975</v>
      </c>
      <c r="E171" s="0" t="n">
        <v>55.536</v>
      </c>
      <c r="I171" s="0" t="n">
        <v>30</v>
      </c>
      <c r="J171" s="0" t="n">
        <f aca="false">E171+F171+G171+H171+I171</f>
        <v>85.536</v>
      </c>
      <c r="P171" s="0" t="n">
        <f aca="false">K171+L171+M171+N171+O171</f>
        <v>0</v>
      </c>
      <c r="R171" s="0" t="n">
        <f aca="false">J171+P171</f>
        <v>85.536</v>
      </c>
      <c r="T171" s="0" t="n">
        <f aca="false">R171-S171</f>
        <v>85.536</v>
      </c>
    </row>
    <row r="172" customFormat="false" ht="21" hidden="false" customHeight="true" outlineLevel="0" collapsed="false">
      <c r="A172" s="0" t="s">
        <v>222</v>
      </c>
      <c r="B172" s="0" t="s">
        <v>24</v>
      </c>
      <c r="C172" s="0" t="s">
        <v>27</v>
      </c>
      <c r="D172" s="0" t="n">
        <v>90350</v>
      </c>
      <c r="F172" s="0" t="n">
        <v>20</v>
      </c>
      <c r="I172" s="0" t="n">
        <v>247.5</v>
      </c>
      <c r="J172" s="0" t="n">
        <f aca="false">E172+F172+G172+H172+I172</f>
        <v>267.5</v>
      </c>
      <c r="K172" s="0" t="n">
        <v>38.448</v>
      </c>
      <c r="L172" s="0" t="n">
        <v>20</v>
      </c>
      <c r="N172" s="0" t="n">
        <v>100.224</v>
      </c>
      <c r="O172" s="0" t="n">
        <v>58</v>
      </c>
      <c r="P172" s="0" t="n">
        <f aca="false">K172+L172+M172+N172+O172</f>
        <v>216.672</v>
      </c>
      <c r="R172" s="0" t="n">
        <f aca="false">J172+P172</f>
        <v>484.172</v>
      </c>
      <c r="T172" s="0" t="n">
        <f aca="false">R172-S172</f>
        <v>484.172</v>
      </c>
    </row>
    <row r="173" customFormat="false" ht="21" hidden="false" customHeight="true" outlineLevel="0" collapsed="false">
      <c r="A173" s="0" t="s">
        <v>223</v>
      </c>
      <c r="B173" s="0" t="s">
        <v>31</v>
      </c>
      <c r="C173" s="2" t="s">
        <v>224</v>
      </c>
      <c r="D173" s="0" t="n">
        <v>90242</v>
      </c>
      <c r="E173" s="0" t="n">
        <v>59.696</v>
      </c>
      <c r="F173" s="0" t="n">
        <v>10</v>
      </c>
      <c r="I173" s="0" t="n">
        <v>276.84</v>
      </c>
      <c r="J173" s="0" t="n">
        <f aca="false">E173+F173+G173+H173+I173</f>
        <v>346.536</v>
      </c>
      <c r="L173" s="0" t="n">
        <v>10</v>
      </c>
      <c r="N173" s="0" t="n">
        <v>100.224</v>
      </c>
      <c r="O173" s="0" t="n">
        <v>58</v>
      </c>
      <c r="P173" s="0" t="n">
        <f aca="false">K173+L173+M173+N173+O173</f>
        <v>168.224</v>
      </c>
      <c r="R173" s="0" t="n">
        <f aca="false">J173+P173</f>
        <v>514.76</v>
      </c>
      <c r="T173" s="0" t="n">
        <f aca="false">R173-S173</f>
        <v>514.76</v>
      </c>
    </row>
    <row r="174" customFormat="false" ht="21" hidden="false" customHeight="true" outlineLevel="0" collapsed="false">
      <c r="A174" s="0" t="s">
        <v>225</v>
      </c>
      <c r="B174" s="0" t="s">
        <v>21</v>
      </c>
      <c r="C174" s="2" t="s">
        <v>197</v>
      </c>
      <c r="D174" s="0" t="n">
        <v>4927</v>
      </c>
      <c r="E174" s="0" t="n">
        <v>5.08</v>
      </c>
      <c r="I174" s="0" t="n">
        <v>180</v>
      </c>
      <c r="J174" s="0" t="n">
        <f aca="false">E174+F174+G174+H174+I174</f>
        <v>185.08</v>
      </c>
      <c r="K174" s="0" t="n">
        <v>38.448</v>
      </c>
      <c r="L174" s="0" t="n">
        <v>10</v>
      </c>
      <c r="N174" s="0" t="n">
        <v>128.64</v>
      </c>
      <c r="O174" s="0" t="n">
        <v>58</v>
      </c>
      <c r="P174" s="0" t="n">
        <f aca="false">K174+L174+M174+N174+O174</f>
        <v>235.088</v>
      </c>
      <c r="R174" s="0" t="n">
        <f aca="false">J174+P174</f>
        <v>420.168</v>
      </c>
      <c r="T174" s="0" t="n">
        <f aca="false">R174-S174</f>
        <v>420.168</v>
      </c>
    </row>
    <row r="175" customFormat="false" ht="21" hidden="false" customHeight="true" outlineLevel="0" collapsed="false">
      <c r="A175" s="0" t="s">
        <v>226</v>
      </c>
      <c r="B175" s="0" t="s">
        <v>24</v>
      </c>
      <c r="D175" s="0" t="n">
        <v>91933</v>
      </c>
      <c r="E175" s="0" t="n">
        <v>46.408</v>
      </c>
      <c r="I175" s="0" t="n">
        <v>294.84</v>
      </c>
      <c r="J175" s="0" t="n">
        <f aca="false">E175+F175+G175+H175+I175</f>
        <v>341.248</v>
      </c>
      <c r="K175" s="0" t="n">
        <v>82.592</v>
      </c>
      <c r="N175" s="0" t="n">
        <v>163.296</v>
      </c>
      <c r="O175" s="0" t="n">
        <v>10</v>
      </c>
      <c r="P175" s="0" t="n">
        <f aca="false">K175+L175+M175+N175+O175</f>
        <v>255.888</v>
      </c>
      <c r="R175" s="0" t="n">
        <f aca="false">J175+P175</f>
        <v>597.136</v>
      </c>
      <c r="T175" s="0" t="n">
        <f aca="false">R175-S175</f>
        <v>597.136</v>
      </c>
    </row>
    <row r="176" customFormat="false" ht="21" hidden="false" customHeight="true" outlineLevel="0" collapsed="false">
      <c r="A176" s="0" t="s">
        <v>227</v>
      </c>
      <c r="B176" s="0" t="s">
        <v>31</v>
      </c>
      <c r="J176" s="0" t="n">
        <f aca="false">E176+F176+G176+H176+I176</f>
        <v>0</v>
      </c>
      <c r="P176" s="0" t="n">
        <f aca="false">K176+L176+M176+N176+O176</f>
        <v>0</v>
      </c>
      <c r="Q176" s="0" t="s">
        <v>228</v>
      </c>
      <c r="R176" s="0" t="n">
        <f aca="false">J176+P176</f>
        <v>0</v>
      </c>
      <c r="T176" s="0" t="n">
        <f aca="false">R176-S176</f>
        <v>0</v>
      </c>
    </row>
    <row r="177" customFormat="false" ht="21" hidden="false" customHeight="true" outlineLevel="0" collapsed="false">
      <c r="A177" s="0" t="s">
        <v>229</v>
      </c>
      <c r="B177" s="0" t="s">
        <v>21</v>
      </c>
      <c r="C177" s="0" t="s">
        <v>230</v>
      </c>
      <c r="D177" s="0" t="n">
        <v>90779</v>
      </c>
      <c r="F177" s="0" t="n">
        <v>40</v>
      </c>
      <c r="I177" s="0" t="n">
        <v>105</v>
      </c>
      <c r="J177" s="0" t="n">
        <f aca="false">E177+F177+G177+H177+I177</f>
        <v>145</v>
      </c>
      <c r="K177" s="0" t="n">
        <v>116.6</v>
      </c>
      <c r="N177" s="0" t="n">
        <v>84.5</v>
      </c>
      <c r="O177" s="0" t="n">
        <v>10</v>
      </c>
      <c r="P177" s="0" t="n">
        <f aca="false">K177+L177+M177+N177+O177</f>
        <v>211.1</v>
      </c>
      <c r="R177" s="0" t="n">
        <f aca="false">J177+P177</f>
        <v>356.1</v>
      </c>
      <c r="T177" s="0" t="n">
        <f aca="false">R177-S177</f>
        <v>356.1</v>
      </c>
    </row>
    <row r="178" customFormat="false" ht="21" hidden="false" customHeight="true" outlineLevel="0" collapsed="false">
      <c r="A178" s="0" t="s">
        <v>231</v>
      </c>
      <c r="B178" s="0" t="s">
        <v>24</v>
      </c>
      <c r="C178" s="0" t="s">
        <v>232</v>
      </c>
      <c r="D178" s="0" t="n">
        <v>4904</v>
      </c>
      <c r="F178" s="0" t="n">
        <v>20</v>
      </c>
      <c r="H178" s="0" t="n">
        <v>89.2</v>
      </c>
      <c r="I178" s="0" t="n">
        <v>98</v>
      </c>
      <c r="J178" s="0" t="n">
        <f aca="false">E178+F178+G178+H178+I178</f>
        <v>207.2</v>
      </c>
      <c r="K178" s="0" t="n">
        <v>23.12</v>
      </c>
      <c r="L178" s="0" t="n">
        <v>20</v>
      </c>
      <c r="N178" s="0" t="n">
        <v>223.2</v>
      </c>
      <c r="O178" s="0" t="n">
        <v>18</v>
      </c>
      <c r="P178" s="0" t="n">
        <f aca="false">K178+L178+M178+N178+O178</f>
        <v>284.32</v>
      </c>
      <c r="R178" s="0" t="n">
        <f aca="false">J178+P178</f>
        <v>491.52</v>
      </c>
      <c r="T178" s="0" t="n">
        <f aca="false">R178-S178</f>
        <v>491.52</v>
      </c>
    </row>
    <row r="179" customFormat="false" ht="21" hidden="false" customHeight="true" outlineLevel="0" collapsed="false">
      <c r="A179" s="0" t="s">
        <v>233</v>
      </c>
      <c r="B179" s="0" t="s">
        <v>24</v>
      </c>
      <c r="C179" s="0" t="s">
        <v>35</v>
      </c>
      <c r="D179" s="0" t="n">
        <v>23045</v>
      </c>
      <c r="F179" s="0" t="n">
        <v>20</v>
      </c>
      <c r="H179" s="0" t="n">
        <v>32</v>
      </c>
      <c r="I179" s="0" t="n">
        <v>177.8</v>
      </c>
      <c r="J179" s="0" t="n">
        <f aca="false">E179+F179+G179+H179+I179</f>
        <v>229.8</v>
      </c>
      <c r="K179" s="0" t="n">
        <v>76.6</v>
      </c>
      <c r="L179" s="0" t="n">
        <v>30</v>
      </c>
      <c r="N179" s="0" t="n">
        <v>107.9</v>
      </c>
      <c r="O179" s="0" t="n">
        <v>93</v>
      </c>
      <c r="P179" s="0" t="n">
        <f aca="false">K179+L179+M179+N179+O179</f>
        <v>307.5</v>
      </c>
      <c r="R179" s="0" t="n">
        <f aca="false">J179+P179</f>
        <v>537.3</v>
      </c>
      <c r="T179" s="0" t="n">
        <f aca="false">R179-S179</f>
        <v>537.3</v>
      </c>
    </row>
    <row r="180" customFormat="false" ht="21" hidden="false" customHeight="true" outlineLevel="0" collapsed="false">
      <c r="A180" s="0" t="s">
        <v>234</v>
      </c>
      <c r="B180" s="0" t="s">
        <v>21</v>
      </c>
      <c r="D180" s="0" t="n">
        <v>23032</v>
      </c>
      <c r="E180" s="0" t="n">
        <v>78.34</v>
      </c>
      <c r="H180" s="0" t="n">
        <v>96</v>
      </c>
      <c r="I180" s="0" t="n">
        <v>105</v>
      </c>
      <c r="J180" s="0" t="n">
        <f aca="false">E180+F180+G180+H180+I180</f>
        <v>279.34</v>
      </c>
      <c r="K180" s="0" t="n">
        <v>8</v>
      </c>
      <c r="O180" s="0" t="n">
        <v>60</v>
      </c>
      <c r="P180" s="0" t="n">
        <f aca="false">K180+L180+M180+N180+O180</f>
        <v>68</v>
      </c>
      <c r="R180" s="0" t="n">
        <f aca="false">J180+P180</f>
        <v>347.34</v>
      </c>
      <c r="T180" s="0" t="n">
        <f aca="false">R180-S180</f>
        <v>347.34</v>
      </c>
    </row>
    <row r="181" customFormat="false" ht="21" hidden="false" customHeight="true" outlineLevel="0" collapsed="false">
      <c r="A181" s="0" t="s">
        <v>235</v>
      </c>
      <c r="B181" s="0" t="s">
        <v>21</v>
      </c>
      <c r="D181" s="0" t="n">
        <v>23006</v>
      </c>
      <c r="E181" s="0" t="n">
        <v>92.3</v>
      </c>
      <c r="H181" s="0" t="n">
        <v>242.5</v>
      </c>
      <c r="I181" s="0" t="n">
        <v>75</v>
      </c>
      <c r="J181" s="0" t="n">
        <f aca="false">E181+F181+G181+H181+I181</f>
        <v>409.8</v>
      </c>
      <c r="K181" s="0" t="n">
        <v>21.6</v>
      </c>
      <c r="N181" s="0" t="n">
        <v>111.4</v>
      </c>
      <c r="P181" s="0" t="n">
        <f aca="false">K181+L181+M181+N181+O181</f>
        <v>133</v>
      </c>
      <c r="R181" s="0" t="n">
        <f aca="false">J181+P181</f>
        <v>542.8</v>
      </c>
      <c r="T181" s="0" t="n">
        <f aca="false">R181-S181</f>
        <v>542.8</v>
      </c>
    </row>
    <row r="182" customFormat="false" ht="21" hidden="false" customHeight="true" outlineLevel="0" collapsed="false">
      <c r="A182" s="0" t="s">
        <v>236</v>
      </c>
      <c r="B182" s="0" t="s">
        <v>24</v>
      </c>
      <c r="D182" s="0" t="n">
        <v>23003</v>
      </c>
      <c r="E182" s="0" t="n">
        <v>132.2</v>
      </c>
      <c r="H182" s="0" t="n">
        <v>159.7</v>
      </c>
      <c r="I182" s="0" t="n">
        <v>93</v>
      </c>
      <c r="J182" s="0" t="n">
        <f aca="false">E182+F182+G182+H182+I182</f>
        <v>384.9</v>
      </c>
      <c r="K182" s="0" t="n">
        <v>27</v>
      </c>
      <c r="N182" s="0" t="n">
        <v>111.4</v>
      </c>
      <c r="P182" s="0" t="n">
        <f aca="false">K182+L182+M182+N182+O182</f>
        <v>138.4</v>
      </c>
      <c r="R182" s="0" t="n">
        <f aca="false">J182+P182</f>
        <v>523.3</v>
      </c>
      <c r="T182" s="0" t="n">
        <f aca="false">R182-S182</f>
        <v>523.3</v>
      </c>
    </row>
    <row r="183" customFormat="false" ht="21" hidden="false" customHeight="true" outlineLevel="0" collapsed="false">
      <c r="A183" s="0" t="s">
        <v>237</v>
      </c>
      <c r="B183" s="0" t="s">
        <v>24</v>
      </c>
      <c r="D183" s="0" t="n">
        <v>23041</v>
      </c>
      <c r="H183" s="0" t="n">
        <v>59.5</v>
      </c>
      <c r="I183" s="0" t="n">
        <v>75</v>
      </c>
      <c r="J183" s="0" t="n">
        <f aca="false">E183+F183+G183+H183+I183</f>
        <v>134.5</v>
      </c>
      <c r="K183" s="0" t="n">
        <v>64.6</v>
      </c>
      <c r="N183" s="0" t="n">
        <v>121.7</v>
      </c>
      <c r="P183" s="0" t="n">
        <f aca="false">K183+L183+M183+N183+O183</f>
        <v>186.3</v>
      </c>
      <c r="R183" s="0" t="n">
        <f aca="false">J183+P183</f>
        <v>320.8</v>
      </c>
      <c r="T183" s="0" t="n">
        <f aca="false">R183-S183</f>
        <v>320.8</v>
      </c>
    </row>
    <row r="184" customFormat="false" ht="21" hidden="false" customHeight="true" outlineLevel="0" collapsed="false">
      <c r="A184" s="0" t="s">
        <v>238</v>
      </c>
      <c r="B184" s="0" t="s">
        <v>31</v>
      </c>
      <c r="D184" s="0" t="n">
        <v>4510</v>
      </c>
      <c r="H184" s="0" t="n">
        <v>226.9</v>
      </c>
      <c r="I184" s="0" t="n">
        <v>75</v>
      </c>
      <c r="J184" s="0" t="n">
        <f aca="false">E184+F184+G184+H184+I184</f>
        <v>301.9</v>
      </c>
      <c r="O184" s="0" t="n">
        <v>20</v>
      </c>
      <c r="P184" s="0" t="n">
        <f aca="false">K184+L184+M184+N184+O184</f>
        <v>20</v>
      </c>
      <c r="R184" s="0" t="n">
        <f aca="false">J184+P184</f>
        <v>321.9</v>
      </c>
      <c r="T184" s="0" t="n">
        <f aca="false">R184-S184</f>
        <v>321.9</v>
      </c>
    </row>
    <row r="185" customFormat="false" ht="21" hidden="false" customHeight="true" outlineLevel="0" collapsed="false">
      <c r="A185" s="0" t="s">
        <v>239</v>
      </c>
      <c r="B185" s="0" t="s">
        <v>31</v>
      </c>
      <c r="D185" s="0" t="n">
        <v>23044</v>
      </c>
      <c r="H185" s="0" t="n">
        <v>59.5</v>
      </c>
      <c r="I185" s="0" t="n">
        <v>83</v>
      </c>
      <c r="J185" s="0" t="n">
        <f aca="false">E185+F185+G185+H185+I185</f>
        <v>142.5</v>
      </c>
      <c r="K185" s="0" t="n">
        <v>50.2</v>
      </c>
      <c r="N185" s="0" t="n">
        <v>87.4</v>
      </c>
      <c r="O185" s="0" t="n">
        <v>44</v>
      </c>
      <c r="P185" s="0" t="n">
        <f aca="false">K185+L185+M185+N185+O185</f>
        <v>181.6</v>
      </c>
      <c r="R185" s="0" t="n">
        <f aca="false">J185+P185</f>
        <v>324.1</v>
      </c>
      <c r="T185" s="0" t="n">
        <f aca="false">R185-S185</f>
        <v>324.1</v>
      </c>
    </row>
    <row r="186" customFormat="false" ht="21" hidden="false" customHeight="true" outlineLevel="0" collapsed="false">
      <c r="A186" s="0" t="s">
        <v>240</v>
      </c>
      <c r="B186" s="0" t="s">
        <v>31</v>
      </c>
      <c r="D186" s="0" t="n">
        <v>4495</v>
      </c>
      <c r="H186" s="0" t="n">
        <v>65.5</v>
      </c>
      <c r="I186" s="0" t="n">
        <v>75</v>
      </c>
      <c r="J186" s="0" t="n">
        <f aca="false">E186+F186+G186+H186+I186</f>
        <v>140.5</v>
      </c>
      <c r="K186" s="0" t="n">
        <v>66</v>
      </c>
      <c r="N186" s="0" t="n">
        <v>107.9</v>
      </c>
      <c r="O186" s="0" t="n">
        <v>35</v>
      </c>
      <c r="P186" s="0" t="n">
        <f aca="false">K186+L186+M186+N186+O186</f>
        <v>208.9</v>
      </c>
      <c r="R186" s="0" t="n">
        <f aca="false">J186+P186</f>
        <v>349.4</v>
      </c>
      <c r="T186" s="0" t="n">
        <f aca="false">R186-S186</f>
        <v>349.4</v>
      </c>
    </row>
    <row r="187" customFormat="false" ht="21" hidden="false" customHeight="true" outlineLevel="0" collapsed="false">
      <c r="A187" s="0" t="s">
        <v>241</v>
      </c>
      <c r="B187" s="0" t="s">
        <v>31</v>
      </c>
      <c r="D187" s="0" t="n">
        <v>4678</v>
      </c>
      <c r="E187" s="0" t="n">
        <v>68</v>
      </c>
      <c r="I187" s="0" t="n">
        <v>93</v>
      </c>
      <c r="J187" s="0" t="n">
        <f aca="false">E187+F187+G187+H187+I187</f>
        <v>161</v>
      </c>
      <c r="K187" s="0" t="n">
        <v>24.2</v>
      </c>
      <c r="N187" s="0" t="n">
        <v>156.7</v>
      </c>
      <c r="O187" s="0" t="n">
        <v>15</v>
      </c>
      <c r="P187" s="0" t="n">
        <f aca="false">K187+L187+M187+N187+O187</f>
        <v>195.9</v>
      </c>
      <c r="R187" s="0" t="n">
        <f aca="false">J187+P187</f>
        <v>356.9</v>
      </c>
      <c r="T187" s="0" t="n">
        <f aca="false">R187-S187</f>
        <v>356.9</v>
      </c>
    </row>
    <row r="188" customFormat="false" ht="21" hidden="false" customHeight="true" outlineLevel="0" collapsed="false">
      <c r="A188" s="0" t="s">
        <v>242</v>
      </c>
      <c r="B188" s="0" t="s">
        <v>31</v>
      </c>
      <c r="D188" s="0" t="n">
        <v>4930</v>
      </c>
      <c r="E188" s="0" t="n">
        <v>75.9</v>
      </c>
      <c r="H188" s="0" t="n">
        <v>88.3</v>
      </c>
      <c r="I188" s="0" t="n">
        <v>83</v>
      </c>
      <c r="J188" s="0" t="n">
        <f aca="false">E188+F188+G188+H188+I188</f>
        <v>247.2</v>
      </c>
      <c r="K188" s="0" t="n">
        <v>76.2</v>
      </c>
      <c r="O188" s="0" t="n">
        <v>20</v>
      </c>
      <c r="P188" s="0" t="n">
        <f aca="false">K188+L188+M188+N188+O188</f>
        <v>96.2</v>
      </c>
      <c r="R188" s="0" t="n">
        <f aca="false">J188+P188</f>
        <v>343.4</v>
      </c>
      <c r="T188" s="0" t="n">
        <f aca="false">R188-S188</f>
        <v>343.4</v>
      </c>
    </row>
    <row r="189" customFormat="false" ht="21" hidden="false" customHeight="true" outlineLevel="0" collapsed="false">
      <c r="A189" s="0" t="s">
        <v>243</v>
      </c>
      <c r="B189" s="0" t="s">
        <v>31</v>
      </c>
      <c r="D189" s="0" t="n">
        <v>90555</v>
      </c>
      <c r="H189" s="0" t="n">
        <v>37.2</v>
      </c>
      <c r="I189" s="0" t="n">
        <v>98</v>
      </c>
      <c r="J189" s="0" t="n">
        <f aca="false">E189+F189+G189+H189+I189</f>
        <v>135.2</v>
      </c>
      <c r="K189" s="0" t="n">
        <v>141.9</v>
      </c>
      <c r="N189" s="0" t="n">
        <v>86.5</v>
      </c>
      <c r="O189" s="0" t="n">
        <v>15</v>
      </c>
      <c r="P189" s="0" t="n">
        <f aca="false">K189+L189+M189+N189+O189</f>
        <v>243.4</v>
      </c>
      <c r="R189" s="0" t="n">
        <f aca="false">J189+P189</f>
        <v>378.6</v>
      </c>
      <c r="T189" s="0" t="n">
        <f aca="false">R189-S189</f>
        <v>378.6</v>
      </c>
    </row>
    <row r="190" customFormat="false" ht="21" hidden="false" customHeight="true" outlineLevel="0" collapsed="false">
      <c r="A190" s="0" t="s">
        <v>244</v>
      </c>
      <c r="B190" s="0" t="s">
        <v>24</v>
      </c>
      <c r="D190" s="0" t="n">
        <v>91818</v>
      </c>
      <c r="I190" s="0" t="n">
        <v>110</v>
      </c>
      <c r="J190" s="0" t="n">
        <f aca="false">E190+F190+G190+H190+I190</f>
        <v>110</v>
      </c>
      <c r="K190" s="0" t="n">
        <v>47.2</v>
      </c>
      <c r="N190" s="0" t="n">
        <v>87.6</v>
      </c>
      <c r="O190" s="0" t="n">
        <v>60</v>
      </c>
      <c r="P190" s="0" t="n">
        <f aca="false">K190+L190+M190+N190+O190</f>
        <v>194.8</v>
      </c>
      <c r="R190" s="0" t="n">
        <f aca="false">J190+P190</f>
        <v>304.8</v>
      </c>
      <c r="T190" s="0" t="n">
        <f aca="false">R190-S190</f>
        <v>304.8</v>
      </c>
    </row>
    <row r="191" customFormat="false" ht="21" hidden="false" customHeight="true" outlineLevel="0" collapsed="false">
      <c r="A191" s="0" t="s">
        <v>245</v>
      </c>
      <c r="B191" s="0" t="s">
        <v>24</v>
      </c>
      <c r="D191" s="0" t="n">
        <v>91935</v>
      </c>
      <c r="E191" s="0" t="n">
        <v>57.5</v>
      </c>
      <c r="H191" s="0" t="n">
        <v>97.2</v>
      </c>
      <c r="I191" s="0" t="n">
        <v>98</v>
      </c>
      <c r="J191" s="0" t="n">
        <f aca="false">E191+F191+G191+H191+I191</f>
        <v>252.7</v>
      </c>
      <c r="K191" s="0" t="n">
        <v>107.2</v>
      </c>
      <c r="N191" s="0" t="n">
        <v>124.4</v>
      </c>
      <c r="O191" s="0" t="n">
        <v>0</v>
      </c>
      <c r="P191" s="0" t="n">
        <f aca="false">K191+L191+M191+N191+O191</f>
        <v>231.6</v>
      </c>
      <c r="R191" s="0" t="n">
        <f aca="false">J191+P191</f>
        <v>484.3</v>
      </c>
      <c r="T191" s="0" t="n">
        <f aca="false">R191-S191</f>
        <v>484.3</v>
      </c>
    </row>
    <row r="192" customFormat="false" ht="21" hidden="false" customHeight="true" outlineLevel="0" collapsed="false">
      <c r="A192" s="0" t="s">
        <v>246</v>
      </c>
      <c r="B192" s="0" t="s">
        <v>31</v>
      </c>
      <c r="D192" s="0" t="n">
        <v>92017</v>
      </c>
      <c r="E192" s="0" t="n">
        <v>49.3</v>
      </c>
      <c r="H192" s="0" t="n">
        <v>107.1</v>
      </c>
      <c r="I192" s="0" t="n">
        <v>105</v>
      </c>
      <c r="J192" s="0" t="n">
        <f aca="false">E192+F192+G192+H192+I192</f>
        <v>261.4</v>
      </c>
      <c r="K192" s="0" t="n">
        <v>48.8</v>
      </c>
      <c r="N192" s="0" t="n">
        <v>87.6</v>
      </c>
      <c r="O192" s="0" t="n">
        <v>0</v>
      </c>
      <c r="P192" s="0" t="n">
        <f aca="false">K192+L192+M192+N192+O192</f>
        <v>136.4</v>
      </c>
      <c r="R192" s="0" t="n">
        <f aca="false">J192+P192</f>
        <v>397.8</v>
      </c>
      <c r="T192" s="0" t="n">
        <f aca="false">R192-S192</f>
        <v>397.8</v>
      </c>
    </row>
    <row r="193" customFormat="false" ht="21" hidden="false" customHeight="true" outlineLevel="0" collapsed="false">
      <c r="A193" s="0" t="s">
        <v>247</v>
      </c>
      <c r="B193" s="0" t="s">
        <v>31</v>
      </c>
      <c r="I193" s="0" t="n">
        <v>75</v>
      </c>
      <c r="J193" s="0" t="n">
        <f aca="false">E193+F193+G193+H193+I193</f>
        <v>75</v>
      </c>
      <c r="P193" s="0" t="n">
        <f aca="false">K193+L193+M193+N193+O193</f>
        <v>0</v>
      </c>
      <c r="R193" s="0" t="n">
        <f aca="false">J193+P193</f>
        <v>75</v>
      </c>
      <c r="T193" s="0" t="n">
        <f aca="false">R193-S193</f>
        <v>75</v>
      </c>
    </row>
    <row r="194" customFormat="false" ht="21" hidden="false" customHeight="true" outlineLevel="0" collapsed="false">
      <c r="A194" s="0" t="s">
        <v>248</v>
      </c>
      <c r="B194" s="0" t="s">
        <v>31</v>
      </c>
      <c r="C194" s="0" t="s">
        <v>249</v>
      </c>
      <c r="D194" s="0" t="n">
        <v>90345</v>
      </c>
      <c r="E194" s="0" t="n">
        <v>68</v>
      </c>
      <c r="F194" s="0" t="n">
        <v>40</v>
      </c>
      <c r="H194" s="0" t="n">
        <v>29.3</v>
      </c>
      <c r="I194" s="0" t="n">
        <v>146</v>
      </c>
      <c r="J194" s="0" t="n">
        <f aca="false">E194+F194+G194+H194+I194</f>
        <v>283.3</v>
      </c>
      <c r="K194" s="0" t="n">
        <v>3</v>
      </c>
      <c r="L194" s="0" t="n">
        <v>30</v>
      </c>
      <c r="O194" s="0" t="n">
        <v>61.3</v>
      </c>
      <c r="P194" s="0" t="n">
        <f aca="false">K194+L194+M194+N194+O194</f>
        <v>94.3</v>
      </c>
      <c r="R194" s="0" t="n">
        <f aca="false">J194+P194</f>
        <v>377.6</v>
      </c>
      <c r="T194" s="0" t="n">
        <f aca="false">R194-S194</f>
        <v>377.6</v>
      </c>
    </row>
    <row r="195" customFormat="false" ht="21" hidden="false" customHeight="true" outlineLevel="0" collapsed="false">
      <c r="A195" s="0" t="s">
        <v>250</v>
      </c>
      <c r="B195" s="0" t="s">
        <v>24</v>
      </c>
      <c r="C195" s="0" t="s">
        <v>251</v>
      </c>
      <c r="D195" s="0" t="n">
        <v>90301</v>
      </c>
      <c r="E195" s="0" t="n">
        <v>22.73</v>
      </c>
      <c r="F195" s="0" t="n">
        <v>20</v>
      </c>
      <c r="H195" s="0" t="n">
        <v>129</v>
      </c>
      <c r="I195" s="0" t="n">
        <v>135</v>
      </c>
      <c r="J195" s="0" t="n">
        <f aca="false">E195+F195+G195+H195+I195</f>
        <v>306.73</v>
      </c>
      <c r="K195" s="0" t="n">
        <v>3</v>
      </c>
      <c r="L195" s="0" t="n">
        <v>20</v>
      </c>
      <c r="O195" s="0" t="n">
        <v>33.3</v>
      </c>
      <c r="P195" s="0" t="n">
        <f aca="false">K195+L195+M195+N195+O195</f>
        <v>56.3</v>
      </c>
      <c r="R195" s="0" t="n">
        <f aca="false">J195+P195</f>
        <v>363.03</v>
      </c>
      <c r="T195" s="0" t="n">
        <f aca="false">R195-S195</f>
        <v>363.03</v>
      </c>
    </row>
    <row r="196" customFormat="false" ht="21" hidden="false" customHeight="true" outlineLevel="0" collapsed="false">
      <c r="A196" s="0" t="s">
        <v>252</v>
      </c>
      <c r="B196" s="0" t="s">
        <v>21</v>
      </c>
      <c r="D196" s="0" t="n">
        <v>90755</v>
      </c>
      <c r="E196" s="0" t="n">
        <v>68</v>
      </c>
      <c r="H196" s="0" t="n">
        <v>26.2</v>
      </c>
      <c r="I196" s="0" t="n">
        <v>121.5</v>
      </c>
      <c r="J196" s="0" t="n">
        <f aca="false">E196+F196+G196+H196+I196</f>
        <v>215.7</v>
      </c>
      <c r="K196" s="0" t="n">
        <v>39</v>
      </c>
      <c r="O196" s="0" t="n">
        <v>66.6</v>
      </c>
      <c r="P196" s="0" t="n">
        <f aca="false">K196+L196+M196+N196+O196</f>
        <v>105.6</v>
      </c>
      <c r="R196" s="0" t="n">
        <f aca="false">J196+P196</f>
        <v>321.3</v>
      </c>
      <c r="T196" s="0" t="n">
        <f aca="false">R196-S196</f>
        <v>321.3</v>
      </c>
    </row>
    <row r="197" customFormat="false" ht="21" hidden="false" customHeight="true" outlineLevel="0" collapsed="false">
      <c r="A197" s="0" t="s">
        <v>253</v>
      </c>
      <c r="B197" s="0" t="s">
        <v>21</v>
      </c>
      <c r="D197" s="0" t="n">
        <v>2681</v>
      </c>
      <c r="E197" s="0" t="n">
        <v>68</v>
      </c>
      <c r="H197" s="0" t="n">
        <v>26.9</v>
      </c>
      <c r="I197" s="0" t="n">
        <v>123</v>
      </c>
      <c r="J197" s="0" t="n">
        <f aca="false">E197+F197+G197+H197+I197</f>
        <v>217.9</v>
      </c>
      <c r="K197" s="0" t="n">
        <v>3</v>
      </c>
      <c r="O197" s="0" t="n">
        <v>74.6</v>
      </c>
      <c r="P197" s="0" t="n">
        <f aca="false">K197+L197+M197+N197+O197</f>
        <v>77.6</v>
      </c>
      <c r="R197" s="0" t="n">
        <f aca="false">J197+P197</f>
        <v>295.5</v>
      </c>
      <c r="T197" s="0" t="n">
        <f aca="false">R197-S197</f>
        <v>295.5</v>
      </c>
    </row>
    <row r="198" customFormat="false" ht="21" hidden="false" customHeight="true" outlineLevel="0" collapsed="false">
      <c r="A198" s="0" t="s">
        <v>254</v>
      </c>
      <c r="B198" s="0" t="s">
        <v>21</v>
      </c>
      <c r="D198" s="0" t="n">
        <v>23038</v>
      </c>
      <c r="E198" s="0" t="n">
        <v>38.8</v>
      </c>
      <c r="H198" s="0" t="n">
        <v>53.8</v>
      </c>
      <c r="I198" s="0" t="n">
        <v>113</v>
      </c>
      <c r="J198" s="0" t="n">
        <f aca="false">E198+F198+G198+H198+I198</f>
        <v>205.6</v>
      </c>
      <c r="K198" s="0" t="n">
        <v>3</v>
      </c>
      <c r="O198" s="0" t="n">
        <v>152.6</v>
      </c>
      <c r="P198" s="0" t="n">
        <f aca="false">K198+L198+M198+N198+O198</f>
        <v>155.6</v>
      </c>
      <c r="R198" s="0" t="n">
        <f aca="false">J198+P198</f>
        <v>361.2</v>
      </c>
      <c r="T198" s="0" t="n">
        <f aca="false">R198-S198</f>
        <v>361.2</v>
      </c>
    </row>
    <row r="199" customFormat="false" ht="21" hidden="false" customHeight="true" outlineLevel="0" collapsed="false">
      <c r="A199" s="0" t="s">
        <v>255</v>
      </c>
      <c r="B199" s="0" t="s">
        <v>21</v>
      </c>
      <c r="C199" s="0" t="s">
        <v>35</v>
      </c>
      <c r="D199" s="0" t="n">
        <v>2688</v>
      </c>
      <c r="I199" s="0" t="n">
        <v>90</v>
      </c>
      <c r="J199" s="0" t="n">
        <f aca="false">E199+F199+G199+H199+I199</f>
        <v>90</v>
      </c>
      <c r="K199" s="0" t="n">
        <v>38.2</v>
      </c>
      <c r="L199" s="0" t="n">
        <v>20</v>
      </c>
      <c r="N199" s="0" t="n">
        <v>99.8</v>
      </c>
      <c r="P199" s="0" t="n">
        <f aca="false">K199+L199+M199+N199+O199</f>
        <v>158</v>
      </c>
      <c r="R199" s="0" t="n">
        <f aca="false">J199+P199</f>
        <v>248</v>
      </c>
      <c r="T199" s="0" t="n">
        <f aca="false">R199-S199</f>
        <v>248</v>
      </c>
    </row>
    <row r="200" customFormat="false" ht="21" hidden="false" customHeight="true" outlineLevel="0" collapsed="false">
      <c r="A200" s="0" t="s">
        <v>256</v>
      </c>
      <c r="B200" s="0" t="s">
        <v>21</v>
      </c>
      <c r="D200" s="0" t="n">
        <v>2679</v>
      </c>
      <c r="I200" s="0" t="n">
        <v>90</v>
      </c>
      <c r="J200" s="0" t="n">
        <f aca="false">E200+F200+G200+H200+I200</f>
        <v>90</v>
      </c>
      <c r="K200" s="0" t="n">
        <v>44</v>
      </c>
      <c r="N200" s="0" t="n">
        <v>36.8</v>
      </c>
      <c r="P200" s="0" t="n">
        <f aca="false">K200+L200+M200+N200+O200</f>
        <v>80.8</v>
      </c>
      <c r="R200" s="0" t="n">
        <f aca="false">J200+P200</f>
        <v>170.8</v>
      </c>
      <c r="T200" s="0" t="n">
        <f aca="false">R200-S200</f>
        <v>170.8</v>
      </c>
    </row>
    <row r="201" customFormat="false" ht="21" hidden="false" customHeight="true" outlineLevel="0" collapsed="false">
      <c r="A201" s="0" t="s">
        <v>257</v>
      </c>
      <c r="B201" s="0" t="s">
        <v>21</v>
      </c>
      <c r="D201" s="0" t="n">
        <v>90664</v>
      </c>
      <c r="E201" s="0" t="n">
        <v>68</v>
      </c>
      <c r="F201" s="0" t="n">
        <v>20</v>
      </c>
      <c r="H201" s="0" t="n">
        <v>36.1</v>
      </c>
      <c r="I201" s="0" t="n">
        <v>120</v>
      </c>
      <c r="J201" s="0" t="n">
        <f aca="false">E201+F201+G201+H201+I201</f>
        <v>244.1</v>
      </c>
      <c r="K201" s="0" t="n">
        <v>0</v>
      </c>
      <c r="L201" s="0" t="n">
        <v>20</v>
      </c>
      <c r="P201" s="0" t="n">
        <f aca="false">K201+L201+M201+N201+O201</f>
        <v>20</v>
      </c>
      <c r="R201" s="0" t="n">
        <f aca="false">J201+P201</f>
        <v>264.1</v>
      </c>
      <c r="T201" s="0" t="n">
        <f aca="false">R201-S201</f>
        <v>264.1</v>
      </c>
    </row>
    <row r="202" customFormat="false" ht="21" hidden="false" customHeight="true" outlineLevel="0" collapsed="false">
      <c r="A202" s="0" t="s">
        <v>258</v>
      </c>
      <c r="B202" s="0" t="s">
        <v>24</v>
      </c>
      <c r="D202" s="0" t="n">
        <v>90502</v>
      </c>
      <c r="E202" s="0" t="n">
        <v>68</v>
      </c>
      <c r="F202" s="0" t="n">
        <v>10</v>
      </c>
      <c r="H202" s="0" t="n">
        <v>51.6</v>
      </c>
      <c r="I202" s="0" t="n">
        <v>90</v>
      </c>
      <c r="J202" s="0" t="n">
        <f aca="false">E202+F202+G202+H202+I202</f>
        <v>219.6</v>
      </c>
      <c r="K202" s="0" t="n">
        <v>3</v>
      </c>
      <c r="P202" s="0" t="n">
        <f aca="false">K202+L202+M202+N202+O202</f>
        <v>3</v>
      </c>
      <c r="R202" s="0" t="n">
        <f aca="false">J202+P202</f>
        <v>222.6</v>
      </c>
      <c r="T202" s="0" t="n">
        <f aca="false">R202-S202</f>
        <v>222.6</v>
      </c>
    </row>
    <row r="203" customFormat="false" ht="21" hidden="false" customHeight="true" outlineLevel="0" collapsed="false">
      <c r="A203" s="0" t="s">
        <v>259</v>
      </c>
      <c r="B203" s="0" t="s">
        <v>24</v>
      </c>
      <c r="D203" s="0" t="n">
        <v>4835</v>
      </c>
      <c r="E203" s="0" t="n">
        <v>52</v>
      </c>
      <c r="H203" s="0" t="n">
        <v>78.3</v>
      </c>
      <c r="I203" s="0" t="n">
        <v>85</v>
      </c>
      <c r="J203" s="0" t="n">
        <f aca="false">E203+F203+G203+H203+I203</f>
        <v>215.3</v>
      </c>
      <c r="K203" s="0" t="n">
        <v>49.6</v>
      </c>
      <c r="N203" s="0" t="n">
        <v>58.8</v>
      </c>
      <c r="P203" s="0" t="n">
        <f aca="false">K203+L203+M203+N203+O203</f>
        <v>108.4</v>
      </c>
      <c r="R203" s="0" t="n">
        <f aca="false">J203+P203</f>
        <v>323.7</v>
      </c>
      <c r="T203" s="0" t="n">
        <f aca="false">R203-S203</f>
        <v>323.7</v>
      </c>
    </row>
    <row r="204" customFormat="false" ht="21" hidden="false" customHeight="true" outlineLevel="0" collapsed="false">
      <c r="A204" s="0" t="s">
        <v>260</v>
      </c>
      <c r="B204" s="0" t="s">
        <v>24</v>
      </c>
      <c r="D204" s="0" t="n">
        <v>23019</v>
      </c>
      <c r="I204" s="0" t="n">
        <v>75</v>
      </c>
      <c r="J204" s="0" t="n">
        <f aca="false">E204+F204+G204+H204+I204</f>
        <v>75</v>
      </c>
      <c r="K204" s="0" t="n">
        <v>67</v>
      </c>
      <c r="N204" s="0" t="n">
        <v>57.5</v>
      </c>
      <c r="P204" s="0" t="n">
        <f aca="false">K204+L204+M204+N204+O204</f>
        <v>124.5</v>
      </c>
      <c r="R204" s="0" t="n">
        <f aca="false">J204+P204</f>
        <v>199.5</v>
      </c>
      <c r="T204" s="0" t="n">
        <f aca="false">R204-S204</f>
        <v>199.5</v>
      </c>
    </row>
    <row r="205" customFormat="false" ht="21" hidden="false" customHeight="true" outlineLevel="0" collapsed="false">
      <c r="A205" s="0" t="s">
        <v>261</v>
      </c>
      <c r="B205" s="0" t="s">
        <v>31</v>
      </c>
      <c r="D205" s="0" t="n">
        <v>23024</v>
      </c>
      <c r="E205" s="0" t="n">
        <v>77.3</v>
      </c>
      <c r="H205" s="0" t="n">
        <v>56.4</v>
      </c>
      <c r="I205" s="0" t="n">
        <v>75</v>
      </c>
      <c r="J205" s="0" t="n">
        <f aca="false">E205+F205+G205+H205+I205</f>
        <v>208.7</v>
      </c>
      <c r="K205" s="0" t="n">
        <v>64.3</v>
      </c>
      <c r="P205" s="0" t="n">
        <f aca="false">K205+L205+M205+N205+O205</f>
        <v>64.3</v>
      </c>
      <c r="R205" s="0" t="n">
        <f aca="false">J205+P205</f>
        <v>273</v>
      </c>
      <c r="T205" s="0" t="n">
        <f aca="false">R205-S205</f>
        <v>273</v>
      </c>
    </row>
    <row r="206" customFormat="false" ht="21" hidden="false" customHeight="true" outlineLevel="0" collapsed="false">
      <c r="A206" s="0" t="s">
        <v>262</v>
      </c>
      <c r="B206" s="0" t="s">
        <v>24</v>
      </c>
      <c r="D206" s="0" t="n">
        <v>4828</v>
      </c>
      <c r="E206" s="0" t="n">
        <v>68</v>
      </c>
      <c r="H206" s="0" t="n">
        <v>96.1</v>
      </c>
      <c r="I206" s="0" t="n">
        <v>90</v>
      </c>
      <c r="J206" s="0" t="n">
        <f aca="false">E206+F206+G206+H206+I206</f>
        <v>254.1</v>
      </c>
      <c r="K206" s="0" t="n">
        <v>76.8</v>
      </c>
      <c r="N206" s="0" t="n">
        <v>87.4</v>
      </c>
      <c r="O206" s="0" t="n">
        <v>8</v>
      </c>
      <c r="P206" s="0" t="n">
        <f aca="false">K206+L206+M206+N206+O206</f>
        <v>172.2</v>
      </c>
      <c r="R206" s="0" t="n">
        <f aca="false">J206+P206</f>
        <v>426.3</v>
      </c>
      <c r="T206" s="0" t="n">
        <f aca="false">R206-S206</f>
        <v>426.3</v>
      </c>
    </row>
    <row r="207" customFormat="false" ht="21" hidden="false" customHeight="true" outlineLevel="0" collapsed="false">
      <c r="A207" s="0" t="s">
        <v>263</v>
      </c>
      <c r="B207" s="0" t="s">
        <v>31</v>
      </c>
      <c r="D207" s="0" t="n">
        <v>4581</v>
      </c>
      <c r="E207" s="0" t="n">
        <v>59.7</v>
      </c>
      <c r="H207" s="0" t="n">
        <v>133.6</v>
      </c>
      <c r="J207" s="0" t="n">
        <f aca="false">E207+F207+G207+H207+I207</f>
        <v>193.3</v>
      </c>
      <c r="K207" s="0" t="n">
        <v>51.6</v>
      </c>
      <c r="N207" s="0" t="n">
        <v>68.5</v>
      </c>
      <c r="P207" s="0" t="n">
        <f aca="false">K207+L207+M207+N207+O207</f>
        <v>120.1</v>
      </c>
      <c r="R207" s="0" t="n">
        <f aca="false">J207+P207</f>
        <v>313.4</v>
      </c>
      <c r="T207" s="0" t="n">
        <f aca="false">R207-S207</f>
        <v>313.4</v>
      </c>
    </row>
    <row r="208" customFormat="false" ht="21" hidden="false" customHeight="true" outlineLevel="0" collapsed="false">
      <c r="A208" s="0" t="s">
        <v>264</v>
      </c>
      <c r="B208" s="0" t="s">
        <v>31</v>
      </c>
      <c r="D208" s="0" t="n">
        <v>4396</v>
      </c>
      <c r="E208" s="0" t="n">
        <v>68</v>
      </c>
      <c r="H208" s="0" t="n">
        <v>36.8</v>
      </c>
      <c r="I208" s="0" t="n">
        <v>60</v>
      </c>
      <c r="J208" s="0" t="n">
        <f aca="false">E208+F208+G208+H208+I208</f>
        <v>164.8</v>
      </c>
      <c r="K208" s="0" t="n">
        <v>47.3</v>
      </c>
      <c r="N208" s="0" t="n">
        <v>50.7</v>
      </c>
      <c r="P208" s="0" t="n">
        <f aca="false">K208+L208+M208+N208+O208</f>
        <v>98</v>
      </c>
      <c r="R208" s="0" t="n">
        <f aca="false">J208+P208</f>
        <v>262.8</v>
      </c>
      <c r="T208" s="0" t="n">
        <f aca="false">R208-S208</f>
        <v>262.8</v>
      </c>
    </row>
    <row r="209" customFormat="false" ht="21" hidden="false" customHeight="true" outlineLevel="0" collapsed="false">
      <c r="A209" s="0" t="s">
        <v>265</v>
      </c>
      <c r="B209" s="0" t="s">
        <v>31</v>
      </c>
      <c r="D209" s="0" t="n">
        <v>90507</v>
      </c>
      <c r="I209" s="0" t="n">
        <v>75</v>
      </c>
      <c r="J209" s="0" t="n">
        <f aca="false">E209+F209+G209+H209+I209</f>
        <v>75</v>
      </c>
      <c r="K209" s="0" t="n">
        <v>69.6</v>
      </c>
      <c r="N209" s="0" t="n">
        <v>65.5</v>
      </c>
      <c r="P209" s="0" t="n">
        <f aca="false">K209+L209+M209+N209+O209</f>
        <v>135.1</v>
      </c>
      <c r="R209" s="0" t="n">
        <f aca="false">J209+P209</f>
        <v>210.1</v>
      </c>
      <c r="T209" s="0" t="n">
        <f aca="false">R209-S209</f>
        <v>210.1</v>
      </c>
    </row>
    <row r="210" customFormat="false" ht="21" hidden="false" customHeight="true" outlineLevel="0" collapsed="false">
      <c r="A210" s="0" t="s">
        <v>266</v>
      </c>
      <c r="B210" s="0" t="s">
        <v>31</v>
      </c>
      <c r="D210" s="0" t="n">
        <v>4864</v>
      </c>
      <c r="E210" s="0" t="n">
        <v>68</v>
      </c>
      <c r="H210" s="0" t="n">
        <v>37.6</v>
      </c>
      <c r="I210" s="0" t="n">
        <v>110</v>
      </c>
      <c r="J210" s="0" t="n">
        <f aca="false">E210+F210+G210+H210+I210</f>
        <v>215.6</v>
      </c>
      <c r="K210" s="0" t="n">
        <v>44</v>
      </c>
      <c r="N210" s="0" t="n">
        <v>32.8</v>
      </c>
      <c r="O210" s="0" t="n">
        <v>15</v>
      </c>
      <c r="P210" s="0" t="n">
        <f aca="false">K210+L210+M210+N210+O210</f>
        <v>91.8</v>
      </c>
      <c r="R210" s="0" t="n">
        <f aca="false">J210+P210</f>
        <v>307.4</v>
      </c>
      <c r="T210" s="0" t="n">
        <f aca="false">R210-S210</f>
        <v>307.4</v>
      </c>
    </row>
    <row r="211" customFormat="false" ht="21" hidden="false" customHeight="true" outlineLevel="0" collapsed="false">
      <c r="A211" s="0" t="s">
        <v>267</v>
      </c>
      <c r="B211" s="0" t="s">
        <v>31</v>
      </c>
      <c r="D211" s="0" t="n">
        <v>4462</v>
      </c>
      <c r="E211" s="0" t="n">
        <v>68</v>
      </c>
      <c r="H211" s="0" t="n">
        <v>28.3</v>
      </c>
      <c r="I211" s="0" t="n">
        <v>90</v>
      </c>
      <c r="J211" s="0" t="n">
        <f aca="false">E211+F211+G211+H211+I211</f>
        <v>186.3</v>
      </c>
      <c r="K211" s="0" t="n">
        <v>67.2</v>
      </c>
      <c r="N211" s="0" t="n">
        <v>58.2</v>
      </c>
      <c r="O211" s="0" t="n">
        <v>8</v>
      </c>
      <c r="P211" s="0" t="n">
        <f aca="false">K211+L211+M211+N211+O211</f>
        <v>133.4</v>
      </c>
      <c r="R211" s="0" t="n">
        <f aca="false">J211+P211</f>
        <v>319.7</v>
      </c>
      <c r="T211" s="0" t="n">
        <f aca="false">R211-S211</f>
        <v>319.7</v>
      </c>
    </row>
    <row r="212" customFormat="false" ht="21" hidden="false" customHeight="true" outlineLevel="0" collapsed="false">
      <c r="A212" s="0" t="s">
        <v>268</v>
      </c>
      <c r="B212" s="0" t="s">
        <v>24</v>
      </c>
      <c r="D212" s="0" t="n">
        <v>91968</v>
      </c>
      <c r="I212" s="0" t="n">
        <v>136.5</v>
      </c>
      <c r="J212" s="0" t="n">
        <f aca="false">E212+F212+G212+H212+I212</f>
        <v>136.5</v>
      </c>
      <c r="K212" s="0" t="n">
        <v>133</v>
      </c>
      <c r="N212" s="0" t="n">
        <v>53.4</v>
      </c>
      <c r="P212" s="0" t="n">
        <f aca="false">K212+L212+M212+N212+O212</f>
        <v>186.4</v>
      </c>
      <c r="R212" s="0" t="n">
        <f aca="false">J212+P212</f>
        <v>322.9</v>
      </c>
      <c r="T212" s="0" t="n">
        <f aca="false">R212-S212</f>
        <v>322.9</v>
      </c>
    </row>
    <row r="213" customFormat="false" ht="21" hidden="false" customHeight="true" outlineLevel="0" collapsed="false">
      <c r="A213" s="0" t="s">
        <v>269</v>
      </c>
      <c r="B213" s="0" t="s">
        <v>31</v>
      </c>
      <c r="E213" s="0" t="n">
        <v>115.8</v>
      </c>
      <c r="H213" s="0" t="n">
        <v>72.2</v>
      </c>
      <c r="I213" s="0" t="n">
        <v>123</v>
      </c>
      <c r="J213" s="0" t="n">
        <f aca="false">E213+F213+G213+H213+I213</f>
        <v>311</v>
      </c>
      <c r="K213" s="0" t="n">
        <v>86.4</v>
      </c>
      <c r="P213" s="0" t="n">
        <f aca="false">K213+L213+M213+N213+O213</f>
        <v>86.4</v>
      </c>
      <c r="R213" s="0" t="n">
        <f aca="false">J213+P213</f>
        <v>397.4</v>
      </c>
      <c r="T213" s="0" t="n">
        <f aca="false">R213-S213</f>
        <v>397.4</v>
      </c>
    </row>
    <row r="214" customFormat="false" ht="21" hidden="false" customHeight="true" outlineLevel="0" collapsed="false">
      <c r="A214" s="0" t="s">
        <v>270</v>
      </c>
      <c r="J214" s="0" t="n">
        <f aca="false">E214+F214+G214+H214+I214</f>
        <v>0</v>
      </c>
      <c r="K214" s="0" t="n">
        <v>79.4</v>
      </c>
      <c r="P214" s="0" t="n">
        <f aca="false">K214+L214+M214+N214+O214</f>
        <v>79.4</v>
      </c>
      <c r="R214" s="0" t="n">
        <f aca="false">J214+P214</f>
        <v>79.4</v>
      </c>
      <c r="T214" s="0" t="n">
        <f aca="false">R214-S214</f>
        <v>79.4</v>
      </c>
    </row>
    <row r="215" customFormat="false" ht="21" hidden="false" customHeight="true" outlineLevel="0" collapsed="false">
      <c r="A215" s="0" t="s">
        <v>271</v>
      </c>
      <c r="B215" s="0" t="s">
        <v>31</v>
      </c>
      <c r="D215" s="0" t="n">
        <v>91987</v>
      </c>
      <c r="E215" s="0" t="n">
        <v>136</v>
      </c>
      <c r="H215" s="0" t="n">
        <v>26.9</v>
      </c>
      <c r="I215" s="0" t="n">
        <v>120</v>
      </c>
      <c r="J215" s="0" t="n">
        <f aca="false">E215+F215+G215+H215+I215</f>
        <v>282.9</v>
      </c>
      <c r="K215" s="0" t="n">
        <v>8</v>
      </c>
      <c r="L215" s="0" t="n">
        <v>20</v>
      </c>
      <c r="N215" s="0" t="n">
        <v>69.1</v>
      </c>
      <c r="P215" s="0" t="n">
        <f aca="false">K215+L215+M215+N215+O215</f>
        <v>97.1</v>
      </c>
      <c r="R215" s="0" t="n">
        <f aca="false">J215+P215</f>
        <v>380</v>
      </c>
      <c r="S215" s="0" t="n">
        <v>68</v>
      </c>
      <c r="T215" s="0" t="n">
        <f aca="false">R215-S215</f>
        <v>312</v>
      </c>
    </row>
    <row r="216" customFormat="false" ht="21" hidden="false" customHeight="true" outlineLevel="0" collapsed="false">
      <c r="A216" s="0" t="s">
        <v>272</v>
      </c>
      <c r="B216" s="0" t="s">
        <v>24</v>
      </c>
      <c r="D216" s="0" t="n">
        <v>90912</v>
      </c>
      <c r="H216" s="0" t="n">
        <v>72.2</v>
      </c>
      <c r="I216" s="0" t="n">
        <v>128.8</v>
      </c>
      <c r="J216" s="0" t="n">
        <f aca="false">E216+F216+G216+H216+I216</f>
        <v>201</v>
      </c>
      <c r="K216" s="0" t="n">
        <v>172</v>
      </c>
      <c r="L216" s="0" t="n">
        <v>20</v>
      </c>
      <c r="N216" s="0" t="n">
        <v>113.9</v>
      </c>
      <c r="O216" s="0" t="n">
        <v>33</v>
      </c>
      <c r="P216" s="0" t="n">
        <f aca="false">K216+L216+M216+N216+O216</f>
        <v>338.9</v>
      </c>
      <c r="R216" s="0" t="n">
        <f aca="false">J216+P216</f>
        <v>539.9</v>
      </c>
      <c r="S216" s="0" t="n">
        <v>60</v>
      </c>
      <c r="T216" s="0" t="n">
        <f aca="false">R216-S216</f>
        <v>479.9</v>
      </c>
    </row>
    <row r="217" customFormat="false" ht="21" hidden="false" customHeight="true" outlineLevel="0" collapsed="false">
      <c r="A217" s="0" t="s">
        <v>273</v>
      </c>
      <c r="B217" s="0" t="s">
        <v>21</v>
      </c>
      <c r="C217" s="0" t="s">
        <v>274</v>
      </c>
      <c r="D217" s="0" t="n">
        <v>4905</v>
      </c>
      <c r="E217" s="0" t="n">
        <v>68</v>
      </c>
      <c r="F217" s="0" t="n">
        <v>20</v>
      </c>
      <c r="H217" s="0" t="n">
        <v>26.2</v>
      </c>
      <c r="I217" s="0" t="n">
        <v>90</v>
      </c>
      <c r="J217" s="0" t="n">
        <f aca="false">E217+F217+G217+H217+I217</f>
        <v>204.2</v>
      </c>
      <c r="K217" s="0" t="n">
        <v>3</v>
      </c>
      <c r="L217" s="0" t="n">
        <v>10</v>
      </c>
      <c r="P217" s="0" t="n">
        <f aca="false">K217+L217+M217+N217+O217</f>
        <v>13</v>
      </c>
      <c r="R217" s="0" t="n">
        <f aca="false">J217+P217</f>
        <v>217.2</v>
      </c>
      <c r="T217" s="0" t="n">
        <f aca="false">R217-S217</f>
        <v>217.2</v>
      </c>
    </row>
    <row r="218" customFormat="false" ht="21" hidden="false" customHeight="true" outlineLevel="0" collapsed="false">
      <c r="A218" s="0" t="s">
        <v>275</v>
      </c>
      <c r="B218" s="0" t="s">
        <v>21</v>
      </c>
      <c r="C218" s="0" t="s">
        <v>35</v>
      </c>
      <c r="D218" s="0" t="n">
        <v>90909</v>
      </c>
      <c r="E218" s="0" t="n">
        <v>52</v>
      </c>
      <c r="F218" s="0" t="n">
        <v>20</v>
      </c>
      <c r="H218" s="0" t="n">
        <v>8.8</v>
      </c>
      <c r="I218" s="0" t="n">
        <v>85.8</v>
      </c>
      <c r="J218" s="0" t="n">
        <f aca="false">E218+F218+G218+H218+I218</f>
        <v>166.6</v>
      </c>
      <c r="K218" s="0" t="n">
        <v>55</v>
      </c>
      <c r="N218" s="0" t="n">
        <v>22.8</v>
      </c>
      <c r="O218" s="0" t="n">
        <v>15</v>
      </c>
      <c r="P218" s="0" t="n">
        <f aca="false">K218+L218+M218+N218+O218</f>
        <v>92.8</v>
      </c>
      <c r="R218" s="0" t="n">
        <f aca="false">J218+P218</f>
        <v>259.4</v>
      </c>
      <c r="T218" s="0" t="n">
        <f aca="false">R218-S218</f>
        <v>259.4</v>
      </c>
    </row>
    <row r="219" customFormat="false" ht="21" hidden="false" customHeight="true" outlineLevel="0" collapsed="false">
      <c r="A219" s="0" t="s">
        <v>276</v>
      </c>
      <c r="B219" s="0" t="s">
        <v>24</v>
      </c>
      <c r="D219" s="0" t="n">
        <v>90911</v>
      </c>
      <c r="H219" s="0" t="n">
        <v>8.8</v>
      </c>
      <c r="I219" s="0" t="n">
        <v>93</v>
      </c>
      <c r="J219" s="0" t="n">
        <f aca="false">E219+F219+G219+H219+I219</f>
        <v>101.8</v>
      </c>
      <c r="K219" s="0" t="n">
        <v>88.3</v>
      </c>
      <c r="N219" s="0" t="n">
        <v>60.8</v>
      </c>
      <c r="O219" s="0" t="n">
        <v>18</v>
      </c>
      <c r="P219" s="0" t="n">
        <f aca="false">K219+L219+M219+N219+O219</f>
        <v>167.1</v>
      </c>
      <c r="R219" s="0" t="n">
        <f aca="false">J219+P219</f>
        <v>268.9</v>
      </c>
      <c r="T219" s="0" t="n">
        <f aca="false">R219-S219</f>
        <v>268.9</v>
      </c>
    </row>
    <row r="220" customFormat="false" ht="21" hidden="false" customHeight="true" outlineLevel="0" collapsed="false">
      <c r="A220" s="0" t="s">
        <v>277</v>
      </c>
      <c r="B220" s="0" t="s">
        <v>31</v>
      </c>
      <c r="D220" s="0" t="n">
        <v>91332</v>
      </c>
      <c r="E220" s="0" t="n">
        <v>68</v>
      </c>
      <c r="H220" s="0" t="n">
        <v>21.5</v>
      </c>
      <c r="I220" s="0" t="n">
        <v>98</v>
      </c>
      <c r="J220" s="0" t="n">
        <f aca="false">E220+F220+G220+H220+I220</f>
        <v>187.5</v>
      </c>
      <c r="K220" s="0" t="n">
        <v>23</v>
      </c>
      <c r="N220" s="0" t="n">
        <v>65.4</v>
      </c>
      <c r="O220" s="0" t="n">
        <v>75</v>
      </c>
      <c r="P220" s="0" t="n">
        <f aca="false">K220+L220+M220+N220+O220</f>
        <v>163.4</v>
      </c>
      <c r="R220" s="0" t="n">
        <f aca="false">J220+P220</f>
        <v>350.9</v>
      </c>
      <c r="T220" s="0" t="n">
        <f aca="false">R220-S220</f>
        <v>350.9</v>
      </c>
    </row>
    <row r="221" customFormat="false" ht="21" hidden="false" customHeight="true" outlineLevel="0" collapsed="false">
      <c r="A221" s="0" t="s">
        <v>278</v>
      </c>
      <c r="B221" s="0" t="s">
        <v>31</v>
      </c>
      <c r="D221" s="0" t="n">
        <v>90787</v>
      </c>
      <c r="E221" s="0" t="n">
        <v>53.3</v>
      </c>
      <c r="H221" s="0" t="n">
        <v>168.7</v>
      </c>
      <c r="J221" s="0" t="n">
        <f aca="false">E221+F221+G221+H221+I221</f>
        <v>222</v>
      </c>
      <c r="K221" s="0" t="n">
        <v>78.7</v>
      </c>
      <c r="N221" s="0" t="n">
        <v>121.7</v>
      </c>
      <c r="O221" s="0" t="n">
        <v>23</v>
      </c>
      <c r="P221" s="0" t="n">
        <f aca="false">K221+L221+M221+N221+O221</f>
        <v>223.4</v>
      </c>
      <c r="R221" s="0" t="n">
        <f aca="false">J221+P221</f>
        <v>445.4</v>
      </c>
      <c r="T221" s="0" t="n">
        <f aca="false">R221-S221</f>
        <v>445.4</v>
      </c>
    </row>
    <row r="222" customFormat="false" ht="21" hidden="false" customHeight="true" outlineLevel="0" collapsed="false">
      <c r="A222" s="0" t="s">
        <v>279</v>
      </c>
      <c r="B222" s="0" t="s">
        <v>31</v>
      </c>
      <c r="D222" s="0" t="n">
        <v>90792</v>
      </c>
      <c r="I222" s="0" t="n">
        <v>120</v>
      </c>
      <c r="J222" s="0" t="n">
        <f aca="false">E222+F222+G222+H222+I222</f>
        <v>120</v>
      </c>
      <c r="K222" s="0" t="n">
        <v>44</v>
      </c>
      <c r="N222" s="0" t="n">
        <v>9.6</v>
      </c>
      <c r="O222" s="0" t="n">
        <v>10</v>
      </c>
      <c r="P222" s="0" t="n">
        <f aca="false">K222+L222+M222+N222+O222</f>
        <v>63.6</v>
      </c>
      <c r="R222" s="0" t="n">
        <f aca="false">J222+P222</f>
        <v>183.6</v>
      </c>
      <c r="T222" s="0" t="n">
        <f aca="false">R222-S222</f>
        <v>183.6</v>
      </c>
    </row>
    <row r="223" customFormat="false" ht="21" hidden="false" customHeight="true" outlineLevel="0" collapsed="false">
      <c r="A223" s="0" t="s">
        <v>280</v>
      </c>
      <c r="B223" s="0" t="s">
        <v>24</v>
      </c>
      <c r="D223" s="0" t="n">
        <v>91866</v>
      </c>
      <c r="I223" s="0" t="n">
        <v>90</v>
      </c>
      <c r="J223" s="0" t="n">
        <f aca="false">E223+F223+G223+H223+I223</f>
        <v>90</v>
      </c>
      <c r="P223" s="0" t="n">
        <f aca="false">K223+L223+M223+N223+O223</f>
        <v>0</v>
      </c>
      <c r="R223" s="0" t="n">
        <f aca="false">J223+P223</f>
        <v>90</v>
      </c>
      <c r="T223" s="0" t="n">
        <f aca="false">R223-S223</f>
        <v>90</v>
      </c>
    </row>
    <row r="224" customFormat="false" ht="21" hidden="false" customHeight="true" outlineLevel="0" collapsed="false">
      <c r="A224" s="0" t="s">
        <v>281</v>
      </c>
      <c r="B224" s="0" t="s">
        <v>24</v>
      </c>
      <c r="C224" s="0" t="s">
        <v>232</v>
      </c>
      <c r="D224" s="0" t="n">
        <v>91887</v>
      </c>
      <c r="E224" s="0" t="n">
        <v>74.2</v>
      </c>
      <c r="F224" s="0" t="n">
        <v>40</v>
      </c>
      <c r="H224" s="0" t="n">
        <v>69.9</v>
      </c>
      <c r="I224" s="0" t="n">
        <v>90</v>
      </c>
      <c r="J224" s="0" t="n">
        <f aca="false">E224+F224+G224+H224+I224</f>
        <v>274.1</v>
      </c>
      <c r="K224" s="0" t="n">
        <v>30.5</v>
      </c>
      <c r="L224" s="0" t="n">
        <v>30</v>
      </c>
      <c r="N224" s="0" t="n">
        <v>124.4</v>
      </c>
      <c r="P224" s="0" t="n">
        <f aca="false">K224+L224+M224+N224+O224</f>
        <v>184.9</v>
      </c>
      <c r="R224" s="0" t="n">
        <f aca="false">J224+P224</f>
        <v>459</v>
      </c>
      <c r="T224" s="0" t="n">
        <f aca="false">R224-S224</f>
        <v>459</v>
      </c>
    </row>
    <row r="225" customFormat="false" ht="21" hidden="false" customHeight="true" outlineLevel="0" collapsed="false">
      <c r="A225" s="0" t="s">
        <v>282</v>
      </c>
      <c r="B225" s="0" t="s">
        <v>24</v>
      </c>
      <c r="C225" s="0" t="s">
        <v>283</v>
      </c>
      <c r="D225" s="0" t="n">
        <v>4853</v>
      </c>
      <c r="E225" s="0" t="n">
        <v>108.8</v>
      </c>
      <c r="F225" s="0" t="n">
        <v>20</v>
      </c>
      <c r="H225" s="0" t="n">
        <v>58.4</v>
      </c>
      <c r="I225" s="0" t="n">
        <v>122.6</v>
      </c>
      <c r="J225" s="0" t="n">
        <f aca="false">E225+F225+G225+H225+I225</f>
        <v>309.8</v>
      </c>
      <c r="K225" s="0" t="n">
        <v>33.3</v>
      </c>
      <c r="L225" s="0" t="n">
        <v>20</v>
      </c>
      <c r="N225" s="0" t="n">
        <v>12.3</v>
      </c>
      <c r="P225" s="0" t="n">
        <f aca="false">K225+L225+M225+N225+O225</f>
        <v>65.6</v>
      </c>
      <c r="R225" s="0" t="n">
        <f aca="false">J225+P225</f>
        <v>375.4</v>
      </c>
      <c r="T225" s="0" t="n">
        <f aca="false">R225-S225</f>
        <v>375.4</v>
      </c>
    </row>
    <row r="226" customFormat="false" ht="21" hidden="false" customHeight="true" outlineLevel="0" collapsed="false">
      <c r="A226" s="0" t="s">
        <v>284</v>
      </c>
      <c r="B226" s="0" t="s">
        <v>21</v>
      </c>
      <c r="C226" s="0" t="s">
        <v>124</v>
      </c>
      <c r="D226" s="0" t="n">
        <v>4461</v>
      </c>
      <c r="E226" s="0" t="n">
        <v>44</v>
      </c>
      <c r="F226" s="0" t="n">
        <v>10</v>
      </c>
      <c r="H226" s="0" t="n">
        <v>26.9</v>
      </c>
      <c r="I226" s="0" t="n">
        <v>75</v>
      </c>
      <c r="J226" s="0" t="n">
        <f aca="false">E226+F226+G226+H226+I226</f>
        <v>155.9</v>
      </c>
      <c r="K226" s="0" t="n">
        <v>40</v>
      </c>
      <c r="P226" s="0" t="n">
        <f aca="false">K226+L226+M226+N226+O226</f>
        <v>40</v>
      </c>
      <c r="R226" s="0" t="n">
        <f aca="false">J226+P226</f>
        <v>195.9</v>
      </c>
      <c r="T226" s="0" t="n">
        <f aca="false">R226-S226</f>
        <v>195.9</v>
      </c>
    </row>
    <row r="227" customFormat="false" ht="21" hidden="false" customHeight="true" outlineLevel="0" collapsed="false">
      <c r="A227" s="0" t="s">
        <v>285</v>
      </c>
      <c r="B227" s="0" t="s">
        <v>24</v>
      </c>
      <c r="D227" s="0" t="n">
        <v>4520</v>
      </c>
      <c r="E227" s="0" t="n">
        <v>24</v>
      </c>
      <c r="H227" s="0" t="n">
        <v>29.3</v>
      </c>
      <c r="I227" s="0" t="n">
        <v>108</v>
      </c>
      <c r="J227" s="0" t="n">
        <f aca="false">E227+F227+G227+H227+I227</f>
        <v>161.3</v>
      </c>
      <c r="K227" s="0" t="n">
        <v>27.3</v>
      </c>
      <c r="O227" s="0" t="n">
        <v>8</v>
      </c>
      <c r="P227" s="0" t="n">
        <f aca="false">K227+L227+M227+N227+O227</f>
        <v>35.3</v>
      </c>
      <c r="R227" s="0" t="n">
        <f aca="false">J227+P227</f>
        <v>196.6</v>
      </c>
      <c r="T227" s="0" t="n">
        <f aca="false">R227-S227</f>
        <v>196.6</v>
      </c>
    </row>
    <row r="228" customFormat="false" ht="21" hidden="false" customHeight="true" outlineLevel="0" collapsed="false">
      <c r="A228" s="0" t="s">
        <v>286</v>
      </c>
      <c r="B228" s="0" t="s">
        <v>24</v>
      </c>
      <c r="D228" s="0" t="n">
        <v>4571</v>
      </c>
      <c r="I228" s="0" t="n">
        <v>75</v>
      </c>
      <c r="J228" s="0" t="n">
        <f aca="false">E228+F228+G228+H228+I228</f>
        <v>75</v>
      </c>
      <c r="K228" s="0" t="n">
        <v>92</v>
      </c>
      <c r="N228" s="0" t="n">
        <v>89.1</v>
      </c>
      <c r="P228" s="0" t="n">
        <f aca="false">K228+L228+M228+N228+O228</f>
        <v>181.1</v>
      </c>
      <c r="R228" s="0" t="n">
        <f aca="false">J228+P228</f>
        <v>256.1</v>
      </c>
      <c r="T228" s="0" t="n">
        <f aca="false">R228-S228</f>
        <v>256.1</v>
      </c>
    </row>
    <row r="229" customFormat="false" ht="21" hidden="false" customHeight="true" outlineLevel="0" collapsed="false">
      <c r="A229" s="0" t="s">
        <v>287</v>
      </c>
      <c r="B229" s="0" t="s">
        <v>24</v>
      </c>
      <c r="D229" s="0" t="n">
        <v>91749</v>
      </c>
      <c r="I229" s="0" t="n">
        <v>75</v>
      </c>
      <c r="J229" s="0" t="n">
        <f aca="false">E229+F229+G229+H229+I229</f>
        <v>75</v>
      </c>
      <c r="P229" s="0" t="n">
        <f aca="false">K229+L229+M229+N229+O229</f>
        <v>0</v>
      </c>
      <c r="R229" s="0" t="n">
        <f aca="false">J229+P229</f>
        <v>75</v>
      </c>
      <c r="T229" s="0" t="n">
        <f aca="false">R229-S229</f>
        <v>75</v>
      </c>
    </row>
    <row r="230" customFormat="false" ht="21" hidden="false" customHeight="true" outlineLevel="0" collapsed="false">
      <c r="A230" s="0" t="s">
        <v>288</v>
      </c>
      <c r="B230" s="0" t="s">
        <v>31</v>
      </c>
      <c r="D230" s="0" t="n">
        <v>23028</v>
      </c>
      <c r="E230" s="0" t="n">
        <v>68</v>
      </c>
      <c r="H230" s="0" t="n">
        <v>22.6</v>
      </c>
      <c r="I230" s="0" t="n">
        <v>75</v>
      </c>
      <c r="J230" s="0" t="n">
        <f aca="false">E230+F230+G230+H230+I230</f>
        <v>165.6</v>
      </c>
      <c r="K230" s="0" t="n">
        <v>68</v>
      </c>
      <c r="N230" s="0" t="n">
        <v>43</v>
      </c>
      <c r="O230" s="0" t="n">
        <v>44</v>
      </c>
      <c r="P230" s="0" t="n">
        <f aca="false">K230+L230+M230+N230+O230</f>
        <v>155</v>
      </c>
      <c r="R230" s="0" t="n">
        <f aca="false">J230+P230</f>
        <v>320.6</v>
      </c>
      <c r="T230" s="0" t="n">
        <f aca="false">R230-S230</f>
        <v>320.6</v>
      </c>
    </row>
    <row r="231" customFormat="false" ht="21" hidden="false" customHeight="true" outlineLevel="0" collapsed="false">
      <c r="A231" s="0" t="s">
        <v>289</v>
      </c>
      <c r="B231" s="0" t="s">
        <v>31</v>
      </c>
      <c r="D231" s="0" t="n">
        <v>92102</v>
      </c>
      <c r="E231" s="0" t="n">
        <v>37.3</v>
      </c>
      <c r="H231" s="0" t="n">
        <v>45.3</v>
      </c>
      <c r="I231" s="0" t="n">
        <v>78.8</v>
      </c>
      <c r="J231" s="0" t="n">
        <f aca="false">E231+F231+G231+H231+I231</f>
        <v>161.4</v>
      </c>
      <c r="K231" s="0" t="n">
        <v>75.5</v>
      </c>
      <c r="N231" s="0" t="n">
        <v>35.3</v>
      </c>
      <c r="O231" s="0" t="n">
        <v>30</v>
      </c>
      <c r="P231" s="0" t="n">
        <f aca="false">K231+L231+M231+N231+O231</f>
        <v>140.8</v>
      </c>
      <c r="R231" s="0" t="n">
        <f aca="false">J231+P231</f>
        <v>302.2</v>
      </c>
      <c r="T231" s="0" t="n">
        <f aca="false">R231-S231</f>
        <v>302.2</v>
      </c>
    </row>
    <row r="232" customFormat="false" ht="21" hidden="false" customHeight="true" outlineLevel="0" collapsed="false">
      <c r="A232" s="0" t="s">
        <v>84</v>
      </c>
      <c r="B232" s="0" t="s">
        <v>24</v>
      </c>
      <c r="H232" s="0" t="n">
        <v>20</v>
      </c>
      <c r="I232" s="0" t="n">
        <v>46.9</v>
      </c>
      <c r="J232" s="0" t="n">
        <f aca="false">E232+F232+G232+H232+I232</f>
        <v>66.9</v>
      </c>
      <c r="N232" s="0" t="n">
        <v>69.1</v>
      </c>
      <c r="P232" s="0" t="n">
        <f aca="false">K232+L232+M232+N232+O232</f>
        <v>69.1</v>
      </c>
      <c r="R232" s="0" t="n">
        <f aca="false">J232+P232</f>
        <v>136</v>
      </c>
      <c r="T232" s="0" t="n">
        <f aca="false">R232-S232</f>
        <v>136</v>
      </c>
    </row>
    <row r="233" customFormat="false" ht="21" hidden="false" customHeight="true" outlineLevel="0" collapsed="false">
      <c r="A233" s="0" t="s">
        <v>290</v>
      </c>
      <c r="B233" s="0" t="s">
        <v>60</v>
      </c>
      <c r="D233" s="0" t="n">
        <v>2657</v>
      </c>
      <c r="E233" s="0" t="n">
        <v>43.2</v>
      </c>
      <c r="H233" s="0" t="n">
        <v>95</v>
      </c>
      <c r="I233" s="0" t="n">
        <v>286.6</v>
      </c>
      <c r="J233" s="0" t="n">
        <f aca="false">E233+F233+G233+H233+I233</f>
        <v>424.8</v>
      </c>
      <c r="O233" s="0" t="n">
        <v>71</v>
      </c>
      <c r="P233" s="0" t="n">
        <f aca="false">K233+L233+M233+N233+O233</f>
        <v>71</v>
      </c>
      <c r="R233" s="0" t="n">
        <f aca="false">J233+P233</f>
        <v>495.8</v>
      </c>
      <c r="T233" s="0" t="n">
        <f aca="false">R233-S233</f>
        <v>495.8</v>
      </c>
    </row>
    <row r="234" customFormat="false" ht="21" hidden="false" customHeight="true" outlineLevel="0" collapsed="false">
      <c r="A234" s="0" t="s">
        <v>291</v>
      </c>
      <c r="B234" s="0" t="s">
        <v>60</v>
      </c>
      <c r="D234" s="0" t="n">
        <v>4113</v>
      </c>
      <c r="G234" s="0" t="n">
        <v>12</v>
      </c>
      <c r="H234" s="0" t="n">
        <v>102.9</v>
      </c>
      <c r="J234" s="0" t="n">
        <f aca="false">E234+F234+G234+H234+I234</f>
        <v>114.9</v>
      </c>
      <c r="M234" s="0" t="n">
        <v>493</v>
      </c>
      <c r="N234" s="0" t="n">
        <v>115.7</v>
      </c>
      <c r="P234" s="0" t="n">
        <f aca="false">K234+L234+M234+N234+O234</f>
        <v>608.7</v>
      </c>
      <c r="R234" s="0" t="n">
        <f aca="false">J234+P234</f>
        <v>723.6</v>
      </c>
      <c r="T234" s="0" t="n">
        <f aca="false">R234-S234</f>
        <v>723.6</v>
      </c>
    </row>
    <row r="235" customFormat="false" ht="21" hidden="false" customHeight="true" outlineLevel="0" collapsed="false">
      <c r="A235" s="0" t="s">
        <v>292</v>
      </c>
      <c r="B235" s="0" t="s">
        <v>60</v>
      </c>
      <c r="D235" s="0" t="n">
        <v>23039</v>
      </c>
      <c r="H235" s="0" t="n">
        <v>131</v>
      </c>
      <c r="J235" s="0" t="n">
        <f aca="false">E235+F235+G235+H235+I235</f>
        <v>131</v>
      </c>
      <c r="M235" s="0" t="n">
        <v>231</v>
      </c>
      <c r="N235" s="0" t="n">
        <v>152.9</v>
      </c>
      <c r="P235" s="0" t="n">
        <f aca="false">K235+L235+M235+N235+O235</f>
        <v>383.9</v>
      </c>
      <c r="R235" s="0" t="n">
        <f aca="false">J235+P235</f>
        <v>514.9</v>
      </c>
      <c r="T235" s="0" t="n">
        <f aca="false">R235-S235</f>
        <v>514.9</v>
      </c>
    </row>
    <row r="236" customFormat="false" ht="21" hidden="false" customHeight="true" outlineLevel="0" collapsed="false">
      <c r="A236" s="0" t="s">
        <v>293</v>
      </c>
      <c r="B236" s="0" t="s">
        <v>106</v>
      </c>
      <c r="D236" s="0" t="n">
        <v>4023</v>
      </c>
      <c r="G236" s="0" t="n">
        <v>286</v>
      </c>
      <c r="H236" s="0" t="n">
        <v>82.7</v>
      </c>
      <c r="I236" s="0" t="n">
        <v>45</v>
      </c>
      <c r="J236" s="0" t="n">
        <f aca="false">E236+F236+G236+H236+I236</f>
        <v>413.7</v>
      </c>
      <c r="M236" s="0" t="n">
        <v>393.2</v>
      </c>
      <c r="P236" s="0" t="n">
        <f aca="false">K236+L236+M236+N236+O236</f>
        <v>393.2</v>
      </c>
      <c r="R236" s="0" t="n">
        <f aca="false">J236+P236</f>
        <v>806.9</v>
      </c>
      <c r="T236" s="0" t="n">
        <f aca="false">R236-S236</f>
        <v>806.9</v>
      </c>
    </row>
    <row r="237" customFormat="false" ht="21" hidden="false" customHeight="true" outlineLevel="0" collapsed="false">
      <c r="A237" s="0" t="s">
        <v>294</v>
      </c>
      <c r="B237" s="0" t="s">
        <v>106</v>
      </c>
      <c r="D237" s="0" t="n">
        <v>23021</v>
      </c>
      <c r="G237" s="0" t="n">
        <v>613</v>
      </c>
      <c r="H237" s="0" t="n">
        <v>17.4</v>
      </c>
      <c r="I237" s="0" t="n">
        <v>72.3</v>
      </c>
      <c r="J237" s="0" t="n">
        <f aca="false">E237+F237+G237+H237+I237</f>
        <v>702.7</v>
      </c>
      <c r="K237" s="0" t="n">
        <v>10</v>
      </c>
      <c r="M237" s="0" t="n">
        <v>478.6</v>
      </c>
      <c r="O237" s="0" t="n">
        <v>18</v>
      </c>
      <c r="P237" s="0" t="n">
        <f aca="false">K237+L237+M237+N237+O237</f>
        <v>506.6</v>
      </c>
      <c r="R237" s="0" t="n">
        <f aca="false">J237+P237</f>
        <v>1209.3</v>
      </c>
      <c r="T237" s="0" t="n">
        <f aca="false">R237-S237</f>
        <v>1209.3</v>
      </c>
    </row>
    <row r="238" customFormat="false" ht="21" hidden="false" customHeight="true" outlineLevel="0" collapsed="false">
      <c r="A238" s="0" t="s">
        <v>295</v>
      </c>
      <c r="B238" s="0" t="s">
        <v>106</v>
      </c>
      <c r="D238" s="0" t="n">
        <v>91102</v>
      </c>
      <c r="G238" s="0" t="n">
        <v>128.6</v>
      </c>
      <c r="H238" s="0" t="n">
        <v>53.4</v>
      </c>
      <c r="I238" s="0" t="n">
        <v>45</v>
      </c>
      <c r="J238" s="0" t="n">
        <f aca="false">E238+F238+G238+H238+I238</f>
        <v>227</v>
      </c>
      <c r="M238" s="0" t="n">
        <v>94.2</v>
      </c>
      <c r="P238" s="0" t="n">
        <f aca="false">K238+L238+M238+N238+O238</f>
        <v>94.2</v>
      </c>
      <c r="R238" s="0" t="n">
        <f aca="false">J238+P238</f>
        <v>321.2</v>
      </c>
      <c r="T238" s="0" t="n">
        <f aca="false">R238-S238</f>
        <v>321.2</v>
      </c>
    </row>
    <row r="239" customFormat="false" ht="21" hidden="false" customHeight="true" outlineLevel="0" collapsed="false">
      <c r="A239" s="0" t="s">
        <v>296</v>
      </c>
      <c r="B239" s="0" t="s">
        <v>106</v>
      </c>
      <c r="D239" s="0" t="n">
        <v>4325</v>
      </c>
      <c r="G239" s="0" t="n">
        <v>419</v>
      </c>
      <c r="J239" s="0" t="n">
        <f aca="false">E239+F239+G239+H239+I239</f>
        <v>419</v>
      </c>
      <c r="M239" s="0" t="n">
        <v>536.4</v>
      </c>
      <c r="P239" s="0" t="n">
        <f aca="false">K239+L239+M239+N239+O239</f>
        <v>536.4</v>
      </c>
      <c r="R239" s="0" t="n">
        <f aca="false">J239+P239</f>
        <v>955.4</v>
      </c>
      <c r="T239" s="0" t="n">
        <f aca="false">R239-S239</f>
        <v>955.4</v>
      </c>
    </row>
    <row r="240" customFormat="false" ht="21" hidden="false" customHeight="true" outlineLevel="0" collapsed="false">
      <c r="A240" s="0" t="s">
        <v>297</v>
      </c>
      <c r="B240" s="0" t="s">
        <v>106</v>
      </c>
      <c r="D240" s="0" t="n">
        <v>23040</v>
      </c>
      <c r="J240" s="0" t="n">
        <f aca="false">E240+F240+G240+H240+I240</f>
        <v>0</v>
      </c>
      <c r="M240" s="0" t="n">
        <v>59</v>
      </c>
      <c r="O240" s="0" t="n">
        <v>16</v>
      </c>
      <c r="P240" s="0" t="n">
        <f aca="false">K240+L240+M240+N240+O240</f>
        <v>75</v>
      </c>
      <c r="R240" s="0" t="n">
        <f aca="false">J240+P240</f>
        <v>75</v>
      </c>
      <c r="T240" s="0" t="n">
        <f aca="false">R240-S240</f>
        <v>75</v>
      </c>
    </row>
    <row r="241" customFormat="false" ht="21" hidden="false" customHeight="true" outlineLevel="0" collapsed="false">
      <c r="A241" s="0" t="s">
        <v>298</v>
      </c>
      <c r="B241" s="0" t="s">
        <v>106</v>
      </c>
      <c r="D241" s="0" t="n">
        <v>91655</v>
      </c>
      <c r="E241" s="0" t="n">
        <v>12</v>
      </c>
      <c r="I241" s="0" t="n">
        <v>30</v>
      </c>
      <c r="J241" s="0" t="n">
        <f aca="false">E241+F241+G241+H241+I241</f>
        <v>42</v>
      </c>
      <c r="K241" s="0" t="n">
        <v>14</v>
      </c>
      <c r="P241" s="0" t="n">
        <f aca="false">K241+L241+M241+N241+O241</f>
        <v>14</v>
      </c>
      <c r="R241" s="0" t="n">
        <f aca="false">J241+P241</f>
        <v>56</v>
      </c>
      <c r="T241" s="0" t="n">
        <f aca="false">R241-S241</f>
        <v>56</v>
      </c>
    </row>
    <row r="242" customFormat="false" ht="21" hidden="false" customHeight="true" outlineLevel="0" collapsed="false">
      <c r="A242" s="0" t="s">
        <v>299</v>
      </c>
      <c r="B242" s="0" t="s">
        <v>116</v>
      </c>
      <c r="D242" s="0" t="n">
        <v>23020</v>
      </c>
      <c r="J242" s="0" t="n">
        <f aca="false">E242+F242+G242+H242+I242</f>
        <v>0</v>
      </c>
      <c r="M242" s="0" t="n">
        <v>181.2</v>
      </c>
      <c r="O242" s="0" t="n">
        <v>38</v>
      </c>
      <c r="P242" s="0" t="n">
        <f aca="false">K242+L242+M242+N242+O242</f>
        <v>219.2</v>
      </c>
      <c r="R242" s="0" t="n">
        <f aca="false">J242+P242</f>
        <v>219.2</v>
      </c>
      <c r="T242" s="0" t="n">
        <f aca="false">R242-S242</f>
        <v>219.2</v>
      </c>
    </row>
    <row r="243" customFormat="false" ht="21" hidden="false" customHeight="true" outlineLevel="0" collapsed="false">
      <c r="A243" s="0" t="s">
        <v>300</v>
      </c>
      <c r="B243" s="0" t="s">
        <v>24</v>
      </c>
      <c r="D243" s="0" t="n">
        <v>2244</v>
      </c>
      <c r="E243" s="0" t="n">
        <v>23.68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f aca="false">E243+F243+G243+H243+I243</f>
        <v>23.68</v>
      </c>
      <c r="P243" s="0" t="n">
        <f aca="false">K243+L243+M243+N243+O243</f>
        <v>0</v>
      </c>
      <c r="R243" s="0" t="n">
        <f aca="false">J243+P243</f>
        <v>23.68</v>
      </c>
      <c r="T243" s="0" t="n">
        <f aca="false">R243-S243</f>
        <v>23.68</v>
      </c>
    </row>
  </sheetData>
  <mergeCells count="2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1367256704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2007-01-22T12:28:28Z</dcterms:created>
  <dc:creator>MC SYSTEM</dc:creator>
  <dc:language>zh-CN</dc:language>
  <cp:lastPrinted>2014-10-24T09:22:36Z</cp:lastPrinted>
  <dcterms:modified xsi:type="dcterms:W3CDTF">2017-03-19T12:26:33Z</dcterms:modified>
  <cp:revision>1</cp:revision>
</cp:coreProperties>
</file>