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学院工作量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<sst xmlns="http://schemas.openxmlformats.org/spreadsheetml/2006/main" count="570" uniqueCount="310">
  <si>
    <t>name</t>
  </si>
  <si>
    <t>rank</t>
  </si>
  <si>
    <t>duty</t>
  </si>
  <si>
    <t>salary_num</t>
  </si>
  <si>
    <t>theory_fs</t>
  </si>
  <si>
    <t>profession_fs</t>
  </si>
  <si>
    <t>ready_fs</t>
  </si>
  <si>
    <t>guide_fs</t>
  </si>
  <si>
    <t>graduation_fs </t>
  </si>
  <si>
    <t>first_sum</t>
  </si>
  <si>
    <t>theory_ss</t>
  </si>
  <si>
    <t>profession_ss</t>
  </si>
  <si>
    <t>ready_ss</t>
  </si>
  <si>
    <t>guide_ss</t>
  </si>
  <si>
    <t>graduation_ss </t>
  </si>
  <si>
    <t>second_sum</t>
  </si>
  <si>
    <t>remark_job</t>
  </si>
  <si>
    <t>year_sum</t>
  </si>
  <si>
    <t>seconde_etc</t>
  </si>
  <si>
    <t>innovative_courses</t>
  </si>
  <si>
    <t>college_workload</t>
  </si>
  <si>
    <t>蔡天舸</t>
  </si>
  <si>
    <t>副教授</t>
  </si>
  <si>
    <t>柴凌</t>
  </si>
  <si>
    <t>讲   师</t>
  </si>
  <si>
    <t>陈桂香</t>
  </si>
  <si>
    <t>高级实验师</t>
  </si>
  <si>
    <t>实验室副主任</t>
  </si>
  <si>
    <t>陈炼</t>
  </si>
  <si>
    <t>教授</t>
  </si>
  <si>
    <t>硕士点长</t>
  </si>
  <si>
    <t>陈悦</t>
  </si>
  <si>
    <t>前湖学院本科生导师</t>
  </si>
  <si>
    <t>龚根华</t>
  </si>
  <si>
    <t>洪春勇</t>
  </si>
  <si>
    <t>教研室主任</t>
  </si>
  <si>
    <t>胡倩如
</t>
  </si>
  <si>
    <t>黄水源</t>
  </si>
  <si>
    <t>李力</t>
  </si>
  <si>
    <t>李荣鑫</t>
  </si>
  <si>
    <t>讲师</t>
  </si>
  <si>
    <t>刘捷</t>
  </si>
  <si>
    <t>刘小东</t>
  </si>
  <si>
    <t>刘晓清</t>
  </si>
  <si>
    <t>教学秘书</t>
  </si>
  <si>
    <r>
      <t xml:space="preserve">
</t>
    </r>
    <r>
      <rPr>
        <sz val="12"/>
        <rFont val="Droid Sans Fallback"/>
        <family val="2"/>
      </rPr>
      <t xml:space="preserve">齐影虹</t>
    </r>
  </si>
  <si>
    <t>秦澎涛</t>
  </si>
  <si>
    <t>饶泓</t>
  </si>
  <si>
    <t>陶俊才</t>
  </si>
  <si>
    <t>涂荣军</t>
  </si>
  <si>
    <t>王昊</t>
  </si>
  <si>
    <t>伍福明</t>
  </si>
  <si>
    <t>谢军</t>
  </si>
  <si>
    <t>熊韡</t>
  </si>
  <si>
    <t>徐知海
</t>
  </si>
  <si>
    <t>喻国平</t>
  </si>
  <si>
    <t>张云如</t>
  </si>
  <si>
    <t>教研室副主任</t>
  </si>
  <si>
    <t>郑超美</t>
  </si>
  <si>
    <t>周理凤
</t>
  </si>
  <si>
    <t>周绍梅
</t>
  </si>
  <si>
    <t>周兴斌</t>
  </si>
  <si>
    <t>设备秘书</t>
  </si>
  <si>
    <t>邹华兴</t>
  </si>
  <si>
    <t>杨卫红</t>
  </si>
  <si>
    <t>魏少峰</t>
  </si>
  <si>
    <t>范蔚文</t>
  </si>
  <si>
    <t>李致勋</t>
  </si>
  <si>
    <t>公慧玲</t>
  </si>
  <si>
    <t>胡军</t>
  </si>
  <si>
    <t>邱睿韫</t>
  </si>
  <si>
    <t>曾雪强</t>
  </si>
  <si>
    <t>刘炎</t>
  </si>
  <si>
    <t>王虹</t>
  </si>
  <si>
    <t>实验师</t>
  </si>
  <si>
    <t>刘海英</t>
  </si>
  <si>
    <t>章勇</t>
  </si>
  <si>
    <t>祝强</t>
  </si>
  <si>
    <t>李姗</t>
  </si>
  <si>
    <t>邓虹</t>
  </si>
  <si>
    <t>王晋华</t>
  </si>
  <si>
    <t>张威</t>
  </si>
  <si>
    <t>陈文丽</t>
  </si>
  <si>
    <t>张武</t>
  </si>
  <si>
    <t>助理实验师</t>
  </si>
  <si>
    <t>段文影</t>
  </si>
  <si>
    <t>汪庆年</t>
  </si>
  <si>
    <t>中心主任</t>
  </si>
  <si>
    <t>张福阳</t>
  </si>
  <si>
    <t>中心副主任</t>
  </si>
  <si>
    <t>何俊</t>
  </si>
  <si>
    <t>戴伟华</t>
  </si>
  <si>
    <t>赵俊</t>
  </si>
  <si>
    <t>黄涛</t>
  </si>
  <si>
    <t>郑朝丹</t>
  </si>
  <si>
    <t>吴黎晖</t>
  </si>
  <si>
    <t>实验室主任</t>
  </si>
  <si>
    <t>李赣平</t>
  </si>
  <si>
    <t>江媛</t>
  </si>
  <si>
    <t>刘明萍</t>
  </si>
  <si>
    <t>李倡洪</t>
  </si>
  <si>
    <t>洪升</t>
  </si>
  <si>
    <t>王凯</t>
  </si>
  <si>
    <t>助教</t>
  </si>
  <si>
    <t>涂志军</t>
  </si>
  <si>
    <t>中级实验师</t>
  </si>
  <si>
    <t>曹晔</t>
  </si>
  <si>
    <t>科研秘书</t>
  </si>
  <si>
    <t>洪弘</t>
  </si>
  <si>
    <t>何宏</t>
  </si>
  <si>
    <t>黎晓贞</t>
  </si>
  <si>
    <t>杨若波</t>
  </si>
  <si>
    <t>吴彩虹</t>
  </si>
  <si>
    <t>中级工程师</t>
  </si>
  <si>
    <t>张西碧</t>
  </si>
  <si>
    <t>聂建清</t>
  </si>
  <si>
    <t>白似雪</t>
  </si>
  <si>
    <t>邹芳红</t>
  </si>
  <si>
    <t>白小明</t>
  </si>
  <si>
    <r>
      <t xml:space="preserve">教研室主任</t>
    </r>
    <r>
      <rPr>
        <sz val="12"/>
        <rFont val="宋体"/>
        <family val="0"/>
        <charset val="134"/>
      </rPr>
      <t xml:space="preserve">,</t>
    </r>
    <r>
      <rPr>
        <sz val="12"/>
        <rFont val="Droid Sans Fallback"/>
        <family val="2"/>
      </rPr>
      <t xml:space="preserve">本科生导师</t>
    </r>
    <r>
      <rPr>
        <sz val="12"/>
        <rFont val="宋体"/>
        <family val="0"/>
        <charset val="134"/>
      </rPr>
      <t xml:space="preserve">,</t>
    </r>
    <r>
      <rPr>
        <sz val="12"/>
        <rFont val="Droid Sans Fallback"/>
        <family val="2"/>
      </rPr>
      <t xml:space="preserve">计科</t>
    </r>
    <r>
      <rPr>
        <sz val="12"/>
        <rFont val="宋体"/>
        <family val="0"/>
        <charset val="134"/>
      </rPr>
      <t xml:space="preserve">163</t>
    </r>
    <r>
      <rPr>
        <sz val="12"/>
        <rFont val="Droid Sans Fallback"/>
        <family val="2"/>
      </rPr>
      <t xml:space="preserve">班导师</t>
    </r>
  </si>
  <si>
    <t>文喜</t>
  </si>
  <si>
    <t>叶发茂</t>
  </si>
  <si>
    <t>吴建生</t>
  </si>
  <si>
    <t>周石林</t>
  </si>
  <si>
    <t>杨承根</t>
  </si>
  <si>
    <t>曾庆鹏</t>
  </si>
  <si>
    <r>
      <t xml:space="preserve">教研室副主任</t>
    </r>
    <r>
      <rPr>
        <sz val="12"/>
        <rFont val="宋体"/>
        <family val="0"/>
        <charset val="134"/>
      </rPr>
      <t xml:space="preserve">,</t>
    </r>
  </si>
  <si>
    <t>黄伟</t>
  </si>
  <si>
    <r>
      <t xml:space="preserve">计科</t>
    </r>
    <r>
      <rPr>
        <sz val="12"/>
        <rFont val="宋体"/>
        <family val="0"/>
        <charset val="134"/>
      </rPr>
      <t xml:space="preserve">153</t>
    </r>
    <r>
      <rPr>
        <sz val="12"/>
        <rFont val="Droid Sans Fallback"/>
        <family val="2"/>
      </rPr>
      <t xml:space="preserve">本科生导师，前湖导师</t>
    </r>
  </si>
  <si>
    <t>王命延</t>
  </si>
  <si>
    <t>周聪</t>
  </si>
  <si>
    <t>石永革</t>
  </si>
  <si>
    <t>陈海</t>
  </si>
  <si>
    <t>管春</t>
  </si>
  <si>
    <t>周明建</t>
  </si>
  <si>
    <t>陈萌</t>
  </si>
  <si>
    <t>徐苏</t>
  </si>
  <si>
    <t>梁声灼</t>
  </si>
  <si>
    <r>
      <t xml:space="preserve">教研室主任</t>
    </r>
    <r>
      <rPr>
        <sz val="12"/>
        <rFont val="宋体"/>
        <family val="0"/>
        <charset val="134"/>
      </rPr>
      <t xml:space="preserve">,</t>
    </r>
    <r>
      <rPr>
        <sz val="12"/>
        <rFont val="Droid Sans Fallback"/>
        <family val="2"/>
      </rPr>
      <t xml:space="preserve">计科</t>
    </r>
    <r>
      <rPr>
        <sz val="12"/>
        <rFont val="宋体"/>
        <family val="0"/>
        <charset val="134"/>
      </rPr>
      <t xml:space="preserve">143</t>
    </r>
    <r>
      <rPr>
        <sz val="12"/>
        <rFont val="Droid Sans Fallback"/>
        <family val="2"/>
      </rPr>
      <t xml:space="preserve">班导师</t>
    </r>
  </si>
  <si>
    <t>李向军</t>
  </si>
  <si>
    <t>于海雯</t>
  </si>
  <si>
    <t>肖建</t>
  </si>
  <si>
    <t>张乐</t>
  </si>
  <si>
    <t>任燕</t>
  </si>
  <si>
    <t>武友新</t>
  </si>
  <si>
    <t>段隆振</t>
  </si>
  <si>
    <t>前湖导师</t>
  </si>
  <si>
    <t>刘萍</t>
  </si>
  <si>
    <t>刘韬</t>
  </si>
  <si>
    <t>唐袆玲</t>
  </si>
  <si>
    <t>伍军云</t>
  </si>
  <si>
    <t>冯豫华</t>
  </si>
  <si>
    <r>
      <t xml:space="preserve">教研室主任</t>
    </r>
    <r>
      <rPr>
        <sz val="12"/>
        <rFont val="宋体"/>
        <family val="0"/>
        <charset val="134"/>
      </rPr>
      <t xml:space="preserve">,</t>
    </r>
    <r>
      <rPr>
        <sz val="12"/>
        <rFont val="Droid Sans Fallback"/>
        <family val="2"/>
      </rPr>
      <t xml:space="preserve">本科生导师</t>
    </r>
  </si>
  <si>
    <t>江顺亮</t>
  </si>
  <si>
    <t>邱乐</t>
  </si>
  <si>
    <t>陈轶</t>
  </si>
  <si>
    <t>林仲达</t>
  </si>
  <si>
    <t>薛之昕</t>
  </si>
  <si>
    <t>徐少平</t>
  </si>
  <si>
    <t>廖频</t>
  </si>
  <si>
    <t>邱桃荣</t>
  </si>
  <si>
    <t>刘云根</t>
  </si>
  <si>
    <t>王炜立</t>
  </si>
  <si>
    <t>林振荣</t>
  </si>
  <si>
    <r>
      <t xml:space="preserve">本科生导师</t>
    </r>
    <r>
      <rPr>
        <sz val="12"/>
        <rFont val="宋体"/>
        <family val="0"/>
        <charset val="134"/>
      </rPr>
      <t xml:space="preserve">,</t>
    </r>
    <r>
      <rPr>
        <sz val="12"/>
        <rFont val="Droid Sans Fallback"/>
        <family val="2"/>
      </rPr>
      <t xml:space="preserve">卓越</t>
    </r>
    <r>
      <rPr>
        <sz val="12"/>
        <rFont val="宋体"/>
        <family val="0"/>
        <charset val="134"/>
      </rPr>
      <t xml:space="preserve">141</t>
    </r>
    <r>
      <rPr>
        <sz val="12"/>
        <rFont val="Droid Sans Fallback"/>
        <family val="2"/>
      </rPr>
      <t xml:space="preserve">班导师，前湖导师</t>
    </r>
  </si>
  <si>
    <t>姚燕</t>
  </si>
  <si>
    <t>闵卫东</t>
  </si>
  <si>
    <t>韩清</t>
  </si>
  <si>
    <t>徐子晨</t>
  </si>
  <si>
    <t>廖强</t>
  </si>
  <si>
    <t>宁丰</t>
  </si>
  <si>
    <t>李逢庆</t>
  </si>
  <si>
    <t>刘斓</t>
  </si>
  <si>
    <t>王玉皞</t>
  </si>
  <si>
    <t>院长</t>
  </si>
  <si>
    <t>李春泉</t>
  </si>
  <si>
    <t>副系主任</t>
  </si>
  <si>
    <t>鄢秋荣</t>
  </si>
  <si>
    <t>教研室主任前湖导师</t>
  </si>
  <si>
    <t>刘晔</t>
  </si>
  <si>
    <t>陶凌</t>
  </si>
  <si>
    <t>王艳庆</t>
  </si>
  <si>
    <r>
      <t xml:space="preserve">15</t>
    </r>
    <r>
      <rPr>
        <sz val="12"/>
        <rFont val="Droid Sans Fallback"/>
        <family val="2"/>
      </rPr>
      <t xml:space="preserve">本导</t>
    </r>
  </si>
  <si>
    <t>陈桉</t>
  </si>
  <si>
    <t>赵安</t>
  </si>
  <si>
    <t>杨文玲</t>
  </si>
  <si>
    <t>叶小丽</t>
  </si>
  <si>
    <t>喻嵘</t>
  </si>
  <si>
    <t>陈荣伶</t>
  </si>
  <si>
    <t>卢新发</t>
  </si>
  <si>
    <t>范静辉</t>
  </si>
  <si>
    <t>廖庆洪</t>
  </si>
  <si>
    <t>赵志欣</t>
  </si>
  <si>
    <t>周辉林</t>
  </si>
  <si>
    <t>系主任前湖导师</t>
  </si>
  <si>
    <t>李安</t>
  </si>
  <si>
    <t>教研室主任一个半学期前湖导师本导</t>
  </si>
  <si>
    <t>夏瑞华</t>
  </si>
  <si>
    <t>教研室主任一个半学期</t>
  </si>
  <si>
    <t>段荣行</t>
  </si>
  <si>
    <t>实验室主任半个学期</t>
  </si>
  <si>
    <t>万国金</t>
  </si>
  <si>
    <t>王平</t>
  </si>
  <si>
    <t>李迟生</t>
  </si>
  <si>
    <t>吴建华</t>
  </si>
  <si>
    <t>周南润</t>
  </si>
  <si>
    <t>罗斌</t>
  </si>
  <si>
    <t>张烨</t>
  </si>
  <si>
    <t>雷向东</t>
  </si>
  <si>
    <t>陈其伦</t>
  </si>
  <si>
    <t>许凯</t>
  </si>
  <si>
    <t>罗晓梅</t>
  </si>
  <si>
    <t>邓军华</t>
  </si>
  <si>
    <t>陈利民</t>
  </si>
  <si>
    <t>梁音</t>
  </si>
  <si>
    <t>陈良兵</t>
  </si>
  <si>
    <t>张超群</t>
  </si>
  <si>
    <t>邓素辉</t>
  </si>
  <si>
    <t>秦东</t>
  </si>
  <si>
    <t>朱莉</t>
  </si>
  <si>
    <t>徐晓玲</t>
  </si>
  <si>
    <t>魏庆国</t>
  </si>
  <si>
    <t>张明辉</t>
  </si>
  <si>
    <t>龚明</t>
  </si>
  <si>
    <t>卢宗武</t>
  </si>
  <si>
    <t>陈素华</t>
  </si>
  <si>
    <t>朱启标</t>
  </si>
  <si>
    <t>刘且根</t>
  </si>
  <si>
    <t>杨鼎成</t>
  </si>
  <si>
    <t>教研室主任前湖导师本导</t>
  </si>
  <si>
    <t>洪向共</t>
  </si>
  <si>
    <t>实验室主任前湖导师</t>
  </si>
  <si>
    <t>吴毅强</t>
  </si>
  <si>
    <t>本导</t>
  </si>
  <si>
    <t>赵庆敏</t>
  </si>
  <si>
    <t>虞贵财</t>
  </si>
  <si>
    <t>赖青梧</t>
  </si>
  <si>
    <t>谢文军</t>
  </si>
  <si>
    <t>肖霖</t>
  </si>
  <si>
    <t>姚启鹏</t>
  </si>
  <si>
    <t>助理研究员</t>
  </si>
  <si>
    <t>刘斌</t>
  </si>
  <si>
    <t>方安安</t>
  </si>
  <si>
    <t>徐立兵</t>
  </si>
  <si>
    <t>张文全</t>
  </si>
  <si>
    <t>卢金平</t>
  </si>
  <si>
    <t>陈燕彬</t>
  </si>
  <si>
    <t>龚黎华</t>
  </si>
  <si>
    <t>熊殷</t>
  </si>
  <si>
    <t>薛侠</t>
  </si>
  <si>
    <t>熊镝</t>
  </si>
  <si>
    <t>王振</t>
  </si>
  <si>
    <t>陈瑛</t>
  </si>
  <si>
    <t>肖倩华</t>
  </si>
  <si>
    <t>杨莉</t>
  </si>
  <si>
    <t>魏萍</t>
  </si>
  <si>
    <t>张景明</t>
  </si>
  <si>
    <t>夏永洪</t>
  </si>
  <si>
    <t>前湖学院综合实验班导师</t>
  </si>
  <si>
    <t>杨晓辉</t>
  </si>
  <si>
    <r>
      <t xml:space="preserve">2015</t>
    </r>
    <r>
      <rPr>
        <sz val="12"/>
        <rFont val="Droid Sans Fallback"/>
        <family val="2"/>
      </rPr>
      <t xml:space="preserve">级本科生导师，前湖学院综合实验班导师</t>
    </r>
  </si>
  <si>
    <t>聂晓华</t>
  </si>
  <si>
    <t>刘建国</t>
  </si>
  <si>
    <t>万火金</t>
  </si>
  <si>
    <t>刘爱国</t>
  </si>
  <si>
    <t>胡奕涛</t>
  </si>
  <si>
    <t>陈恳</t>
  </si>
  <si>
    <t>徐敏</t>
  </si>
  <si>
    <t>朱自伟</t>
  </si>
  <si>
    <t>王淳</t>
  </si>
  <si>
    <t>杨胡萍</t>
  </si>
  <si>
    <t>张忠会</t>
  </si>
  <si>
    <t>江智军</t>
  </si>
  <si>
    <t>熊剑</t>
  </si>
  <si>
    <t>衷卫声</t>
  </si>
  <si>
    <r>
      <t xml:space="preserve">本科生导师</t>
    </r>
    <r>
      <rPr>
        <sz val="12"/>
        <rFont val="宋体"/>
        <family val="0"/>
        <charset val="134"/>
      </rPr>
      <t xml:space="preserve">15</t>
    </r>
  </si>
  <si>
    <t>熊鹏文</t>
  </si>
  <si>
    <t>谢建宏</t>
  </si>
  <si>
    <t>杨俊清</t>
  </si>
  <si>
    <t>刘诚</t>
  </si>
  <si>
    <r>
      <t xml:space="preserve">本科生导师</t>
    </r>
    <r>
      <rPr>
        <sz val="12"/>
        <rFont val="宋体"/>
        <family val="0"/>
        <charset val="134"/>
      </rPr>
      <t xml:space="preserve">14</t>
    </r>
  </si>
  <si>
    <t>张宇</t>
  </si>
  <si>
    <t>李鸣</t>
  </si>
  <si>
    <t>杨大勇</t>
  </si>
  <si>
    <t>于龙昆</t>
  </si>
  <si>
    <t>万晓凤</t>
  </si>
  <si>
    <t>副院长</t>
  </si>
  <si>
    <t>黄玉水</t>
  </si>
  <si>
    <t>系主任</t>
  </si>
  <si>
    <t>004392</t>
  </si>
  <si>
    <t>曾明如</t>
  </si>
  <si>
    <t>彭杰</t>
  </si>
  <si>
    <t>实验室主任 本科班导</t>
  </si>
  <si>
    <t>武和雷</t>
  </si>
  <si>
    <t>班导</t>
  </si>
  <si>
    <t>余运俊</t>
  </si>
  <si>
    <t>曾芸</t>
  </si>
  <si>
    <t>李菁</t>
  </si>
  <si>
    <t>束志恒</t>
  </si>
  <si>
    <t>龙伟</t>
  </si>
  <si>
    <t>汪兴贤</t>
  </si>
  <si>
    <t>王俐</t>
  </si>
  <si>
    <t>张肃宇</t>
  </si>
  <si>
    <t>万旻</t>
  </si>
  <si>
    <r>
      <t xml:space="preserve">本科生导师</t>
    </r>
    <r>
      <rPr>
        <sz val="12"/>
        <rFont val="宋体"/>
        <family val="0"/>
        <charset val="134"/>
      </rPr>
      <t xml:space="preserve">2015</t>
    </r>
  </si>
  <si>
    <t>胡凌燕</t>
  </si>
  <si>
    <t>卢淋芗</t>
  </si>
  <si>
    <t>方娜</t>
  </si>
  <si>
    <t>罗荣萍</t>
  </si>
  <si>
    <t>罗艳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</si>
</sst>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2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宋体"/>
      <family val="0"/>
      <charset val="134"/>
    </font>
    <font>
      <sz val="11"/>
      <color rgb="FF800080"/>
      <name val="宋体"/>
      <family val="0"/>
      <charset val="134"/>
    </font>
    <font>
      <sz val="12"/>
      <name val="宋体"/>
      <family val="0"/>
      <charset val="134"/>
    </font>
    <font>
      <sz val="11"/>
      <color rgb="FF000000"/>
      <name val="宋体"/>
      <family val="0"/>
      <charset val="134"/>
    </font>
    <font>
      <b val="true"/>
      <sz val="15"/>
      <color rgb="FF666699"/>
      <name val="宋体"/>
      <family val="0"/>
      <charset val="134"/>
    </font>
    <font>
      <b val="true"/>
      <sz val="13"/>
      <color rgb="FF666699"/>
      <name val="宋体"/>
      <family val="0"/>
      <charset val="134"/>
    </font>
    <font>
      <b val="true"/>
      <sz val="11"/>
      <color rgb="FF666699"/>
      <name val="宋体"/>
      <family val="0"/>
      <charset val="134"/>
    </font>
    <font>
      <sz val="18"/>
      <color rgb="FF666699"/>
      <name val="宋体"/>
      <family val="0"/>
      <charset val="134"/>
    </font>
    <font>
      <b val="true"/>
      <sz val="11"/>
      <color rgb="FFFFFFFF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i val="true"/>
      <sz val="11"/>
      <color rgb="FF808080"/>
      <name val="宋体"/>
      <family val="0"/>
      <charset val="134"/>
    </font>
    <font>
      <sz val="11"/>
      <color rgb="FFFF0000"/>
      <name val="宋体"/>
      <family val="0"/>
      <charset val="134"/>
    </font>
    <font>
      <b val="true"/>
      <sz val="11"/>
      <color rgb="FFFF9900"/>
      <name val="宋体"/>
      <family val="0"/>
      <charset val="134"/>
    </font>
    <font>
      <sz val="11"/>
      <color rgb="FF333399"/>
      <name val="宋体"/>
      <family val="0"/>
      <charset val="134"/>
    </font>
    <font>
      <b val="true"/>
      <sz val="11"/>
      <color rgb="FF333333"/>
      <name val="宋体"/>
      <family val="0"/>
      <charset val="134"/>
    </font>
    <font>
      <sz val="11"/>
      <color rgb="FF993300"/>
      <name val="宋体"/>
      <family val="0"/>
      <charset val="134"/>
    </font>
    <font>
      <sz val="11"/>
      <color rgb="FFFF99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</borders>
  <cellStyleXfs count="4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center" textRotation="0" wrapText="false" indent="0" shrinkToFit="false"/>
    </xf>
    <xf numFmtId="164" fontId="9" fillId="0" borderId="2" applyFont="true" applyBorder="true" applyAlignment="true" applyProtection="false">
      <alignment horizontal="general" vertical="center" textRotation="0" wrapText="false" indent="0" shrinkToFit="false"/>
    </xf>
    <xf numFmtId="164" fontId="10" fillId="0" borderId="3" applyFont="true" applyBorder="tru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4" borderId="4" applyFont="true" applyBorder="true" applyAlignment="true" applyProtection="false">
      <alignment horizontal="general" vertical="center" textRotation="0" wrapText="false" indent="0" shrinkToFit="false"/>
    </xf>
    <xf numFmtId="164" fontId="13" fillId="0" borderId="5" applyFont="true" applyBorder="true" applyAlignment="true" applyProtection="false">
      <alignment horizontal="general" vertical="center" textRotation="0" wrapText="false" indent="0" shrinkToFit="false"/>
    </xf>
    <xf numFmtId="164" fontId="6" fillId="5" borderId="6" applyFont="true" applyBorder="true" applyAlignment="true" applyProtection="false">
      <alignment horizontal="general" vertical="center" textRotation="0" wrapText="false" indent="0" shrinkToFit="false"/>
    </xf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6" borderId="7" applyFont="true" applyBorder="true" applyAlignment="true" applyProtection="false">
      <alignment horizontal="general" vertical="center" textRotation="0" wrapText="false" indent="0" shrinkToFit="false"/>
    </xf>
    <xf numFmtId="164" fontId="17" fillId="7" borderId="7" applyFont="true" applyBorder="true" applyAlignment="true" applyProtection="false">
      <alignment horizontal="general" vertical="center" textRotation="0" wrapText="false" indent="0" shrinkToFit="false"/>
    </xf>
    <xf numFmtId="164" fontId="18" fillId="6" borderId="8" applyFont="true" applyBorder="true" applyAlignment="true" applyProtection="false">
      <alignment horizontal="general" vertical="center" textRotation="0" wrapText="false" indent="0" shrinkToFit="false"/>
    </xf>
    <xf numFmtId="164" fontId="19" fillId="8" borderId="0" applyFont="true" applyBorder="false" applyAlignment="true" applyProtection="false">
      <alignment horizontal="general" vertical="center" textRotation="0" wrapText="false" indent="0" shrinkToFit="false"/>
    </xf>
    <xf numFmtId="164" fontId="20" fillId="0" borderId="9" applyFont="true" applyBorder="tru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3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好 2" xfId="20" builtinId="54" customBuiltin="true"/>
    <cellStyle name="差 2" xfId="21" builtinId="54" customBuiltin="true"/>
    <cellStyle name="常规 2" xfId="22" builtinId="54" customBuiltin="true"/>
    <cellStyle name="常规 2 2" xfId="23" builtinId="54" customBuiltin="true"/>
    <cellStyle name="常规 3" xfId="24" builtinId="54" customBuiltin="true"/>
    <cellStyle name="常规 3 2" xfId="25" builtinId="54" customBuiltin="true"/>
    <cellStyle name="常规 3 3" xfId="26" builtinId="54" customBuiltin="true"/>
    <cellStyle name="常规 4" xfId="27" builtinId="54" customBuiltin="true"/>
    <cellStyle name="常规 5" xfId="28" builtinId="54" customBuiltin="true"/>
    <cellStyle name="常规 6" xfId="29" builtinId="54" customBuiltin="true"/>
    <cellStyle name="标题 1 2" xfId="30" builtinId="54" customBuiltin="true"/>
    <cellStyle name="标题 2 2" xfId="31" builtinId="54" customBuiltin="true"/>
    <cellStyle name="标题 3 2" xfId="32" builtinId="54" customBuiltin="true"/>
    <cellStyle name="标题 4 2" xfId="33" builtinId="54" customBuiltin="true"/>
    <cellStyle name="标题 5" xfId="34" builtinId="54" customBuiltin="true"/>
    <cellStyle name="检查单元格 2" xfId="35" builtinId="54" customBuiltin="true"/>
    <cellStyle name="汇总 2" xfId="36" builtinId="54" customBuiltin="true"/>
    <cellStyle name="注释 2" xfId="37" builtinId="54" customBuiltin="true"/>
    <cellStyle name="解释性文本 2" xfId="38" builtinId="54" customBuiltin="true"/>
    <cellStyle name="警告文本 2" xfId="39" builtinId="54" customBuiltin="true"/>
    <cellStyle name="计算 2" xfId="40" builtinId="54" customBuiltin="true"/>
    <cellStyle name="输入 2" xfId="41" builtinId="54" customBuiltin="true"/>
    <cellStyle name="输出 2" xfId="42" builtinId="54" customBuiltin="true"/>
    <cellStyle name="适中 2" xfId="43" builtinId="54" customBuiltin="true"/>
    <cellStyle name="链接单元格 2" xfId="4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2"/>
  <sheetViews>
    <sheetView windowProtection="false" showFormulas="false" showGridLines="true" showRowColHeaders="true" showZeros="true" rightToLeft="false" tabSelected="true" showOutlineSymbols="true" defaultGridColor="true" view="normal" topLeftCell="A255" colorId="64" zoomScale="100" zoomScaleNormal="100" zoomScalePageLayoutView="100" workbookViewId="0">
      <selection pane="topLeft" activeCell="A243" activeCellId="0" sqref="A243"/>
    </sheetView>
  </sheetViews>
  <sheetFormatPr defaultRowHeight="17"/>
  <cols>
    <col collapsed="false" hidden="false" max="1" min="1" style="0" width="10.2789699570815"/>
    <col collapsed="false" hidden="false" max="2" min="2" style="0" width="9.99141630901288"/>
    <col collapsed="false" hidden="false" max="3" min="3" style="0" width="11.4377682403433"/>
    <col collapsed="false" hidden="false" max="4" min="4" style="0" width="8.25321888412017"/>
    <col collapsed="false" hidden="false" max="5" min="5" style="0" width="11.0085836909871"/>
    <col collapsed="false" hidden="false" max="6" min="6" style="0" width="7.67811158798283"/>
    <col collapsed="false" hidden="false" max="7" min="7" style="0" width="8.10729613733906"/>
    <col collapsed="false" hidden="false" max="8" min="8" style="0" width="8.54077253218884"/>
    <col collapsed="false" hidden="false" max="9" min="9" style="0" width="17.8068669527897"/>
    <col collapsed="false" hidden="false" max="11" min="11" style="0" width="10.137339055794"/>
    <col collapsed="false" hidden="false" max="12" min="12" style="0" width="7.67811158798283"/>
    <col collapsed="false" hidden="false" max="13" min="13" style="0" width="8.54077253218884"/>
    <col collapsed="false" hidden="false" max="14" min="14" style="0" width="9.26609442060086"/>
    <col collapsed="false" hidden="false" max="15" min="15" style="0" width="11.1502145922747"/>
    <col collapsed="false" hidden="false" max="17" min="17" style="0" width="8.83261802575107"/>
    <col collapsed="false" hidden="false" max="1025" min="18" style="0" width="10.3175965665236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4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9.9" hidden="false" customHeight="true" outlineLevel="0" collapsed="false">
      <c r="A4" s="0" t="s">
        <v>21</v>
      </c>
      <c r="B4" s="0" t="s">
        <v>22</v>
      </c>
      <c r="D4" s="0" t="n">
        <v>4149</v>
      </c>
      <c r="E4" s="0" t="n">
        <v>84</v>
      </c>
      <c r="H4" s="0" t="n">
        <v>108</v>
      </c>
      <c r="J4" s="0" t="n">
        <f aca="false">SUM(E4:I4)</f>
        <v>192</v>
      </c>
      <c r="K4" s="0" t="n">
        <v>84</v>
      </c>
      <c r="N4" s="0" t="n">
        <v>108</v>
      </c>
      <c r="P4" s="0" t="n">
        <f aca="false">SUM(K4:O4)</f>
        <v>192</v>
      </c>
      <c r="R4" s="0" t="n">
        <f aca="false">J4+P4</f>
        <v>384</v>
      </c>
      <c r="U4" s="0" t="n">
        <f aca="false">R4-S4-T4</f>
        <v>384</v>
      </c>
    </row>
    <row r="5" customFormat="false" ht="19.9" hidden="false" customHeight="true" outlineLevel="0" collapsed="false">
      <c r="A5" s="0" t="s">
        <v>23</v>
      </c>
      <c r="B5" s="0" t="s">
        <v>24</v>
      </c>
      <c r="D5" s="0" t="n">
        <v>4872</v>
      </c>
      <c r="E5" s="0" t="n">
        <v>42</v>
      </c>
      <c r="H5" s="0" t="n">
        <v>108</v>
      </c>
      <c r="J5" s="0" t="n">
        <f aca="false">SUM(E5:I5)</f>
        <v>150</v>
      </c>
      <c r="K5" s="0" t="n">
        <v>84</v>
      </c>
      <c r="N5" s="0" t="n">
        <v>108</v>
      </c>
      <c r="P5" s="0" t="n">
        <f aca="false">SUM(K5:O5)</f>
        <v>192</v>
      </c>
      <c r="R5" s="0" t="n">
        <f aca="false">J5+P5</f>
        <v>342</v>
      </c>
      <c r="U5" s="0" t="n">
        <f aca="false">R5-S5-T5</f>
        <v>342</v>
      </c>
    </row>
    <row r="6" customFormat="false" ht="19.9" hidden="false" customHeight="true" outlineLevel="0" collapsed="false">
      <c r="A6" s="0" t="s">
        <v>25</v>
      </c>
      <c r="B6" s="0" t="s">
        <v>26</v>
      </c>
      <c r="C6" s="0" t="s">
        <v>27</v>
      </c>
      <c r="D6" s="0" t="n">
        <v>23029</v>
      </c>
      <c r="E6" s="0" t="n">
        <v>99.792</v>
      </c>
      <c r="F6" s="0" t="n">
        <v>15</v>
      </c>
      <c r="H6" s="0" t="n">
        <v>128.304</v>
      </c>
      <c r="J6" s="0" t="n">
        <f aca="false">SUM(E6:I6)</f>
        <v>243.096</v>
      </c>
      <c r="K6" s="0" t="n">
        <v>71.008</v>
      </c>
      <c r="L6" s="0" t="n">
        <v>15</v>
      </c>
      <c r="N6" s="0" t="n">
        <v>91.296</v>
      </c>
      <c r="P6" s="0" t="n">
        <f aca="false">SUM(K6:O6)</f>
        <v>177.304</v>
      </c>
      <c r="R6" s="0" t="n">
        <f aca="false">J6+P6</f>
        <v>420.4</v>
      </c>
      <c r="S6" s="0" t="n">
        <v>73.808</v>
      </c>
      <c r="U6" s="0" t="n">
        <f aca="false">R6-S6-T6</f>
        <v>346.592</v>
      </c>
    </row>
    <row r="7" customFormat="false" ht="19.9" hidden="false" customHeight="true" outlineLevel="0" collapsed="false">
      <c r="A7" s="0" t="s">
        <v>28</v>
      </c>
      <c r="B7" s="0" t="s">
        <v>29</v>
      </c>
      <c r="C7" s="0" t="s">
        <v>30</v>
      </c>
      <c r="D7" s="0" t="n">
        <v>4120</v>
      </c>
      <c r="E7" s="0" t="n">
        <v>33.6</v>
      </c>
      <c r="H7" s="0" t="n">
        <v>43.2</v>
      </c>
      <c r="J7" s="0" t="n">
        <f aca="false">SUM(E7:I7)</f>
        <v>76.8</v>
      </c>
      <c r="K7" s="0" t="n">
        <v>35.952</v>
      </c>
      <c r="N7" s="0" t="n">
        <v>46.224</v>
      </c>
      <c r="P7" s="0" t="n">
        <f aca="false">SUM(K7:O7)</f>
        <v>82.176</v>
      </c>
      <c r="R7" s="0" t="n">
        <f aca="false">J7+P7</f>
        <v>158.976</v>
      </c>
      <c r="U7" s="0" t="n">
        <f aca="false">R7-S7-T7</f>
        <v>158.976</v>
      </c>
    </row>
    <row r="8" customFormat="false" ht="19.9" hidden="false" customHeight="true" outlineLevel="0" collapsed="false">
      <c r="A8" s="0" t="s">
        <v>31</v>
      </c>
      <c r="B8" s="0" t="s">
        <v>24</v>
      </c>
      <c r="C8" s="0" t="s">
        <v>32</v>
      </c>
      <c r="D8" s="0" t="n">
        <v>4759</v>
      </c>
      <c r="E8" s="0" t="n">
        <v>96</v>
      </c>
      <c r="H8" s="0" t="n">
        <v>108</v>
      </c>
      <c r="J8" s="0" t="n">
        <f aca="false">SUM(E8:I8)</f>
        <v>204</v>
      </c>
      <c r="K8" s="0" t="n">
        <v>46.368</v>
      </c>
      <c r="L8" s="0" t="n">
        <v>30</v>
      </c>
      <c r="N8" s="0" t="n">
        <v>59.616</v>
      </c>
      <c r="P8" s="0" t="n">
        <f aca="false">SUM(K8:O8)</f>
        <v>135.984</v>
      </c>
      <c r="R8" s="0" t="n">
        <f aca="false">J8+P8</f>
        <v>339.984</v>
      </c>
      <c r="U8" s="0" t="n">
        <f aca="false">R8-S8-T8</f>
        <v>339.984</v>
      </c>
    </row>
    <row r="9" customFormat="false" ht="19.9" hidden="false" customHeight="true" outlineLevel="0" collapsed="false">
      <c r="A9" s="0" t="s">
        <v>33</v>
      </c>
      <c r="B9" s="0" t="s">
        <v>22</v>
      </c>
      <c r="D9" s="0" t="n">
        <v>4632</v>
      </c>
      <c r="E9" s="0" t="n">
        <v>64.848</v>
      </c>
      <c r="H9" s="0" t="n">
        <v>83.376</v>
      </c>
      <c r="J9" s="0" t="n">
        <f aca="false">SUM(E9:I9)</f>
        <v>148.224</v>
      </c>
      <c r="K9" s="0" t="n">
        <v>72.016</v>
      </c>
      <c r="N9" s="0" t="n">
        <v>102.592</v>
      </c>
      <c r="P9" s="0" t="n">
        <f aca="false">SUM(K9:O9)</f>
        <v>174.608</v>
      </c>
      <c r="R9" s="0" t="n">
        <f aca="false">J9+P9</f>
        <v>322.832</v>
      </c>
      <c r="U9" s="0" t="n">
        <f aca="false">R9-S9-T9</f>
        <v>322.832</v>
      </c>
    </row>
    <row r="10" customFormat="false" ht="19.9" hidden="false" customHeight="true" outlineLevel="0" collapsed="false">
      <c r="A10" s="0" t="s">
        <v>34</v>
      </c>
      <c r="B10" s="0" t="s">
        <v>22</v>
      </c>
      <c r="C10" s="0" t="s">
        <v>35</v>
      </c>
      <c r="D10" s="0" t="n">
        <v>15017</v>
      </c>
      <c r="E10" s="0" t="n">
        <v>34.944</v>
      </c>
      <c r="F10" s="0" t="n">
        <v>20</v>
      </c>
      <c r="H10" s="0" t="n">
        <v>44.928</v>
      </c>
      <c r="J10" s="0" t="n">
        <f aca="false">SUM(E10:I10)</f>
        <v>99.872</v>
      </c>
      <c r="K10" s="0" t="n">
        <v>71.232</v>
      </c>
      <c r="L10" s="0" t="n">
        <v>20</v>
      </c>
      <c r="N10" s="0" t="n">
        <v>91.584</v>
      </c>
      <c r="P10" s="0" t="n">
        <f aca="false">SUM(K10:O10)</f>
        <v>182.816</v>
      </c>
      <c r="R10" s="0" t="n">
        <f aca="false">J10+P10</f>
        <v>282.688</v>
      </c>
      <c r="U10" s="0" t="n">
        <f aca="false">R10-S10-T10</f>
        <v>282.688</v>
      </c>
    </row>
    <row r="11" customFormat="false" ht="19.9" hidden="false" customHeight="true" outlineLevel="0" collapsed="false">
      <c r="A11" s="2" t="s">
        <v>36</v>
      </c>
      <c r="B11" s="0" t="s">
        <v>26</v>
      </c>
      <c r="D11" s="0" t="n">
        <v>4809</v>
      </c>
      <c r="E11" s="0" t="n">
        <v>68.432</v>
      </c>
      <c r="H11" s="0" t="n">
        <v>87.984</v>
      </c>
      <c r="J11" s="0" t="n">
        <f aca="false">SUM(E11:I11)</f>
        <v>156.416</v>
      </c>
      <c r="K11" s="0" t="n">
        <v>106.288</v>
      </c>
      <c r="N11" s="0" t="n">
        <v>136.656</v>
      </c>
      <c r="P11" s="0" t="n">
        <f aca="false">SUM(K11:O11)</f>
        <v>242.944</v>
      </c>
      <c r="R11" s="0" t="n">
        <f aca="false">J11+P11</f>
        <v>399.36</v>
      </c>
      <c r="U11" s="0" t="n">
        <f aca="false">R11-S11-T11</f>
        <v>399.36</v>
      </c>
    </row>
    <row r="12" customFormat="false" ht="19.9" hidden="false" customHeight="true" outlineLevel="0" collapsed="false">
      <c r="A12" s="0" t="s">
        <v>37</v>
      </c>
      <c r="B12" s="0" t="s">
        <v>22</v>
      </c>
      <c r="D12" s="0" t="n">
        <v>4914</v>
      </c>
      <c r="E12" s="0" t="n">
        <v>36.848</v>
      </c>
      <c r="H12" s="0" t="n">
        <v>47.376</v>
      </c>
      <c r="J12" s="0" t="n">
        <f aca="false">SUM(E12:I12)</f>
        <v>84.224</v>
      </c>
      <c r="K12" s="0" t="n">
        <v>69.888</v>
      </c>
      <c r="N12" s="0" t="n">
        <v>89.856</v>
      </c>
      <c r="P12" s="0" t="n">
        <f aca="false">SUM(K12:O12)</f>
        <v>159.744</v>
      </c>
      <c r="R12" s="0" t="n">
        <f aca="false">J12+P12</f>
        <v>243.968</v>
      </c>
      <c r="U12" s="0" t="n">
        <f aca="false">R12-S12-T12</f>
        <v>243.968</v>
      </c>
    </row>
    <row r="13" customFormat="false" ht="19.9" hidden="false" customHeight="true" outlineLevel="0" collapsed="false">
      <c r="A13" s="0" t="s">
        <v>38</v>
      </c>
      <c r="B13" s="0" t="s">
        <v>22</v>
      </c>
      <c r="D13" s="0" t="n">
        <v>15023</v>
      </c>
      <c r="E13" s="0" t="n">
        <v>84</v>
      </c>
      <c r="H13" s="0" t="n">
        <v>108</v>
      </c>
      <c r="J13" s="0" t="n">
        <f aca="false">SUM(E13:I13)</f>
        <v>192</v>
      </c>
      <c r="K13" s="0" t="n">
        <v>84</v>
      </c>
      <c r="N13" s="0" t="n">
        <v>54</v>
      </c>
      <c r="P13" s="0" t="n">
        <f aca="false">SUM(K13:O13)</f>
        <v>138</v>
      </c>
      <c r="R13" s="0" t="n">
        <f aca="false">J13+P13</f>
        <v>330</v>
      </c>
      <c r="U13" s="0" t="n">
        <f aca="false">R13-S13-T13</f>
        <v>330</v>
      </c>
    </row>
    <row r="14" customFormat="false" ht="19.9" hidden="false" customHeight="true" outlineLevel="0" collapsed="false">
      <c r="A14" s="0" t="s">
        <v>39</v>
      </c>
      <c r="B14" s="0" t="s">
        <v>40</v>
      </c>
      <c r="D14" s="0" t="n">
        <v>4586</v>
      </c>
      <c r="E14" s="0" t="n">
        <v>84</v>
      </c>
      <c r="H14" s="0" t="n">
        <v>108</v>
      </c>
      <c r="J14" s="0" t="n">
        <f aca="false">SUM(E14:I14)</f>
        <v>192</v>
      </c>
      <c r="K14" s="0" t="n">
        <v>84</v>
      </c>
      <c r="N14" s="0" t="n">
        <v>108</v>
      </c>
      <c r="P14" s="0" t="n">
        <f aca="false">SUM(K14:O14)</f>
        <v>192</v>
      </c>
      <c r="R14" s="0" t="n">
        <f aca="false">J14+P14</f>
        <v>384</v>
      </c>
      <c r="U14" s="0" t="n">
        <f aca="false">R14-S14-T14</f>
        <v>384</v>
      </c>
    </row>
    <row r="15" customFormat="false" ht="19.9" hidden="false" customHeight="true" outlineLevel="0" collapsed="false">
      <c r="A15" s="0" t="s">
        <v>41</v>
      </c>
      <c r="B15" s="0" t="s">
        <v>22</v>
      </c>
      <c r="D15" s="0" t="n">
        <v>90292</v>
      </c>
      <c r="E15" s="0" t="n">
        <v>126.168</v>
      </c>
      <c r="H15" s="0" t="n">
        <v>108</v>
      </c>
      <c r="J15" s="0" t="n">
        <f aca="false">SUM(E15:I15)</f>
        <v>234.168</v>
      </c>
      <c r="K15" s="0" t="n">
        <v>42</v>
      </c>
      <c r="N15" s="0" t="n">
        <v>54</v>
      </c>
      <c r="P15" s="0" t="n">
        <f aca="false">SUM(K15:O15)</f>
        <v>96</v>
      </c>
      <c r="R15" s="0" t="n">
        <f aca="false">J15+P15</f>
        <v>330.168</v>
      </c>
      <c r="U15" s="0" t="n">
        <f aca="false">R15-S15-T15</f>
        <v>330.168</v>
      </c>
    </row>
    <row r="16" customFormat="false" ht="19.9" hidden="false" customHeight="true" outlineLevel="0" collapsed="false">
      <c r="A16" s="0" t="s">
        <v>42</v>
      </c>
      <c r="B16" s="0" t="s">
        <v>22</v>
      </c>
      <c r="D16" s="0" t="n">
        <v>4421</v>
      </c>
      <c r="E16" s="0" t="n">
        <v>70.832</v>
      </c>
      <c r="H16" s="0" t="n">
        <v>80.784</v>
      </c>
      <c r="J16" s="0" t="n">
        <f aca="false">SUM(E16:I16)</f>
        <v>151.616</v>
      </c>
      <c r="K16" s="0" t="n">
        <v>64.064</v>
      </c>
      <c r="N16" s="0" t="n">
        <v>124.272</v>
      </c>
      <c r="P16" s="0" t="n">
        <f aca="false">SUM(K16:O16)</f>
        <v>188.336</v>
      </c>
      <c r="R16" s="0" t="n">
        <f aca="false">J16+P16</f>
        <v>339.952</v>
      </c>
      <c r="U16" s="0" t="n">
        <f aca="false">R16-S16-T16</f>
        <v>339.952</v>
      </c>
    </row>
    <row r="17" customFormat="false" ht="19.9" hidden="false" customHeight="true" outlineLevel="0" collapsed="false">
      <c r="A17" s="0" t="s">
        <v>43</v>
      </c>
      <c r="B17" s="0" t="s">
        <v>22</v>
      </c>
      <c r="C17" s="0" t="s">
        <v>44</v>
      </c>
      <c r="D17" s="0" t="n">
        <v>15032</v>
      </c>
      <c r="E17" s="0" t="n">
        <v>64.96</v>
      </c>
      <c r="F17" s="0" t="n">
        <v>20</v>
      </c>
      <c r="H17" s="0" t="n">
        <v>83.52</v>
      </c>
      <c r="J17" s="0" t="n">
        <f aca="false">SUM(E17:I17)</f>
        <v>168.48</v>
      </c>
      <c r="K17" s="0" t="n">
        <v>71.568</v>
      </c>
      <c r="L17" s="0" t="n">
        <v>20</v>
      </c>
      <c r="N17" s="0" t="n">
        <v>92.016</v>
      </c>
      <c r="P17" s="0" t="n">
        <f aca="false">SUM(K17:O17)</f>
        <v>183.584</v>
      </c>
      <c r="R17" s="0" t="n">
        <f aca="false">J17+P17</f>
        <v>352.064</v>
      </c>
      <c r="U17" s="0" t="n">
        <f aca="false">R17-S17-T17</f>
        <v>352.064</v>
      </c>
    </row>
    <row r="18" customFormat="false" ht="19.9" hidden="false" customHeight="true" outlineLevel="0" collapsed="false">
      <c r="A18" s="3" t="s">
        <v>45</v>
      </c>
      <c r="B18" s="0" t="s">
        <v>22</v>
      </c>
      <c r="D18" s="0" t="n">
        <v>15001</v>
      </c>
      <c r="E18" s="0" t="n">
        <v>84</v>
      </c>
      <c r="H18" s="0" t="n">
        <v>108</v>
      </c>
      <c r="J18" s="0" t="n">
        <f aca="false">SUM(E18:I18)</f>
        <v>192</v>
      </c>
      <c r="K18" s="0" t="n">
        <v>84</v>
      </c>
      <c r="N18" s="0" t="n">
        <v>108</v>
      </c>
      <c r="P18" s="0" t="n">
        <f aca="false">SUM(K18:O18)</f>
        <v>192</v>
      </c>
      <c r="R18" s="0" t="n">
        <f aca="false">J18+P18</f>
        <v>384</v>
      </c>
      <c r="U18" s="0" t="n">
        <f aca="false">R18-S18-T18</f>
        <v>384</v>
      </c>
    </row>
    <row r="19" customFormat="false" ht="19.9" hidden="false" customHeight="true" outlineLevel="0" collapsed="false">
      <c r="A19" s="0" t="s">
        <v>46</v>
      </c>
      <c r="B19" s="0" t="s">
        <v>22</v>
      </c>
      <c r="D19" s="0" t="n">
        <v>31043</v>
      </c>
      <c r="E19" s="0" t="n">
        <v>37.52</v>
      </c>
      <c r="H19" s="0" t="n">
        <v>48.24</v>
      </c>
      <c r="J19" s="0" t="n">
        <f aca="false">SUM(E19:I19)</f>
        <v>85.76</v>
      </c>
      <c r="K19" s="0" t="n">
        <v>75.04</v>
      </c>
      <c r="N19" s="0" t="n">
        <v>160.48</v>
      </c>
      <c r="P19" s="0" t="n">
        <f aca="false">SUM(K19:O19)</f>
        <v>235.52</v>
      </c>
      <c r="R19" s="0" t="n">
        <f aca="false">J19+P19</f>
        <v>321.28</v>
      </c>
      <c r="U19" s="0" t="n">
        <f aca="false">R19-S19-T19</f>
        <v>321.28</v>
      </c>
    </row>
    <row r="20" customFormat="false" ht="19.9" hidden="false" customHeight="true" outlineLevel="0" collapsed="false">
      <c r="A20" s="0" t="s">
        <v>47</v>
      </c>
      <c r="B20" s="0" t="s">
        <v>22</v>
      </c>
      <c r="C20" s="0" t="s">
        <v>32</v>
      </c>
      <c r="D20" s="0" t="n">
        <v>4401</v>
      </c>
      <c r="E20" s="0" t="n">
        <v>42</v>
      </c>
      <c r="H20" s="0" t="n">
        <v>54</v>
      </c>
      <c r="I20" s="0" t="n">
        <v>15</v>
      </c>
      <c r="J20" s="0" t="n">
        <f aca="false">SUM(E20:I20)</f>
        <v>111</v>
      </c>
      <c r="K20" s="0" t="n">
        <v>42</v>
      </c>
      <c r="L20" s="0" t="n">
        <v>10</v>
      </c>
      <c r="N20" s="0" t="n">
        <v>108</v>
      </c>
      <c r="P20" s="0" t="n">
        <f aca="false">SUM(K20:N20)</f>
        <v>160</v>
      </c>
      <c r="R20" s="0" t="n">
        <f aca="false">J20+P20</f>
        <v>271</v>
      </c>
      <c r="U20" s="0" t="n">
        <f aca="false">R20-S20-T20</f>
        <v>271</v>
      </c>
    </row>
    <row r="21" customFormat="false" ht="19.9" hidden="false" customHeight="true" outlineLevel="0" collapsed="false">
      <c r="A21" s="0" t="s">
        <v>48</v>
      </c>
      <c r="B21" s="0" t="s">
        <v>29</v>
      </c>
      <c r="D21" s="0" t="n">
        <v>2749</v>
      </c>
      <c r="E21" s="0" t="n">
        <v>37.632</v>
      </c>
      <c r="H21" s="0" t="n">
        <v>48.384</v>
      </c>
      <c r="J21" s="0" t="n">
        <f aca="false">SUM(E21:I21)</f>
        <v>86.016</v>
      </c>
      <c r="K21" s="0" t="n">
        <v>73.36</v>
      </c>
      <c r="N21" s="0" t="n">
        <v>94.32</v>
      </c>
      <c r="P21" s="0" t="n">
        <f aca="false">SUM(K21:O21)</f>
        <v>167.68</v>
      </c>
      <c r="R21" s="0" t="n">
        <f aca="false">J21+P21</f>
        <v>253.696</v>
      </c>
      <c r="U21" s="0" t="n">
        <f aca="false">R21-S21-T21</f>
        <v>253.696</v>
      </c>
    </row>
    <row r="22" customFormat="false" ht="19.9" hidden="false" customHeight="true" outlineLevel="0" collapsed="false">
      <c r="A22" s="0" t="s">
        <v>49</v>
      </c>
      <c r="B22" s="0" t="s">
        <v>22</v>
      </c>
      <c r="D22" s="0" t="n">
        <v>4995</v>
      </c>
      <c r="E22" s="0" t="n">
        <v>67.984</v>
      </c>
      <c r="H22" s="0" t="n">
        <v>87.408</v>
      </c>
      <c r="J22" s="0" t="n">
        <f aca="false">SUM(E22:I22)</f>
        <v>155.392</v>
      </c>
      <c r="K22" s="0" t="n">
        <v>77.056</v>
      </c>
      <c r="N22" s="0" t="n">
        <v>99.072</v>
      </c>
      <c r="P22" s="0" t="n">
        <f aca="false">SUM(K22:O22)</f>
        <v>176.128</v>
      </c>
      <c r="R22" s="0" t="n">
        <f aca="false">J22+P22</f>
        <v>331.52</v>
      </c>
      <c r="U22" s="0" t="n">
        <f aca="false">R22-S22-T22</f>
        <v>331.52</v>
      </c>
    </row>
    <row r="23" customFormat="false" ht="19.9" hidden="false" customHeight="true" outlineLevel="0" collapsed="false">
      <c r="A23" s="0" t="s">
        <v>50</v>
      </c>
      <c r="B23" s="0" t="s">
        <v>40</v>
      </c>
      <c r="D23" s="0" t="n">
        <v>1147</v>
      </c>
      <c r="E23" s="0" t="n">
        <v>64.4</v>
      </c>
      <c r="H23" s="0" t="n">
        <v>97.8</v>
      </c>
      <c r="J23" s="0" t="n">
        <f aca="false">SUM(E23:I23)</f>
        <v>162.2</v>
      </c>
      <c r="K23" s="0" t="n">
        <v>72.8</v>
      </c>
      <c r="N23" s="0" t="n">
        <v>93.6</v>
      </c>
      <c r="P23" s="0" t="n">
        <f aca="false">SUM(K23:O23)</f>
        <v>166.4</v>
      </c>
      <c r="R23" s="0" t="n">
        <f aca="false">J23+P23</f>
        <v>328.6</v>
      </c>
      <c r="U23" s="0" t="n">
        <f aca="false">R23-S23-T23</f>
        <v>328.6</v>
      </c>
    </row>
    <row r="24" customFormat="false" ht="19.9" hidden="false" customHeight="true" outlineLevel="0" collapsed="false">
      <c r="A24" s="0" t="s">
        <v>51</v>
      </c>
      <c r="B24" s="0" t="s">
        <v>40</v>
      </c>
      <c r="D24" s="0" t="n">
        <v>21040</v>
      </c>
      <c r="E24" s="0" t="n">
        <v>119.44</v>
      </c>
      <c r="H24" s="0" t="n">
        <v>85.104</v>
      </c>
      <c r="J24" s="0" t="n">
        <f aca="false">SUM(E24:I24)</f>
        <v>204.544</v>
      </c>
      <c r="K24" s="0" t="n">
        <v>92.176</v>
      </c>
      <c r="N24" s="0" t="n">
        <v>124.56</v>
      </c>
      <c r="P24" s="0" t="n">
        <f aca="false">SUM(K24:O24)</f>
        <v>216.736</v>
      </c>
      <c r="R24" s="0" t="n">
        <f aca="false">J24+P24</f>
        <v>421.28</v>
      </c>
      <c r="S24" s="0" t="n">
        <v>64.48</v>
      </c>
      <c r="U24" s="0" t="n">
        <f aca="false">R24-S24-T24</f>
        <v>356.8</v>
      </c>
    </row>
    <row r="25" customFormat="false" ht="19.9" hidden="false" customHeight="true" outlineLevel="0" collapsed="false">
      <c r="A25" s="0" t="s">
        <v>52</v>
      </c>
      <c r="B25" s="0" t="s">
        <v>22</v>
      </c>
      <c r="D25" s="0" t="n">
        <v>4369</v>
      </c>
      <c r="E25" s="0" t="n">
        <v>42</v>
      </c>
      <c r="H25" s="0" t="n">
        <v>54</v>
      </c>
      <c r="J25" s="0" t="n">
        <f aca="false">SUM(E25:I25)</f>
        <v>96</v>
      </c>
      <c r="K25" s="0" t="n">
        <v>75.824</v>
      </c>
      <c r="N25" s="0" t="n">
        <v>97.488</v>
      </c>
      <c r="P25" s="0" t="n">
        <f aca="false">SUM(K25:O25)</f>
        <v>173.312</v>
      </c>
      <c r="R25" s="0" t="n">
        <f aca="false">J25+P25</f>
        <v>269.312</v>
      </c>
      <c r="U25" s="0" t="n">
        <f aca="false">R25-S25-T25</f>
        <v>269.312</v>
      </c>
    </row>
    <row r="26" customFormat="false" ht="19.9" hidden="false" customHeight="true" outlineLevel="0" collapsed="false">
      <c r="A26" s="0" t="s">
        <v>53</v>
      </c>
      <c r="B26" s="0" t="s">
        <v>40</v>
      </c>
      <c r="D26" s="0" t="n">
        <v>4818</v>
      </c>
      <c r="E26" s="0" t="n">
        <v>31.808</v>
      </c>
      <c r="H26" s="0" t="n">
        <v>40.896</v>
      </c>
      <c r="J26" s="0" t="n">
        <f aca="false">SUM(E26:I26)</f>
        <v>72.704</v>
      </c>
      <c r="K26" s="0" t="n">
        <v>68.208</v>
      </c>
      <c r="N26" s="0" t="n">
        <v>87.696</v>
      </c>
      <c r="P26" s="0" t="n">
        <f aca="false">SUM(K26:O26)</f>
        <v>155.904</v>
      </c>
      <c r="R26" s="0" t="n">
        <f aca="false">J26+P26</f>
        <v>228.608</v>
      </c>
      <c r="U26" s="0" t="n">
        <f aca="false">R26-S26-T26</f>
        <v>228.608</v>
      </c>
    </row>
    <row r="27" customFormat="false" ht="19.9" hidden="false" customHeight="true" outlineLevel="0" collapsed="false">
      <c r="A27" s="2" t="s">
        <v>54</v>
      </c>
      <c r="B27" s="0" t="s">
        <v>40</v>
      </c>
      <c r="D27" s="0" t="n">
        <v>4762</v>
      </c>
      <c r="E27" s="0" t="n">
        <v>75.936</v>
      </c>
      <c r="H27" s="0" t="n">
        <v>90.576</v>
      </c>
      <c r="J27" s="0" t="n">
        <f aca="false">SUM(E27:I27)</f>
        <v>166.512</v>
      </c>
      <c r="K27" s="0" t="n">
        <v>69.552</v>
      </c>
      <c r="N27" s="0" t="n">
        <v>89.424</v>
      </c>
      <c r="P27" s="0" t="n">
        <f aca="false">SUM(K27:O27)</f>
        <v>158.976</v>
      </c>
      <c r="R27" s="0" t="n">
        <f aca="false">J27+P27</f>
        <v>325.488</v>
      </c>
      <c r="U27" s="0" t="n">
        <f aca="false">R27-S27-T27</f>
        <v>325.488</v>
      </c>
    </row>
    <row r="28" customFormat="false" ht="19.9" hidden="false" customHeight="true" outlineLevel="0" collapsed="false">
      <c r="A28" s="0" t="s">
        <v>55</v>
      </c>
      <c r="B28" s="0" t="s">
        <v>29</v>
      </c>
      <c r="C28" s="0" t="s">
        <v>35</v>
      </c>
      <c r="D28" s="0" t="n">
        <v>4124</v>
      </c>
      <c r="E28" s="0" t="n">
        <v>34.048</v>
      </c>
      <c r="F28" s="0" t="n">
        <v>20</v>
      </c>
      <c r="H28" s="0" t="n">
        <v>43.776</v>
      </c>
      <c r="J28" s="0" t="n">
        <f aca="false">SUM(E28:I28)</f>
        <v>97.824</v>
      </c>
      <c r="K28" s="0" t="n">
        <v>69.888</v>
      </c>
      <c r="L28" s="0" t="n">
        <v>20</v>
      </c>
      <c r="N28" s="0" t="n">
        <v>47.952</v>
      </c>
      <c r="P28" s="0" t="n">
        <f aca="false">SUM(K28:O28)</f>
        <v>137.84</v>
      </c>
      <c r="R28" s="0" t="n">
        <f aca="false">J28+P28</f>
        <v>235.664</v>
      </c>
      <c r="U28" s="0" t="n">
        <f aca="false">R28-S28-T28</f>
        <v>235.664</v>
      </c>
    </row>
    <row r="29" customFormat="false" ht="19.9" hidden="false" customHeight="true" outlineLevel="0" collapsed="false">
      <c r="A29" s="0" t="s">
        <v>56</v>
      </c>
      <c r="B29" s="0" t="s">
        <v>22</v>
      </c>
      <c r="C29" s="0" t="s">
        <v>57</v>
      </c>
      <c r="D29" s="0" t="n">
        <v>4122</v>
      </c>
      <c r="E29" s="0" t="n">
        <v>42</v>
      </c>
      <c r="F29" s="0" t="n">
        <v>15</v>
      </c>
      <c r="H29" s="0" t="n">
        <v>54</v>
      </c>
      <c r="J29" s="0" t="n">
        <f aca="false">SUM(E29:I29)</f>
        <v>111</v>
      </c>
      <c r="K29" s="0" t="n">
        <v>94.304</v>
      </c>
      <c r="L29" s="0" t="n">
        <v>15</v>
      </c>
      <c r="N29" s="0" t="n">
        <v>121.248</v>
      </c>
      <c r="P29" s="0" t="n">
        <f aca="false">SUM(K29:O29)</f>
        <v>230.552</v>
      </c>
      <c r="R29" s="0" t="n">
        <f aca="false">J29+P29</f>
        <v>341.552</v>
      </c>
      <c r="U29" s="0" t="n">
        <f aca="false">R29-S29-T29</f>
        <v>341.552</v>
      </c>
    </row>
    <row r="30" customFormat="false" ht="19.9" hidden="false" customHeight="true" outlineLevel="0" collapsed="false">
      <c r="A30" s="0" t="s">
        <v>58</v>
      </c>
      <c r="B30" s="0" t="s">
        <v>22</v>
      </c>
      <c r="D30" s="0" t="n">
        <v>4118</v>
      </c>
      <c r="H30" s="0" t="n">
        <v>164.528</v>
      </c>
      <c r="J30" s="0" t="n">
        <f aca="false">SUM(E30:I30)</f>
        <v>164.528</v>
      </c>
      <c r="K30" s="0" t="n">
        <v>60.144</v>
      </c>
      <c r="N30" s="0" t="n">
        <v>77.328</v>
      </c>
      <c r="P30" s="0" t="n">
        <f aca="false">SUM(K30:O30)</f>
        <v>137.472</v>
      </c>
      <c r="R30" s="0" t="n">
        <f aca="false">J30+P30</f>
        <v>302</v>
      </c>
      <c r="U30" s="0" t="n">
        <f aca="false">R30-S30-T30</f>
        <v>302</v>
      </c>
    </row>
    <row r="31" customFormat="false" ht="19.9" hidden="false" customHeight="true" outlineLevel="0" collapsed="false">
      <c r="A31" s="2" t="s">
        <v>59</v>
      </c>
      <c r="B31" s="0" t="s">
        <v>22</v>
      </c>
      <c r="C31" s="0" t="s">
        <v>57</v>
      </c>
      <c r="D31" s="0" t="n">
        <v>4537</v>
      </c>
      <c r="E31" s="0" t="n">
        <v>73.248</v>
      </c>
      <c r="F31" s="0" t="n">
        <v>15</v>
      </c>
      <c r="H31" s="0" t="n">
        <v>94.176</v>
      </c>
      <c r="J31" s="0" t="n">
        <f aca="false">SUM(E31:I31)</f>
        <v>182.424</v>
      </c>
      <c r="K31" s="0" t="n">
        <v>71.456</v>
      </c>
      <c r="L31" s="0" t="n">
        <v>15</v>
      </c>
      <c r="N31" s="0" t="n">
        <v>91.872</v>
      </c>
      <c r="P31" s="0" t="n">
        <f aca="false">SUM(K31:O31)</f>
        <v>178.328</v>
      </c>
      <c r="R31" s="0" t="n">
        <f aca="false">J31+P31</f>
        <v>360.752</v>
      </c>
      <c r="U31" s="0" t="n">
        <f aca="false">R31-S31-T31</f>
        <v>360.752</v>
      </c>
    </row>
    <row r="32" customFormat="false" ht="19.9" hidden="false" customHeight="true" outlineLevel="0" collapsed="false">
      <c r="A32" s="2" t="s">
        <v>60</v>
      </c>
      <c r="B32" s="0" t="s">
        <v>29</v>
      </c>
      <c r="C32" s="0" t="s">
        <v>30</v>
      </c>
      <c r="D32" s="0" t="n">
        <v>2745</v>
      </c>
      <c r="E32" s="0" t="n">
        <v>67.536</v>
      </c>
      <c r="H32" s="0" t="n">
        <v>86.832</v>
      </c>
      <c r="J32" s="0" t="n">
        <f aca="false">SUM(E32:I32)</f>
        <v>154.368</v>
      </c>
      <c r="K32" s="0" t="n">
        <v>38.64</v>
      </c>
      <c r="N32" s="0" t="n">
        <v>49.68</v>
      </c>
      <c r="P32" s="0" t="n">
        <f aca="false">SUM(K32:O32)</f>
        <v>88.32</v>
      </c>
      <c r="R32" s="0" t="n">
        <f aca="false">J32+P32</f>
        <v>242.688</v>
      </c>
      <c r="U32" s="0" t="n">
        <f aca="false">R32-S32-T32</f>
        <v>242.688</v>
      </c>
    </row>
    <row r="33" customFormat="false" ht="19.9" hidden="false" customHeight="true" outlineLevel="0" collapsed="false">
      <c r="A33" s="0" t="s">
        <v>61</v>
      </c>
      <c r="B33" s="0" t="s">
        <v>22</v>
      </c>
      <c r="C33" s="0" t="s">
        <v>62</v>
      </c>
      <c r="D33" s="0" t="n">
        <v>4119</v>
      </c>
      <c r="E33" s="0" t="n">
        <v>84</v>
      </c>
      <c r="F33" s="0" t="n">
        <v>15</v>
      </c>
      <c r="H33" s="0" t="n">
        <v>108</v>
      </c>
      <c r="J33" s="0" t="n">
        <f aca="false">SUM(E33:I33)</f>
        <v>207</v>
      </c>
      <c r="K33" s="0" t="n">
        <v>126</v>
      </c>
      <c r="L33" s="0" t="n">
        <v>15</v>
      </c>
      <c r="N33" s="0" t="n">
        <v>98</v>
      </c>
      <c r="P33" s="0" t="n">
        <f aca="false">SUM(K33:O33)</f>
        <v>239</v>
      </c>
      <c r="R33" s="0" t="n">
        <f aca="false">J33+P33</f>
        <v>446</v>
      </c>
      <c r="U33" s="0" t="n">
        <f aca="false">R33-S33-T33</f>
        <v>446</v>
      </c>
    </row>
    <row r="34" customFormat="false" ht="19.9" hidden="false" customHeight="true" outlineLevel="0" collapsed="false">
      <c r="A34" s="0" t="s">
        <v>63</v>
      </c>
      <c r="B34" s="0" t="s">
        <v>22</v>
      </c>
      <c r="C34" s="0" t="s">
        <v>35</v>
      </c>
      <c r="D34" s="0" t="n">
        <v>90914</v>
      </c>
      <c r="E34" s="0" t="n">
        <v>79.072</v>
      </c>
      <c r="F34" s="0" t="n">
        <v>20</v>
      </c>
      <c r="H34" s="0" t="n">
        <v>140.664</v>
      </c>
      <c r="J34" s="0" t="n">
        <f aca="false">SUM(E34:I34)</f>
        <v>239.736</v>
      </c>
      <c r="K34" s="0" t="n">
        <v>35.616</v>
      </c>
      <c r="L34" s="0" t="n">
        <v>20</v>
      </c>
      <c r="N34" s="0" t="n">
        <v>35.792</v>
      </c>
      <c r="P34" s="0" t="n">
        <f aca="false">SUM(K34:O34)</f>
        <v>91.408</v>
      </c>
      <c r="R34" s="0" t="n">
        <f aca="false">J34+P34</f>
        <v>331.144</v>
      </c>
      <c r="U34" s="0" t="n">
        <f aca="false">R34-S34-T34</f>
        <v>331.144</v>
      </c>
    </row>
    <row r="35" customFormat="false" ht="19.9" hidden="false" customHeight="true" outlineLevel="0" collapsed="false">
      <c r="A35" s="0" t="s">
        <v>64</v>
      </c>
      <c r="B35" s="0" t="s">
        <v>24</v>
      </c>
      <c r="C35" s="0" t="s">
        <v>44</v>
      </c>
      <c r="D35" s="0" t="n">
        <v>90915</v>
      </c>
      <c r="E35" s="0" t="n">
        <v>63.952</v>
      </c>
      <c r="F35" s="0" t="n">
        <v>20</v>
      </c>
      <c r="H35" s="0" t="n">
        <v>82.224</v>
      </c>
      <c r="J35" s="0" t="n">
        <f aca="false">SUM(E35:I35)</f>
        <v>166.176</v>
      </c>
      <c r="K35" s="0" t="n">
        <v>82.432</v>
      </c>
      <c r="L35" s="0" t="n">
        <v>20</v>
      </c>
      <c r="N35" s="0" t="n">
        <v>105.984</v>
      </c>
      <c r="P35" s="0" t="n">
        <f aca="false">SUM(K35:O35)</f>
        <v>208.416</v>
      </c>
      <c r="R35" s="0" t="n">
        <f aca="false">J35+P35</f>
        <v>374.592</v>
      </c>
      <c r="U35" s="0" t="n">
        <f aca="false">R35-S35-T35</f>
        <v>374.592</v>
      </c>
    </row>
    <row r="36" customFormat="false" ht="19.9" hidden="false" customHeight="true" outlineLevel="0" collapsed="false">
      <c r="A36" s="0" t="s">
        <v>65</v>
      </c>
      <c r="B36" s="0" t="s">
        <v>24</v>
      </c>
      <c r="C36" s="0" t="s">
        <v>27</v>
      </c>
      <c r="D36" s="0" t="n">
        <v>90916</v>
      </c>
      <c r="E36" s="0" t="n">
        <v>65.744</v>
      </c>
      <c r="F36" s="0" t="n">
        <v>15</v>
      </c>
      <c r="H36" s="0" t="n">
        <v>84.528</v>
      </c>
      <c r="J36" s="0" t="n">
        <f aca="false">SUM(E36:I36)</f>
        <v>165.272</v>
      </c>
      <c r="K36" s="0" t="n">
        <v>83.552</v>
      </c>
      <c r="L36" s="0" t="n">
        <v>15</v>
      </c>
      <c r="N36" s="0" t="n">
        <v>107.424</v>
      </c>
      <c r="P36" s="0" t="n">
        <f aca="false">SUM(K36:O36)</f>
        <v>205.976</v>
      </c>
      <c r="R36" s="0" t="n">
        <f aca="false">J36+P36</f>
        <v>371.248</v>
      </c>
      <c r="U36" s="0" t="n">
        <f aca="false">R36-S36-T36</f>
        <v>371.248</v>
      </c>
    </row>
    <row r="37" customFormat="false" ht="19.9" hidden="false" customHeight="true" outlineLevel="0" collapsed="false">
      <c r="A37" s="0" t="s">
        <v>66</v>
      </c>
      <c r="B37" s="0" t="s">
        <v>24</v>
      </c>
      <c r="D37" s="0" t="n">
        <v>90913</v>
      </c>
      <c r="E37" s="0" t="n">
        <v>68.88</v>
      </c>
      <c r="H37" s="0" t="n">
        <v>88.56</v>
      </c>
      <c r="J37" s="0" t="n">
        <f aca="false">SUM(E37:I37)</f>
        <v>157.44</v>
      </c>
      <c r="K37" s="0" t="n">
        <v>79.408</v>
      </c>
      <c r="N37" s="0" t="n">
        <v>102.096</v>
      </c>
      <c r="P37" s="0" t="n">
        <f aca="false">SUM(K37:O37)</f>
        <v>181.504</v>
      </c>
      <c r="R37" s="0" t="n">
        <f aca="false">J37+P37</f>
        <v>338.944</v>
      </c>
      <c r="U37" s="0" t="n">
        <f aca="false">R37-S37-T37</f>
        <v>338.944</v>
      </c>
    </row>
    <row r="38" customFormat="false" ht="19.9" hidden="false" customHeight="true" outlineLevel="0" collapsed="false">
      <c r="A38" s="0" t="s">
        <v>67</v>
      </c>
      <c r="B38" s="0" t="s">
        <v>24</v>
      </c>
      <c r="D38" s="0" t="n">
        <v>90951</v>
      </c>
      <c r="E38" s="0" t="n">
        <v>33.712</v>
      </c>
      <c r="H38" s="0" t="n">
        <v>43.344</v>
      </c>
      <c r="J38" s="0" t="n">
        <f aca="false">SUM(E38:I38)</f>
        <v>77.056</v>
      </c>
      <c r="K38" s="0" t="n">
        <v>103.6</v>
      </c>
      <c r="N38" s="0" t="n">
        <v>175.824</v>
      </c>
      <c r="P38" s="0" t="n">
        <f aca="false">SUM(K38:O38)</f>
        <v>279.424</v>
      </c>
      <c r="R38" s="0" t="n">
        <f aca="false">J38+P38</f>
        <v>356.48</v>
      </c>
      <c r="U38" s="0" t="n">
        <f aca="false">R38-S38-T38</f>
        <v>356.48</v>
      </c>
    </row>
    <row r="39" customFormat="false" ht="19.9" hidden="false" customHeight="true" outlineLevel="0" collapsed="false">
      <c r="A39" s="0" t="s">
        <v>68</v>
      </c>
      <c r="B39" s="0" t="s">
        <v>24</v>
      </c>
      <c r="D39" s="0" t="n">
        <v>90919</v>
      </c>
      <c r="E39" s="0" t="n">
        <v>66.528</v>
      </c>
      <c r="H39" s="0" t="n">
        <v>85.536</v>
      </c>
      <c r="J39" s="0" t="n">
        <f aca="false">SUM(E39:I39)</f>
        <v>152.064</v>
      </c>
      <c r="K39" s="0" t="n">
        <v>99.344</v>
      </c>
      <c r="N39" s="0" t="n">
        <v>85.104</v>
      </c>
      <c r="P39" s="0" t="n">
        <f aca="false">SUM(K39:O39)</f>
        <v>184.448</v>
      </c>
      <c r="R39" s="0" t="n">
        <f aca="false">J39+P39</f>
        <v>336.512</v>
      </c>
      <c r="U39" s="0" t="n">
        <f aca="false">R39-S39-T39</f>
        <v>336.512</v>
      </c>
    </row>
    <row r="40" customFormat="false" ht="19.9" hidden="false" customHeight="true" outlineLevel="0" collapsed="false">
      <c r="A40" s="0" t="s">
        <v>69</v>
      </c>
      <c r="B40" s="0" t="s">
        <v>24</v>
      </c>
      <c r="D40" s="0" t="n">
        <v>90918</v>
      </c>
      <c r="E40" s="0" t="n">
        <v>65.296</v>
      </c>
      <c r="H40" s="0" t="n">
        <v>83.952</v>
      </c>
      <c r="J40" s="0" t="n">
        <f aca="false">SUM(E40:I40)</f>
        <v>149.248</v>
      </c>
      <c r="K40" s="0" t="n">
        <v>92.624</v>
      </c>
      <c r="N40" s="0" t="n">
        <v>119.088</v>
      </c>
      <c r="P40" s="0" t="n">
        <f aca="false">SUM(K40:O40)</f>
        <v>211.712</v>
      </c>
      <c r="R40" s="0" t="n">
        <f aca="false">J40+P40</f>
        <v>360.96</v>
      </c>
      <c r="U40" s="0" t="n">
        <f aca="false">R40-S40-T40</f>
        <v>360.96</v>
      </c>
    </row>
    <row r="41" customFormat="false" ht="19.9" hidden="false" customHeight="true" outlineLevel="0" collapsed="false">
      <c r="A41" s="0" t="s">
        <v>70</v>
      </c>
      <c r="B41" s="0" t="s">
        <v>24</v>
      </c>
      <c r="D41" s="0" t="n">
        <v>1230</v>
      </c>
      <c r="E41" s="0" t="n">
        <v>84</v>
      </c>
      <c r="H41" s="0" t="n">
        <v>108</v>
      </c>
      <c r="J41" s="0" t="n">
        <f aca="false">SUM(E41:I41)</f>
        <v>192</v>
      </c>
      <c r="K41" s="0" t="n">
        <v>72.912</v>
      </c>
      <c r="N41" s="0" t="n">
        <v>93.744</v>
      </c>
      <c r="P41" s="0" t="n">
        <f aca="false">SUM(K41:O41)</f>
        <v>166.656</v>
      </c>
      <c r="R41" s="0" t="n">
        <f aca="false">J41+P41</f>
        <v>358.656</v>
      </c>
      <c r="U41" s="0" t="n">
        <f aca="false">R41-S41-T41</f>
        <v>358.656</v>
      </c>
    </row>
    <row r="42" customFormat="false" ht="19.9" hidden="false" customHeight="true" outlineLevel="0" collapsed="false">
      <c r="A42" s="0" t="s">
        <v>71</v>
      </c>
      <c r="B42" s="0" t="s">
        <v>22</v>
      </c>
      <c r="C42" s="0" t="s">
        <v>57</v>
      </c>
      <c r="D42" s="0" t="n">
        <v>90917</v>
      </c>
      <c r="F42" s="0" t="n">
        <v>15</v>
      </c>
      <c r="J42" s="0" t="n">
        <f aca="false">SUM(E42:I42)</f>
        <v>15</v>
      </c>
      <c r="K42" s="0" t="n">
        <v>84</v>
      </c>
      <c r="L42" s="0" t="n">
        <v>15</v>
      </c>
      <c r="N42" s="0" t="n">
        <v>108</v>
      </c>
      <c r="P42" s="0" t="n">
        <f aca="false">SUM(K42:O42)</f>
        <v>207</v>
      </c>
      <c r="R42" s="0" t="n">
        <f aca="false">J42+P42</f>
        <v>222</v>
      </c>
      <c r="U42" s="0" t="n">
        <f aca="false">R42-S42-T42</f>
        <v>222</v>
      </c>
    </row>
    <row r="43" customFormat="false" ht="19.9" hidden="false" customHeight="true" outlineLevel="0" collapsed="false">
      <c r="A43" s="0" t="s">
        <v>72</v>
      </c>
      <c r="B43" s="0" t="s">
        <v>26</v>
      </c>
      <c r="D43" s="0" t="n">
        <v>22008</v>
      </c>
      <c r="G43" s="0" t="n">
        <v>177</v>
      </c>
      <c r="J43" s="0" t="n">
        <f aca="false">SUM(E43:I43)</f>
        <v>177</v>
      </c>
      <c r="M43" s="0" t="n">
        <v>255</v>
      </c>
      <c r="P43" s="0" t="n">
        <f aca="false">SUM(K43:O43)</f>
        <v>255</v>
      </c>
      <c r="R43" s="0" t="n">
        <f aca="false">J43+P43</f>
        <v>432</v>
      </c>
      <c r="U43" s="0" t="n">
        <f aca="false">R43-S43-T43</f>
        <v>432</v>
      </c>
    </row>
    <row r="44" customFormat="false" ht="19.9" hidden="false" customHeight="true" outlineLevel="0" collapsed="false">
      <c r="A44" s="0" t="s">
        <v>73</v>
      </c>
      <c r="B44" s="0" t="s">
        <v>74</v>
      </c>
      <c r="D44" s="0" t="n">
        <v>15029</v>
      </c>
      <c r="G44" s="0" t="n">
        <v>177</v>
      </c>
      <c r="J44" s="0" t="n">
        <f aca="false">SUM(E44:I44)</f>
        <v>177</v>
      </c>
      <c r="M44" s="0" t="n">
        <v>255</v>
      </c>
      <c r="P44" s="0" t="n">
        <f aca="false">SUM(K44:O44)</f>
        <v>255</v>
      </c>
      <c r="R44" s="0" t="n">
        <f aca="false">J44+P44</f>
        <v>432</v>
      </c>
      <c r="U44" s="0" t="n">
        <f aca="false">R44-S44-T44</f>
        <v>432</v>
      </c>
    </row>
    <row r="45" customFormat="false" ht="19.9" hidden="false" customHeight="true" outlineLevel="0" collapsed="false">
      <c r="A45" s="0" t="s">
        <v>75</v>
      </c>
      <c r="B45" s="0" t="s">
        <v>74</v>
      </c>
      <c r="D45" s="0" t="n">
        <v>15030</v>
      </c>
      <c r="G45" s="0" t="n">
        <v>177</v>
      </c>
      <c r="J45" s="0" t="n">
        <f aca="false">SUM(E45:I45)</f>
        <v>177</v>
      </c>
      <c r="M45" s="0" t="n">
        <v>255</v>
      </c>
      <c r="P45" s="0" t="n">
        <f aca="false">SUM(K45:O45)</f>
        <v>255</v>
      </c>
      <c r="R45" s="0" t="n">
        <f aca="false">J45+P45</f>
        <v>432</v>
      </c>
      <c r="U45" s="0" t="n">
        <f aca="false">R45-S45-T45</f>
        <v>432</v>
      </c>
    </row>
    <row r="46" customFormat="false" ht="19.9" hidden="false" customHeight="true" outlineLevel="0" collapsed="false">
      <c r="A46" s="0" t="s">
        <v>76</v>
      </c>
      <c r="B46" s="0" t="s">
        <v>74</v>
      </c>
      <c r="D46" s="0" t="n">
        <v>15018</v>
      </c>
      <c r="G46" s="0" t="n">
        <v>177</v>
      </c>
      <c r="J46" s="0" t="n">
        <f aca="false">SUM(E46:I46)</f>
        <v>177</v>
      </c>
      <c r="M46" s="0" t="n">
        <v>255</v>
      </c>
      <c r="P46" s="0" t="n">
        <f aca="false">SUM(K46:O46)</f>
        <v>255</v>
      </c>
      <c r="R46" s="0" t="n">
        <f aca="false">J46+P46</f>
        <v>432</v>
      </c>
      <c r="U46" s="0" t="n">
        <f aca="false">R46-S46-T46</f>
        <v>432</v>
      </c>
    </row>
    <row r="47" customFormat="false" ht="19.9" hidden="false" customHeight="true" outlineLevel="0" collapsed="false">
      <c r="A47" s="0" t="s">
        <v>77</v>
      </c>
      <c r="B47" s="0" t="s">
        <v>74</v>
      </c>
      <c r="D47" s="0" t="n">
        <v>15012</v>
      </c>
      <c r="G47" s="0" t="n">
        <v>177</v>
      </c>
      <c r="J47" s="0" t="n">
        <f aca="false">SUM(E47:I47)</f>
        <v>177</v>
      </c>
      <c r="M47" s="0" t="n">
        <v>255</v>
      </c>
      <c r="P47" s="0" t="n">
        <f aca="false">SUM(K47:O47)</f>
        <v>255</v>
      </c>
      <c r="R47" s="0" t="n">
        <f aca="false">J47+P47</f>
        <v>432</v>
      </c>
      <c r="U47" s="0" t="n">
        <f aca="false">R47-S47-T47</f>
        <v>432</v>
      </c>
    </row>
    <row r="48" customFormat="false" ht="19.9" hidden="false" customHeight="true" outlineLevel="0" collapsed="false">
      <c r="A48" s="0" t="s">
        <v>78</v>
      </c>
      <c r="B48" s="0" t="s">
        <v>26</v>
      </c>
      <c r="D48" s="0" t="n">
        <v>4472</v>
      </c>
      <c r="G48" s="0" t="n">
        <v>177</v>
      </c>
      <c r="J48" s="0" t="n">
        <f aca="false">SUM(E48:I48)</f>
        <v>177</v>
      </c>
      <c r="M48" s="0" t="n">
        <v>255</v>
      </c>
      <c r="P48" s="0" t="n">
        <f aca="false">SUM(K48:O48)</f>
        <v>255</v>
      </c>
      <c r="R48" s="0" t="n">
        <f aca="false">J48+P48</f>
        <v>432</v>
      </c>
      <c r="U48" s="0" t="n">
        <f aca="false">R48-S48-T48</f>
        <v>432</v>
      </c>
    </row>
    <row r="49" customFormat="false" ht="19.9" hidden="false" customHeight="true" outlineLevel="0" collapsed="false">
      <c r="A49" s="0" t="s">
        <v>79</v>
      </c>
      <c r="B49" s="0" t="s">
        <v>74</v>
      </c>
      <c r="D49" s="0" t="n">
        <v>4959</v>
      </c>
      <c r="G49" s="0" t="n">
        <v>177</v>
      </c>
      <c r="J49" s="0" t="n">
        <f aca="false">SUM(E49:I49)</f>
        <v>177</v>
      </c>
      <c r="M49" s="0" t="n">
        <v>0</v>
      </c>
      <c r="P49" s="0" t="n">
        <f aca="false">SUM(K49:O49)</f>
        <v>0</v>
      </c>
      <c r="R49" s="0" t="n">
        <f aca="false">J49+P49</f>
        <v>177</v>
      </c>
      <c r="U49" s="0" t="n">
        <f aca="false">R49-S49-T49</f>
        <v>177</v>
      </c>
    </row>
    <row r="50" customFormat="false" ht="19.9" hidden="false" customHeight="true" outlineLevel="0" collapsed="false">
      <c r="A50" s="0" t="s">
        <v>80</v>
      </c>
      <c r="B50" s="0" t="s">
        <v>74</v>
      </c>
      <c r="D50" s="0" t="n">
        <v>91149</v>
      </c>
      <c r="G50" s="0" t="n">
        <v>177</v>
      </c>
      <c r="J50" s="0" t="n">
        <f aca="false">SUM(E50:I50)</f>
        <v>177</v>
      </c>
      <c r="M50" s="0" t="n">
        <v>255</v>
      </c>
      <c r="P50" s="0" t="n">
        <f aca="false">SUM(K50:O50)</f>
        <v>255</v>
      </c>
      <c r="R50" s="0" t="n">
        <f aca="false">J50+P50</f>
        <v>432</v>
      </c>
      <c r="U50" s="0" t="n">
        <f aca="false">R50-S50-T50</f>
        <v>432</v>
      </c>
    </row>
    <row r="51" customFormat="false" ht="19.9" hidden="false" customHeight="true" outlineLevel="0" collapsed="false">
      <c r="A51" s="0" t="s">
        <v>81</v>
      </c>
      <c r="B51" s="0" t="s">
        <v>74</v>
      </c>
      <c r="D51" s="0" t="n">
        <v>90920</v>
      </c>
      <c r="G51" s="0" t="n">
        <v>177</v>
      </c>
      <c r="J51" s="0" t="n">
        <f aca="false">SUM(E51:I51)</f>
        <v>177</v>
      </c>
      <c r="M51" s="0" t="n">
        <v>255</v>
      </c>
      <c r="P51" s="0" t="n">
        <f aca="false">SUM(K51:O51)</f>
        <v>255</v>
      </c>
      <c r="R51" s="0" t="n">
        <f aca="false">J51+P51</f>
        <v>432</v>
      </c>
      <c r="U51" s="0" t="n">
        <f aca="false">R51-S51-T51</f>
        <v>432</v>
      </c>
    </row>
    <row r="52" customFormat="false" ht="19.9" hidden="false" customHeight="true" outlineLevel="0" collapsed="false">
      <c r="A52" s="0" t="s">
        <v>82</v>
      </c>
      <c r="B52" s="0" t="s">
        <v>74</v>
      </c>
      <c r="D52" s="0" t="n">
        <v>90926</v>
      </c>
      <c r="G52" s="0" t="n">
        <v>177</v>
      </c>
      <c r="J52" s="0" t="n">
        <f aca="false">SUM(E52:I52)</f>
        <v>177</v>
      </c>
      <c r="M52" s="0" t="n">
        <v>255</v>
      </c>
      <c r="P52" s="0" t="n">
        <f aca="false">SUM(K52:O52)</f>
        <v>255</v>
      </c>
      <c r="R52" s="0" t="n">
        <f aca="false">J52+P52</f>
        <v>432</v>
      </c>
      <c r="U52" s="0" t="n">
        <f aca="false">R52-S52-T52</f>
        <v>432</v>
      </c>
    </row>
    <row r="53" customFormat="false" ht="19.9" hidden="false" customHeight="true" outlineLevel="0" collapsed="false">
      <c r="A53" s="0" t="s">
        <v>83</v>
      </c>
      <c r="B53" s="0" t="s">
        <v>84</v>
      </c>
      <c r="D53" s="0" t="n">
        <v>90921</v>
      </c>
      <c r="G53" s="0" t="n">
        <v>177</v>
      </c>
      <c r="J53" s="0" t="n">
        <f aca="false">SUM(E53:I53)</f>
        <v>177</v>
      </c>
      <c r="M53" s="0" t="n">
        <v>255</v>
      </c>
      <c r="P53" s="0" t="n">
        <f aca="false">SUM(K53:O53)</f>
        <v>255</v>
      </c>
      <c r="R53" s="0" t="n">
        <f aca="false">J53+P53</f>
        <v>432</v>
      </c>
      <c r="U53" s="0" t="n">
        <f aca="false">R53-S53-T53</f>
        <v>432</v>
      </c>
    </row>
    <row r="54" customFormat="false" ht="19.9" hidden="false" customHeight="true" outlineLevel="0" collapsed="false">
      <c r="A54" s="0" t="s">
        <v>85</v>
      </c>
      <c r="B54" s="0" t="s">
        <v>84</v>
      </c>
      <c r="D54" s="0" t="n">
        <v>92023</v>
      </c>
      <c r="G54" s="0" t="n">
        <v>177</v>
      </c>
      <c r="J54" s="0" t="n">
        <f aca="false">SUM(E54:I54)</f>
        <v>177</v>
      </c>
      <c r="M54" s="0" t="n">
        <v>255</v>
      </c>
      <c r="P54" s="0" t="n">
        <f aca="false">SUM(K54:O54)</f>
        <v>255</v>
      </c>
      <c r="R54" s="0" t="n">
        <f aca="false">J54+P54</f>
        <v>432</v>
      </c>
      <c r="U54" s="0" t="n">
        <f aca="false">R54-S54-T54</f>
        <v>432</v>
      </c>
    </row>
    <row r="55" customFormat="false" ht="19.9" hidden="false" customHeight="true" outlineLevel="0" collapsed="false">
      <c r="A55" s="0" t="s">
        <v>86</v>
      </c>
      <c r="B55" s="0" t="s">
        <v>29</v>
      </c>
      <c r="C55" s="0" t="s">
        <v>87</v>
      </c>
      <c r="D55" s="0" t="n">
        <v>2671</v>
      </c>
      <c r="E55" s="0" t="n">
        <v>95.76</v>
      </c>
      <c r="I55" s="0" t="n">
        <v>36.9</v>
      </c>
      <c r="J55" s="0" t="n">
        <f aca="false">SUM(E55:I55)</f>
        <v>132.66</v>
      </c>
      <c r="K55" s="0" t="n">
        <v>127.2</v>
      </c>
      <c r="O55" s="0" t="n">
        <v>36.9</v>
      </c>
      <c r="P55" s="0" t="n">
        <f aca="false">SUM(K55:O55)</f>
        <v>164.1</v>
      </c>
      <c r="R55" s="0" t="n">
        <f aca="false">J55+P55</f>
        <v>296.76</v>
      </c>
      <c r="U55" s="0" t="n">
        <f aca="false">R55-S55-T55</f>
        <v>296.76</v>
      </c>
    </row>
    <row r="56" customFormat="false" ht="19.9" hidden="false" customHeight="true" outlineLevel="0" collapsed="false">
      <c r="A56" s="0" t="s">
        <v>88</v>
      </c>
      <c r="B56" s="0" t="s">
        <v>22</v>
      </c>
      <c r="C56" s="0" t="s">
        <v>89</v>
      </c>
      <c r="D56" s="0" t="n">
        <v>23026</v>
      </c>
      <c r="E56" s="0" t="n">
        <v>167.008</v>
      </c>
      <c r="I56" s="0" t="n">
        <v>99.6</v>
      </c>
      <c r="J56" s="0" t="n">
        <f aca="false">SUM(E56:I56)</f>
        <v>266.608</v>
      </c>
      <c r="K56" s="0" t="n">
        <v>153.136</v>
      </c>
      <c r="O56" s="0" t="n">
        <v>46.8</v>
      </c>
      <c r="P56" s="0" t="n">
        <f aca="false">SUM(K56:O56)</f>
        <v>199.936</v>
      </c>
      <c r="R56" s="0" t="n">
        <f aca="false">J56+P56</f>
        <v>466.544</v>
      </c>
      <c r="U56" s="0" t="n">
        <f aca="false">R56-S56-T56</f>
        <v>466.544</v>
      </c>
    </row>
    <row r="57" customFormat="false" ht="19.9" hidden="false" customHeight="true" outlineLevel="0" collapsed="false">
      <c r="A57" s="0" t="s">
        <v>90</v>
      </c>
      <c r="B57" s="0" t="s">
        <v>29</v>
      </c>
      <c r="C57" s="0" t="s">
        <v>35</v>
      </c>
      <c r="D57" s="0" t="n">
        <v>90630</v>
      </c>
      <c r="E57" s="0" t="n">
        <v>136.864</v>
      </c>
      <c r="F57" s="0" t="n">
        <v>20</v>
      </c>
      <c r="H57" s="0" t="n">
        <v>49.8</v>
      </c>
      <c r="I57" s="0" t="n">
        <v>96</v>
      </c>
      <c r="J57" s="0" t="n">
        <f aca="false">SUM(E57:I57)</f>
        <v>302.664</v>
      </c>
      <c r="K57" s="0" t="n">
        <v>118.56</v>
      </c>
      <c r="L57" s="0" t="n">
        <v>20</v>
      </c>
      <c r="N57" s="0" t="n">
        <v>52.16</v>
      </c>
      <c r="O57" s="0" t="n">
        <v>53.1</v>
      </c>
      <c r="P57" s="0" t="n">
        <f aca="false">SUM(K57:O57)</f>
        <v>243.82</v>
      </c>
      <c r="R57" s="0" t="n">
        <f aca="false">J57+P57</f>
        <v>546.484</v>
      </c>
      <c r="U57" s="0" t="n">
        <f aca="false">R57-S57-T57</f>
        <v>546.484</v>
      </c>
    </row>
    <row r="58" customFormat="false" ht="19.9" hidden="false" customHeight="true" outlineLevel="0" collapsed="false">
      <c r="A58" s="0" t="s">
        <v>91</v>
      </c>
      <c r="B58" s="0" t="s">
        <v>22</v>
      </c>
      <c r="D58" s="0" t="n">
        <v>4007</v>
      </c>
      <c r="E58" s="0" t="n">
        <v>112.912</v>
      </c>
      <c r="H58" s="0" t="n">
        <v>144</v>
      </c>
      <c r="I58" s="0" t="n">
        <v>67.5</v>
      </c>
      <c r="J58" s="0" t="n">
        <f aca="false">SUM(E58:I58)</f>
        <v>324.412</v>
      </c>
      <c r="K58" s="0" t="n">
        <v>148.4</v>
      </c>
      <c r="N58" s="0" t="n">
        <v>128</v>
      </c>
      <c r="O58" s="0" t="n">
        <v>192.6</v>
      </c>
      <c r="P58" s="0" t="n">
        <f aca="false">SUM(K58:O58)</f>
        <v>469</v>
      </c>
      <c r="R58" s="0" t="n">
        <f aca="false">J58+P58</f>
        <v>793.412</v>
      </c>
      <c r="U58" s="0" t="n">
        <f aca="false">R58-S58-T58</f>
        <v>793.412</v>
      </c>
    </row>
    <row r="59" customFormat="false" ht="19.9" hidden="false" customHeight="true" outlineLevel="0" collapsed="false">
      <c r="A59" s="0" t="s">
        <v>92</v>
      </c>
      <c r="B59" s="0" t="s">
        <v>40</v>
      </c>
      <c r="D59" s="0" t="n">
        <v>91609</v>
      </c>
      <c r="E59" s="0" t="n">
        <v>204.408</v>
      </c>
      <c r="H59" s="0" t="n">
        <v>30</v>
      </c>
      <c r="I59" s="0" t="n">
        <v>95.1</v>
      </c>
      <c r="J59" s="0" t="n">
        <f aca="false">SUM(E59:I59)</f>
        <v>329.508</v>
      </c>
      <c r="K59" s="0" t="n">
        <v>122.72</v>
      </c>
      <c r="N59" s="0" t="n">
        <v>161.28</v>
      </c>
      <c r="O59" s="0" t="n">
        <v>99</v>
      </c>
      <c r="P59" s="0" t="n">
        <f aca="false">SUM(K59:O59)</f>
        <v>383</v>
      </c>
      <c r="R59" s="0" t="n">
        <f aca="false">J59+P59</f>
        <v>712.508</v>
      </c>
      <c r="T59" s="0" t="n">
        <v>37.4</v>
      </c>
      <c r="U59" s="0" t="n">
        <f aca="false">R59-S59-T59</f>
        <v>675.108</v>
      </c>
    </row>
    <row r="60" customFormat="false" ht="19.9" hidden="false" customHeight="true" outlineLevel="0" collapsed="false">
      <c r="A60" s="0" t="s">
        <v>93</v>
      </c>
      <c r="B60" s="0" t="s">
        <v>22</v>
      </c>
      <c r="D60" s="0" t="n">
        <v>23046</v>
      </c>
      <c r="E60" s="0" t="n">
        <v>78</v>
      </c>
      <c r="H60" s="0" t="n">
        <v>42.56</v>
      </c>
      <c r="I60" s="0" t="n">
        <v>66.4</v>
      </c>
      <c r="J60" s="0" t="n">
        <f aca="false">SUM(E60:I60)</f>
        <v>186.96</v>
      </c>
      <c r="K60" s="0" t="n">
        <v>125.424</v>
      </c>
      <c r="O60" s="0" t="n">
        <v>236.7</v>
      </c>
      <c r="P60" s="0" t="n">
        <f aca="false">SUM(K60:O60)</f>
        <v>362.124</v>
      </c>
      <c r="R60" s="0" t="n">
        <f aca="false">J60+P60</f>
        <v>549.084</v>
      </c>
      <c r="U60" s="0" t="n">
        <f aca="false">R60-S60-T60</f>
        <v>549.084</v>
      </c>
    </row>
    <row r="61" customFormat="false" ht="19.9" hidden="false" customHeight="true" outlineLevel="0" collapsed="false">
      <c r="A61" s="0" t="s">
        <v>94</v>
      </c>
      <c r="B61" s="0" t="s">
        <v>40</v>
      </c>
      <c r="C61" s="0" t="s">
        <v>35</v>
      </c>
      <c r="D61" s="0" t="n">
        <v>91605</v>
      </c>
      <c r="E61" s="0" t="n">
        <v>70.096</v>
      </c>
      <c r="F61" s="0" t="n">
        <v>20</v>
      </c>
      <c r="H61" s="0" t="n">
        <v>132.48</v>
      </c>
      <c r="I61" s="0" t="n">
        <v>95.1</v>
      </c>
      <c r="J61" s="0" t="n">
        <f aca="false">SUM(E61:I61)</f>
        <v>317.676</v>
      </c>
      <c r="K61" s="0" t="n">
        <v>120.016</v>
      </c>
      <c r="L61" s="0" t="n">
        <v>20</v>
      </c>
      <c r="N61" s="0" t="n">
        <v>56.64</v>
      </c>
      <c r="O61" s="0" t="n">
        <v>71.1</v>
      </c>
      <c r="P61" s="0" t="n">
        <f aca="false">SUM(K61:O61)</f>
        <v>267.756</v>
      </c>
      <c r="R61" s="0" t="n">
        <f aca="false">J61+P61</f>
        <v>585.432</v>
      </c>
      <c r="U61" s="0" t="n">
        <f aca="false">R61-S61-T61</f>
        <v>585.432</v>
      </c>
    </row>
    <row r="62" customFormat="false" ht="19.9" hidden="false" customHeight="true" outlineLevel="0" collapsed="false">
      <c r="A62" s="0" t="s">
        <v>95</v>
      </c>
      <c r="B62" s="0" t="s">
        <v>40</v>
      </c>
      <c r="C62" s="0" t="s">
        <v>96</v>
      </c>
      <c r="D62" s="0" t="n">
        <v>90753</v>
      </c>
      <c r="E62" s="0" t="n">
        <v>44.704</v>
      </c>
      <c r="F62" s="0" t="n">
        <v>20</v>
      </c>
      <c r="H62" s="0" t="n">
        <v>34.56</v>
      </c>
      <c r="I62" s="0" t="n">
        <v>96</v>
      </c>
      <c r="J62" s="0" t="n">
        <f aca="false">SUM(E62:I62)</f>
        <v>195.264</v>
      </c>
      <c r="K62" s="0" t="n">
        <v>120.016</v>
      </c>
      <c r="L62" s="0" t="n">
        <v>20</v>
      </c>
      <c r="N62" s="0" t="n">
        <v>56.64</v>
      </c>
      <c r="O62" s="0" t="n">
        <v>54</v>
      </c>
      <c r="P62" s="0" t="n">
        <f aca="false">SUM(K62:O62)</f>
        <v>250.656</v>
      </c>
      <c r="R62" s="0" t="n">
        <f aca="false">J62+P62</f>
        <v>445.92</v>
      </c>
      <c r="U62" s="0" t="n">
        <f aca="false">R62-S62-T62</f>
        <v>445.92</v>
      </c>
    </row>
    <row r="63" customFormat="false" ht="19.9" hidden="false" customHeight="true" outlineLevel="0" collapsed="false">
      <c r="A63" s="0" t="s">
        <v>97</v>
      </c>
      <c r="B63" s="0" t="s">
        <v>40</v>
      </c>
      <c r="D63" s="0" t="n">
        <v>91197</v>
      </c>
      <c r="E63" s="0" t="n">
        <v>69.264</v>
      </c>
      <c r="H63" s="0" t="n">
        <v>169.92</v>
      </c>
      <c r="I63" s="0" t="n">
        <v>87</v>
      </c>
      <c r="J63" s="0" t="n">
        <f aca="false">SUM(E63:I63)</f>
        <v>326.184</v>
      </c>
      <c r="K63" s="0" t="n">
        <v>56.368</v>
      </c>
      <c r="N63" s="0" t="n">
        <v>238.4</v>
      </c>
      <c r="O63" s="0" t="n">
        <v>86.4</v>
      </c>
      <c r="P63" s="0" t="n">
        <f aca="false">SUM(K63:O63)</f>
        <v>381.168</v>
      </c>
      <c r="R63" s="0" t="n">
        <f aca="false">J63+P63</f>
        <v>707.352</v>
      </c>
      <c r="S63" s="0" t="n">
        <v>62.816</v>
      </c>
      <c r="U63" s="0" t="n">
        <f aca="false">R63-S63-T63</f>
        <v>644.536</v>
      </c>
    </row>
    <row r="64" customFormat="false" ht="19.9" hidden="false" customHeight="true" outlineLevel="0" collapsed="false">
      <c r="A64" s="0" t="s">
        <v>98</v>
      </c>
      <c r="B64" s="0" t="s">
        <v>22</v>
      </c>
      <c r="D64" s="0" t="n">
        <v>90245</v>
      </c>
      <c r="E64" s="0" t="n">
        <v>87.312</v>
      </c>
      <c r="H64" s="0" t="n">
        <v>78.08</v>
      </c>
      <c r="I64" s="0" t="n">
        <v>87.9</v>
      </c>
      <c r="J64" s="0" t="n">
        <f aca="false">SUM(E64:I64)</f>
        <v>253.292</v>
      </c>
      <c r="K64" s="0" t="n">
        <v>63.84</v>
      </c>
      <c r="N64" s="0" t="n">
        <v>96</v>
      </c>
      <c r="O64" s="0" t="n">
        <v>142.2</v>
      </c>
      <c r="P64" s="0" t="n">
        <f aca="false">SUM(K64:O64)</f>
        <v>302.04</v>
      </c>
      <c r="R64" s="0" t="n">
        <f aca="false">J64+P64</f>
        <v>555.332</v>
      </c>
      <c r="U64" s="0" t="n">
        <f aca="false">R64-S64-T64</f>
        <v>555.332</v>
      </c>
    </row>
    <row r="65" customFormat="false" ht="19.9" hidden="false" customHeight="true" outlineLevel="0" collapsed="false">
      <c r="A65" s="0" t="s">
        <v>99</v>
      </c>
      <c r="B65" s="0" t="s">
        <v>22</v>
      </c>
      <c r="D65" s="0" t="n">
        <v>91600</v>
      </c>
      <c r="E65" s="0" t="n">
        <v>43.656</v>
      </c>
      <c r="H65" s="0" t="n">
        <v>92.68</v>
      </c>
      <c r="I65" s="0" t="n">
        <v>86.1</v>
      </c>
      <c r="J65" s="0" t="n">
        <f aca="false">SUM(E65:I65)</f>
        <v>222.436</v>
      </c>
      <c r="K65" s="0" t="n">
        <v>113.152</v>
      </c>
      <c r="N65" s="0" t="n">
        <v>230.72</v>
      </c>
      <c r="O65" s="0" t="n">
        <v>102.6</v>
      </c>
      <c r="P65" s="0" t="n">
        <f aca="false">SUM(K65:O65)</f>
        <v>446.472</v>
      </c>
      <c r="R65" s="0" t="n">
        <f aca="false">J65+P65</f>
        <v>668.908</v>
      </c>
      <c r="U65" s="0" t="n">
        <f aca="false">R65-S65-T65</f>
        <v>668.908</v>
      </c>
    </row>
    <row r="66" customFormat="false" ht="19.9" hidden="false" customHeight="true" outlineLevel="0" collapsed="false">
      <c r="A66" s="0" t="s">
        <v>100</v>
      </c>
      <c r="B66" s="0" t="s">
        <v>40</v>
      </c>
      <c r="D66" s="0" t="n">
        <v>2670</v>
      </c>
      <c r="E66" s="0" t="n">
        <v>112.912</v>
      </c>
      <c r="H66" s="0" t="n">
        <v>128</v>
      </c>
      <c r="I66" s="0" t="n">
        <v>72.9</v>
      </c>
      <c r="J66" s="0" t="n">
        <f aca="false">SUM(E66:I66)</f>
        <v>313.812</v>
      </c>
      <c r="K66" s="0" t="n">
        <v>148.4</v>
      </c>
      <c r="N66" s="0" t="n">
        <v>156.8</v>
      </c>
      <c r="O66" s="0" t="n">
        <v>212.4</v>
      </c>
      <c r="P66" s="0" t="n">
        <f aca="false">SUM(K66:O66)</f>
        <v>517.6</v>
      </c>
      <c r="R66" s="0" t="n">
        <f aca="false">J66+P66</f>
        <v>831.412</v>
      </c>
      <c r="U66" s="0" t="n">
        <f aca="false">R66-S66-T66</f>
        <v>831.412</v>
      </c>
    </row>
    <row r="67" customFormat="false" ht="19.9" hidden="false" customHeight="true" outlineLevel="0" collapsed="false">
      <c r="A67" s="0" t="s">
        <v>101</v>
      </c>
      <c r="B67" s="0" t="s">
        <v>40</v>
      </c>
      <c r="E67" s="0" t="n">
        <v>37.4</v>
      </c>
      <c r="H67" s="0" t="n">
        <v>49.8</v>
      </c>
      <c r="I67" s="0" t="n">
        <v>87.9</v>
      </c>
      <c r="J67" s="0" t="n">
        <f aca="false">SUM(E67:I67)</f>
        <v>175.1</v>
      </c>
      <c r="K67" s="0" t="n">
        <v>56.368</v>
      </c>
      <c r="N67" s="0" t="n">
        <v>98.24</v>
      </c>
      <c r="O67" s="0" t="n">
        <v>24.3</v>
      </c>
      <c r="P67" s="0" t="n">
        <f aca="false">SUM(K67:O67)</f>
        <v>178.908</v>
      </c>
      <c r="R67" s="0" t="n">
        <f aca="false">J67+P67</f>
        <v>354.008</v>
      </c>
      <c r="T67" s="0" t="n">
        <v>37.4</v>
      </c>
      <c r="U67" s="0" t="n">
        <f aca="false">R67-S67-T67</f>
        <v>316.608</v>
      </c>
    </row>
    <row r="68" customFormat="false" ht="19.9" hidden="false" customHeight="true" outlineLevel="0" collapsed="false">
      <c r="A68" s="0" t="s">
        <v>102</v>
      </c>
      <c r="B68" s="0" t="s">
        <v>103</v>
      </c>
      <c r="C68" s="0" t="s">
        <v>44</v>
      </c>
      <c r="D68" s="0" t="n">
        <v>91809</v>
      </c>
      <c r="F68" s="0" t="n">
        <v>20</v>
      </c>
      <c r="J68" s="0" t="n">
        <f aca="false">SUM(E68:I68)</f>
        <v>20</v>
      </c>
      <c r="L68" s="0" t="n">
        <v>20</v>
      </c>
      <c r="M68" s="0" t="n">
        <v>70</v>
      </c>
      <c r="P68" s="0" t="n">
        <f aca="false">SUM(K68:O68)</f>
        <v>90</v>
      </c>
      <c r="R68" s="0" t="n">
        <f aca="false">J68+P68</f>
        <v>110</v>
      </c>
      <c r="U68" s="0" t="n">
        <f aca="false">R68-S68-T68</f>
        <v>110</v>
      </c>
    </row>
    <row r="69" customFormat="false" ht="19.9" hidden="false" customHeight="true" outlineLevel="0" collapsed="false">
      <c r="A69" s="0" t="s">
        <v>104</v>
      </c>
      <c r="B69" s="0" t="s">
        <v>105</v>
      </c>
      <c r="C69" s="0" t="s">
        <v>62</v>
      </c>
      <c r="D69" s="0" t="n">
        <v>4847</v>
      </c>
      <c r="F69" s="0" t="n">
        <v>20</v>
      </c>
      <c r="J69" s="0" t="n">
        <f aca="false">SUM(E69:I69)</f>
        <v>20</v>
      </c>
      <c r="L69" s="0" t="n">
        <v>20</v>
      </c>
      <c r="P69" s="0" t="n">
        <f aca="false">SUM(K69:O69)</f>
        <v>20</v>
      </c>
      <c r="R69" s="0" t="n">
        <f aca="false">J69+P69</f>
        <v>40</v>
      </c>
      <c r="U69" s="0" t="n">
        <f aca="false">R69-S69-T69</f>
        <v>40</v>
      </c>
    </row>
    <row r="70" customFormat="false" ht="19.9" hidden="false" customHeight="true" outlineLevel="0" collapsed="false">
      <c r="A70" s="0" t="s">
        <v>106</v>
      </c>
      <c r="B70" s="0" t="s">
        <v>105</v>
      </c>
      <c r="C70" s="0" t="s">
        <v>107</v>
      </c>
      <c r="D70" s="0" t="n">
        <v>1168</v>
      </c>
      <c r="F70" s="0" t="n">
        <v>20</v>
      </c>
      <c r="G70" s="0" t="n">
        <v>30</v>
      </c>
      <c r="J70" s="0" t="n">
        <f aca="false">SUM(E70:I70)</f>
        <v>50</v>
      </c>
      <c r="L70" s="0" t="n">
        <v>20</v>
      </c>
      <c r="M70" s="0" t="n">
        <v>50</v>
      </c>
      <c r="P70" s="0" t="n">
        <f aca="false">SUM(K70:O70)</f>
        <v>70</v>
      </c>
      <c r="R70" s="0" t="n">
        <f aca="false">J70+P70</f>
        <v>120</v>
      </c>
      <c r="U70" s="0" t="n">
        <f aca="false">R70-S70-T70</f>
        <v>120</v>
      </c>
    </row>
    <row r="71" customFormat="false" ht="19.9" hidden="false" customHeight="true" outlineLevel="0" collapsed="false">
      <c r="A71" s="0" t="s">
        <v>108</v>
      </c>
      <c r="B71" s="0" t="s">
        <v>105</v>
      </c>
      <c r="D71" s="0" t="n">
        <v>4952</v>
      </c>
      <c r="G71" s="0" t="n">
        <v>140</v>
      </c>
      <c r="H71" s="0" t="n">
        <v>144</v>
      </c>
      <c r="J71" s="0" t="n">
        <f aca="false">SUM(E71:I71)</f>
        <v>284</v>
      </c>
      <c r="M71" s="0" t="n">
        <v>220</v>
      </c>
      <c r="O71" s="0" t="n">
        <v>54</v>
      </c>
      <c r="P71" s="0" t="n">
        <f aca="false">SUM(K71:O71)</f>
        <v>274</v>
      </c>
      <c r="R71" s="0" t="n">
        <f aca="false">J71+P71</f>
        <v>558</v>
      </c>
      <c r="U71" s="0" t="n">
        <f aca="false">R71-S71-T71</f>
        <v>558</v>
      </c>
    </row>
    <row r="72" customFormat="false" ht="19.9" hidden="false" customHeight="true" outlineLevel="0" collapsed="false">
      <c r="A72" s="0" t="s">
        <v>109</v>
      </c>
      <c r="B72" s="0" t="s">
        <v>105</v>
      </c>
      <c r="D72" s="0" t="n">
        <v>23002</v>
      </c>
      <c r="G72" s="0" t="n">
        <v>48</v>
      </c>
      <c r="H72" s="0" t="n">
        <v>41.6</v>
      </c>
      <c r="J72" s="0" t="n">
        <f aca="false">SUM(E72:I72)</f>
        <v>89.6</v>
      </c>
      <c r="M72" s="0" t="n">
        <v>200</v>
      </c>
      <c r="N72" s="0" t="n">
        <v>128</v>
      </c>
      <c r="P72" s="0" t="n">
        <f aca="false">SUM(K72:O72)</f>
        <v>328</v>
      </c>
      <c r="R72" s="0" t="n">
        <f aca="false">J72+P72</f>
        <v>417.6</v>
      </c>
      <c r="U72" s="0" t="n">
        <f aca="false">R72-S72-T72</f>
        <v>417.6</v>
      </c>
    </row>
    <row r="73" customFormat="false" ht="19.9" hidden="false" customHeight="true" outlineLevel="0" collapsed="false">
      <c r="A73" s="0" t="s">
        <v>110</v>
      </c>
      <c r="B73" s="0" t="s">
        <v>105</v>
      </c>
      <c r="D73" s="0" t="n">
        <v>23022</v>
      </c>
      <c r="G73" s="0" t="n">
        <v>48</v>
      </c>
      <c r="J73" s="0" t="n">
        <f aca="false">SUM(E73:I73)</f>
        <v>48</v>
      </c>
      <c r="M73" s="0" t="n">
        <v>240</v>
      </c>
      <c r="P73" s="0" t="n">
        <f aca="false">SUM(K73:O73)</f>
        <v>240</v>
      </c>
      <c r="R73" s="0" t="n">
        <f aca="false">J73+P73</f>
        <v>288</v>
      </c>
      <c r="U73" s="0" t="n">
        <f aca="false">R73-S73-T73</f>
        <v>288</v>
      </c>
    </row>
    <row r="74" customFormat="false" ht="19.9" hidden="false" customHeight="true" outlineLevel="0" collapsed="false">
      <c r="A74" s="0" t="s">
        <v>111</v>
      </c>
      <c r="B74" s="0" t="s">
        <v>105</v>
      </c>
      <c r="D74" s="0" t="n">
        <v>23037</v>
      </c>
      <c r="G74" s="0" t="n">
        <v>200</v>
      </c>
      <c r="J74" s="0" t="n">
        <f aca="false">SUM(E74:I74)</f>
        <v>200</v>
      </c>
      <c r="M74" s="0" t="n">
        <v>220</v>
      </c>
      <c r="P74" s="0" t="n">
        <f aca="false">SUM(K74:O74)</f>
        <v>220</v>
      </c>
      <c r="R74" s="0" t="n">
        <f aca="false">J74+P74</f>
        <v>420</v>
      </c>
      <c r="U74" s="0" t="n">
        <f aca="false">R74-S74-T74</f>
        <v>420</v>
      </c>
    </row>
    <row r="75" customFormat="false" ht="19.9" hidden="false" customHeight="true" outlineLevel="0" collapsed="false">
      <c r="A75" s="0" t="s">
        <v>112</v>
      </c>
      <c r="B75" s="0" t="s">
        <v>113</v>
      </c>
      <c r="D75" s="0" t="n">
        <v>90304</v>
      </c>
      <c r="G75" s="0" t="n">
        <v>80</v>
      </c>
      <c r="J75" s="0" t="n">
        <f aca="false">SUM(E75:I75)</f>
        <v>80</v>
      </c>
      <c r="M75" s="0" t="n">
        <v>130</v>
      </c>
      <c r="P75" s="0" t="n">
        <f aca="false">SUM(K75:O75)</f>
        <v>130</v>
      </c>
      <c r="R75" s="0" t="n">
        <f aca="false">J75+P75</f>
        <v>210</v>
      </c>
      <c r="U75" s="0" t="n">
        <f aca="false">R75-S75-T75</f>
        <v>210</v>
      </c>
    </row>
    <row r="76" customFormat="false" ht="19.9" hidden="false" customHeight="true" outlineLevel="0" collapsed="false">
      <c r="A76" s="0" t="s">
        <v>114</v>
      </c>
      <c r="B76" s="0" t="s">
        <v>105</v>
      </c>
      <c r="D76" s="0" t="n">
        <v>23015</v>
      </c>
      <c r="G76" s="0" t="n">
        <v>200</v>
      </c>
      <c r="J76" s="0" t="n">
        <f aca="false">SUM(E76:I76)</f>
        <v>200</v>
      </c>
      <c r="M76" s="0" t="n">
        <v>125</v>
      </c>
      <c r="P76" s="0" t="n">
        <f aca="false">SUM(K76:O76)</f>
        <v>125</v>
      </c>
      <c r="R76" s="0" t="n">
        <f aca="false">J76+P76</f>
        <v>325</v>
      </c>
      <c r="U76" s="0" t="n">
        <f aca="false">R76-S76-T76</f>
        <v>325</v>
      </c>
    </row>
    <row r="77" customFormat="false" ht="19.9" hidden="false" customHeight="true" outlineLevel="0" collapsed="false">
      <c r="A77" s="0" t="s">
        <v>115</v>
      </c>
      <c r="B77" s="0" t="s">
        <v>105</v>
      </c>
      <c r="D77" s="0" t="n">
        <v>1139</v>
      </c>
      <c r="G77" s="0" t="n">
        <v>140</v>
      </c>
      <c r="J77" s="0" t="n">
        <f aca="false">SUM(E77:I77)</f>
        <v>140</v>
      </c>
      <c r="M77" s="0" t="n">
        <v>220</v>
      </c>
      <c r="P77" s="0" t="n">
        <f aca="false">SUM(K77:O77)</f>
        <v>220</v>
      </c>
      <c r="R77" s="0" t="n">
        <f aca="false">J77+P77</f>
        <v>360</v>
      </c>
      <c r="U77" s="0" t="n">
        <f aca="false">R77-S77-T77</f>
        <v>360</v>
      </c>
    </row>
    <row r="78" customFormat="false" ht="19.9" hidden="false" customHeight="true" outlineLevel="0" collapsed="false">
      <c r="A78" s="0" t="s">
        <v>116</v>
      </c>
      <c r="B78" s="0" t="s">
        <v>29</v>
      </c>
      <c r="D78" s="0" t="n">
        <v>21036</v>
      </c>
      <c r="E78" s="0" t="n">
        <v>78</v>
      </c>
      <c r="H78" s="0" t="n">
        <v>20</v>
      </c>
      <c r="I78" s="0" t="n">
        <v>131.2</v>
      </c>
      <c r="J78" s="0" t="n">
        <f aca="false">SUM(E78:I78)</f>
        <v>229.2</v>
      </c>
      <c r="P78" s="0" t="n">
        <f aca="false">SUM(K78:O78)</f>
        <v>0</v>
      </c>
      <c r="R78" s="0" t="n">
        <f aca="false">J78+P78</f>
        <v>229.2</v>
      </c>
      <c r="U78" s="0" t="n">
        <f aca="false">R78-S78-T78</f>
        <v>229.2</v>
      </c>
    </row>
    <row r="79" customFormat="false" ht="19.9" hidden="false" customHeight="true" outlineLevel="0" collapsed="false">
      <c r="A79" s="0" t="s">
        <v>117</v>
      </c>
      <c r="B79" s="0" t="s">
        <v>40</v>
      </c>
      <c r="D79" s="0" t="n">
        <v>4752</v>
      </c>
      <c r="E79" s="0" t="n">
        <v>110.24</v>
      </c>
      <c r="H79" s="0" t="n">
        <v>121.92</v>
      </c>
      <c r="I79" s="0" t="n">
        <v>91</v>
      </c>
      <c r="J79" s="0" t="n">
        <f aca="false">SUM(E79:I79)</f>
        <v>323.16</v>
      </c>
      <c r="K79" s="0" t="n">
        <v>58.24</v>
      </c>
      <c r="N79" s="0" t="n">
        <v>40</v>
      </c>
      <c r="P79" s="0" t="n">
        <f aca="false">SUM(K79:O79)</f>
        <v>98.24</v>
      </c>
      <c r="R79" s="0" t="n">
        <f aca="false">J79+P79</f>
        <v>421.4</v>
      </c>
      <c r="U79" s="0" t="n">
        <f aca="false">R79-S79-T79</f>
        <v>421.4</v>
      </c>
    </row>
    <row r="80" customFormat="false" ht="19.9" hidden="false" customHeight="true" outlineLevel="0" collapsed="false">
      <c r="A80" s="0" t="s">
        <v>118</v>
      </c>
      <c r="B80" s="0" t="s">
        <v>22</v>
      </c>
      <c r="C80" s="0" t="s">
        <v>119</v>
      </c>
      <c r="D80" s="0" t="n">
        <v>21030</v>
      </c>
      <c r="E80" s="0" t="n">
        <v>36</v>
      </c>
      <c r="F80" s="0" t="n">
        <v>30</v>
      </c>
      <c r="I80" s="0" t="n">
        <v>131.2</v>
      </c>
      <c r="J80" s="0" t="n">
        <f aca="false">SUM(E80:I80)</f>
        <v>197.2</v>
      </c>
      <c r="K80" s="0" t="n">
        <v>61.57</v>
      </c>
      <c r="L80" s="0" t="n">
        <v>30</v>
      </c>
      <c r="P80" s="0" t="n">
        <f aca="false">SUM(K80:O80)</f>
        <v>91.57</v>
      </c>
      <c r="R80" s="0" t="n">
        <f aca="false">J80+P80</f>
        <v>288.77</v>
      </c>
      <c r="U80" s="0" t="n">
        <f aca="false">R80-S80-T80</f>
        <v>288.77</v>
      </c>
    </row>
    <row r="81" customFormat="false" ht="19.9" hidden="false" customHeight="true" outlineLevel="0" collapsed="false">
      <c r="A81" s="0" t="s">
        <v>120</v>
      </c>
      <c r="B81" s="0" t="s">
        <v>40</v>
      </c>
      <c r="D81" s="0" t="n">
        <v>90378</v>
      </c>
      <c r="E81" s="0" t="n">
        <v>69.36</v>
      </c>
      <c r="H81" s="0" t="n">
        <v>36</v>
      </c>
      <c r="I81" s="0" t="n">
        <v>91</v>
      </c>
      <c r="J81" s="0" t="n">
        <f aca="false">SUM(E81:I81)</f>
        <v>196.36</v>
      </c>
      <c r="K81" s="0" t="n">
        <v>104</v>
      </c>
      <c r="N81" s="0" t="n">
        <v>40</v>
      </c>
      <c r="P81" s="0" t="n">
        <f aca="false">SUM(K81:O81)</f>
        <v>144</v>
      </c>
      <c r="R81" s="0" t="n">
        <f aca="false">J81+P81</f>
        <v>340.36</v>
      </c>
      <c r="U81" s="0" t="n">
        <f aca="false">R81-S81-T81</f>
        <v>340.36</v>
      </c>
    </row>
    <row r="82" customFormat="false" ht="19.9" hidden="false" customHeight="true" outlineLevel="0" collapsed="false">
      <c r="A82" s="0" t="s">
        <v>121</v>
      </c>
      <c r="B82" s="0" t="s">
        <v>22</v>
      </c>
      <c r="D82" s="0" t="n">
        <v>90716</v>
      </c>
      <c r="I82" s="0" t="n">
        <v>109.2</v>
      </c>
      <c r="J82" s="0" t="n">
        <f aca="false">SUM(E82:I82)</f>
        <v>109.2</v>
      </c>
      <c r="K82" s="0" t="n">
        <v>52</v>
      </c>
      <c r="N82" s="0" t="n">
        <v>36</v>
      </c>
      <c r="P82" s="0" t="n">
        <f aca="false">SUM(K82:O82)</f>
        <v>88</v>
      </c>
      <c r="R82" s="0" t="n">
        <f aca="false">J82+P82</f>
        <v>197.2</v>
      </c>
      <c r="U82" s="0" t="n">
        <f aca="false">R82-S82-T82</f>
        <v>197.2</v>
      </c>
    </row>
    <row r="83" customFormat="false" ht="19.9" hidden="false" customHeight="true" outlineLevel="0" collapsed="false">
      <c r="A83" s="0" t="s">
        <v>122</v>
      </c>
      <c r="B83" s="0" t="s">
        <v>40</v>
      </c>
      <c r="D83" s="0" t="n">
        <v>92135</v>
      </c>
      <c r="E83" s="0" t="n">
        <v>36</v>
      </c>
      <c r="H83" s="0" t="n">
        <v>20</v>
      </c>
      <c r="I83" s="0" t="n">
        <v>129.4</v>
      </c>
      <c r="J83" s="0" t="n">
        <f aca="false">SUM(E83:I83)</f>
        <v>185.4</v>
      </c>
      <c r="K83" s="0" t="n">
        <v>153.06</v>
      </c>
      <c r="N83" s="0" t="n">
        <v>114.14</v>
      </c>
      <c r="P83" s="0" t="n">
        <f aca="false">SUM(K83:O83)</f>
        <v>267.2</v>
      </c>
      <c r="R83" s="0" t="n">
        <f aca="false">J83+P83</f>
        <v>452.6</v>
      </c>
      <c r="U83" s="0" t="n">
        <f aca="false">R83-S83-T83</f>
        <v>452.6</v>
      </c>
    </row>
    <row r="84" customFormat="false" ht="19.9" hidden="false" customHeight="true" outlineLevel="0" collapsed="false">
      <c r="A84" s="0" t="s">
        <v>123</v>
      </c>
      <c r="B84" s="0" t="s">
        <v>40</v>
      </c>
      <c r="D84" s="0" t="n">
        <v>91152</v>
      </c>
      <c r="E84" s="0" t="n">
        <v>144.43</v>
      </c>
      <c r="H84" s="0" t="n">
        <v>76.1</v>
      </c>
      <c r="I84" s="0" t="n">
        <v>111</v>
      </c>
      <c r="J84" s="0" t="n">
        <f aca="false">SUM(E84:I84)</f>
        <v>331.53</v>
      </c>
      <c r="P84" s="0" t="n">
        <f aca="false">SUM(K84:O84)</f>
        <v>0</v>
      </c>
      <c r="R84" s="0" t="n">
        <f aca="false">J84+P84</f>
        <v>331.53</v>
      </c>
      <c r="U84" s="0" t="n">
        <f aca="false">R84-S84-T84</f>
        <v>331.53</v>
      </c>
    </row>
    <row r="85" customFormat="false" ht="19.9" hidden="false" customHeight="true" outlineLevel="0" collapsed="false">
      <c r="A85" s="0" t="s">
        <v>124</v>
      </c>
      <c r="B85" s="0" t="s">
        <v>40</v>
      </c>
      <c r="D85" s="0" t="n">
        <v>4116</v>
      </c>
      <c r="E85" s="0" t="n">
        <v>120.82</v>
      </c>
      <c r="H85" s="0" t="n">
        <v>119.39</v>
      </c>
      <c r="I85" s="0" t="n">
        <v>129.4</v>
      </c>
      <c r="J85" s="0" t="n">
        <f aca="false">SUM(E85:I85)</f>
        <v>369.61</v>
      </c>
      <c r="K85" s="0" t="n">
        <v>88</v>
      </c>
      <c r="N85" s="0" t="n">
        <v>20</v>
      </c>
      <c r="P85" s="0" t="n">
        <f aca="false">SUM(K85:O85)</f>
        <v>108</v>
      </c>
      <c r="R85" s="0" t="n">
        <f aca="false">J85+P85</f>
        <v>477.61</v>
      </c>
      <c r="T85" s="0" t="n">
        <v>52</v>
      </c>
      <c r="U85" s="0" t="n">
        <f aca="false">R85-S85-T85</f>
        <v>425.61</v>
      </c>
    </row>
    <row r="86" customFormat="false" ht="19.9" hidden="false" customHeight="true" outlineLevel="0" collapsed="false">
      <c r="A86" s="0" t="s">
        <v>125</v>
      </c>
      <c r="B86" s="0" t="s">
        <v>22</v>
      </c>
      <c r="C86" s="0" t="s">
        <v>126</v>
      </c>
      <c r="D86" s="0" t="n">
        <v>190424</v>
      </c>
      <c r="E86" s="0" t="n">
        <v>113.9</v>
      </c>
      <c r="F86" s="0" t="n">
        <v>15</v>
      </c>
      <c r="H86" s="0" t="n">
        <v>23.68</v>
      </c>
      <c r="I86" s="0" t="n">
        <v>138</v>
      </c>
      <c r="J86" s="0" t="n">
        <f aca="false">SUM(E86:I86)</f>
        <v>290.58</v>
      </c>
      <c r="K86" s="0" t="n">
        <v>54.7</v>
      </c>
      <c r="L86" s="0" t="n">
        <v>15</v>
      </c>
      <c r="N86" s="0" t="n">
        <v>37.12</v>
      </c>
      <c r="P86" s="0" t="n">
        <f aca="false">SUM(K86:O86)</f>
        <v>106.82</v>
      </c>
      <c r="R86" s="0" t="n">
        <f aca="false">J86+P86</f>
        <v>397.4</v>
      </c>
      <c r="U86" s="0" t="n">
        <f aca="false">R86-S86-T86</f>
        <v>397.4</v>
      </c>
    </row>
    <row r="87" customFormat="false" ht="19.9" hidden="false" customHeight="true" outlineLevel="0" collapsed="false">
      <c r="A87" s="0" t="s">
        <v>127</v>
      </c>
      <c r="B87" s="0" t="s">
        <v>22</v>
      </c>
      <c r="C87" s="0" t="s">
        <v>128</v>
      </c>
      <c r="D87" s="0" t="n">
        <v>91915</v>
      </c>
      <c r="E87" s="0" t="n">
        <v>89.54</v>
      </c>
      <c r="F87" s="0" t="n">
        <v>10</v>
      </c>
      <c r="H87" s="0" t="n">
        <v>21.86</v>
      </c>
      <c r="I87" s="0" t="n">
        <v>109.2</v>
      </c>
      <c r="J87" s="0" t="n">
        <f aca="false">SUM(E87:I87)</f>
        <v>230.6</v>
      </c>
      <c r="K87" s="0" t="n">
        <v>52</v>
      </c>
      <c r="L87" s="0" t="n">
        <v>20</v>
      </c>
      <c r="P87" s="0" t="n">
        <f aca="false">SUM(K87:O87)</f>
        <v>72</v>
      </c>
      <c r="R87" s="0" t="n">
        <f aca="false">J87+P87</f>
        <v>302.6</v>
      </c>
      <c r="U87" s="0" t="n">
        <f aca="false">R87-S87-T87</f>
        <v>302.6</v>
      </c>
    </row>
    <row r="88" customFormat="false" ht="19.9" hidden="false" customHeight="true" outlineLevel="0" collapsed="false">
      <c r="A88" s="0" t="s">
        <v>129</v>
      </c>
      <c r="B88" s="0" t="s">
        <v>29</v>
      </c>
      <c r="D88" s="0" t="n">
        <v>2742</v>
      </c>
      <c r="E88" s="0" t="n">
        <v>68</v>
      </c>
      <c r="H88" s="0" t="n">
        <v>36</v>
      </c>
      <c r="I88" s="0" t="n">
        <v>138</v>
      </c>
      <c r="J88" s="0" t="n">
        <f aca="false">SUM(E88:I88)</f>
        <v>242</v>
      </c>
      <c r="P88" s="0" t="n">
        <f aca="false">SUM(K88:O88)</f>
        <v>0</v>
      </c>
      <c r="R88" s="0" t="n">
        <f aca="false">J88+P88</f>
        <v>242</v>
      </c>
      <c r="U88" s="0" t="n">
        <f aca="false">R88-S88-T88</f>
        <v>242</v>
      </c>
    </row>
    <row r="89" customFormat="false" ht="19.9" hidden="false" customHeight="true" outlineLevel="0" collapsed="false">
      <c r="A89" s="0" t="s">
        <v>130</v>
      </c>
      <c r="B89" s="0" t="s">
        <v>22</v>
      </c>
      <c r="D89" s="0" t="n">
        <v>15015</v>
      </c>
      <c r="E89" s="0" t="n">
        <v>111.49</v>
      </c>
      <c r="I89" s="0" t="n">
        <v>109.2</v>
      </c>
      <c r="J89" s="0" t="n">
        <f aca="false">SUM(E89:I89)</f>
        <v>220.69</v>
      </c>
      <c r="K89" s="0" t="n">
        <v>104.62</v>
      </c>
      <c r="P89" s="0" t="n">
        <f aca="false">SUM(K89:O89)</f>
        <v>104.62</v>
      </c>
      <c r="R89" s="0" t="n">
        <f aca="false">J89+P89</f>
        <v>325.31</v>
      </c>
      <c r="U89" s="0" t="n">
        <f aca="false">R89-S89-T89</f>
        <v>325.31</v>
      </c>
    </row>
    <row r="90" customFormat="false" ht="19.9" hidden="false" customHeight="true" outlineLevel="0" collapsed="false">
      <c r="A90" s="0" t="s">
        <v>131</v>
      </c>
      <c r="B90" s="0" t="s">
        <v>29</v>
      </c>
      <c r="D90" s="0" t="n">
        <v>2747</v>
      </c>
      <c r="I90" s="0" t="n">
        <v>138</v>
      </c>
      <c r="J90" s="0" t="n">
        <f aca="false">SUM(E90:I90)</f>
        <v>138</v>
      </c>
      <c r="K90" s="0" t="n">
        <v>36.14</v>
      </c>
      <c r="P90" s="0" t="n">
        <f aca="false">SUM(K90:O90)</f>
        <v>36.14</v>
      </c>
      <c r="R90" s="0" t="n">
        <f aca="false">J90+P90</f>
        <v>174.14</v>
      </c>
      <c r="U90" s="0" t="n">
        <f aca="false">R90-S90-T90</f>
        <v>174.14</v>
      </c>
    </row>
    <row r="91" customFormat="false" ht="19.9" hidden="false" customHeight="true" outlineLevel="0" collapsed="false">
      <c r="A91" s="0" t="s">
        <v>132</v>
      </c>
      <c r="B91" s="0" t="s">
        <v>22</v>
      </c>
      <c r="D91" s="0" t="n">
        <v>4509</v>
      </c>
      <c r="I91" s="0" t="n">
        <v>109.2</v>
      </c>
      <c r="J91" s="0" t="n">
        <f aca="false">SUM(E91:I91)</f>
        <v>109.2</v>
      </c>
      <c r="K91" s="0" t="n">
        <v>77.52</v>
      </c>
      <c r="N91" s="0" t="n">
        <v>40.22</v>
      </c>
      <c r="O91" s="0" t="n">
        <v>20</v>
      </c>
      <c r="P91" s="0" t="n">
        <f aca="false">SUM(K91:O91)</f>
        <v>137.74</v>
      </c>
      <c r="R91" s="0" t="n">
        <f aca="false">J91+P91</f>
        <v>246.94</v>
      </c>
      <c r="U91" s="0" t="n">
        <f aca="false">R91-S91-T91</f>
        <v>246.94</v>
      </c>
    </row>
    <row r="92" customFormat="false" ht="19.9" hidden="false" customHeight="true" outlineLevel="0" collapsed="false">
      <c r="A92" s="0" t="s">
        <v>133</v>
      </c>
      <c r="B92" s="0" t="s">
        <v>22</v>
      </c>
      <c r="D92" s="0" t="n">
        <v>21016</v>
      </c>
      <c r="E92" s="0" t="n">
        <v>72.9</v>
      </c>
      <c r="H92" s="0" t="n">
        <v>36</v>
      </c>
      <c r="I92" s="0" t="n">
        <v>133.2</v>
      </c>
      <c r="J92" s="0" t="n">
        <f aca="false">SUM(E92:I92)</f>
        <v>242.1</v>
      </c>
      <c r="K92" s="0" t="n">
        <v>109.62</v>
      </c>
      <c r="N92" s="0" t="n">
        <v>58.18</v>
      </c>
      <c r="P92" s="0" t="n">
        <f aca="false">SUM(K92:O92)</f>
        <v>167.8</v>
      </c>
      <c r="R92" s="0" t="n">
        <f aca="false">J92+P92</f>
        <v>409.9</v>
      </c>
      <c r="U92" s="0" t="n">
        <f aca="false">R92-S92-T92</f>
        <v>409.9</v>
      </c>
    </row>
    <row r="93" customFormat="false" ht="19.9" hidden="false" customHeight="true" outlineLevel="0" collapsed="false">
      <c r="A93" s="0" t="s">
        <v>134</v>
      </c>
      <c r="B93" s="0" t="s">
        <v>29</v>
      </c>
      <c r="D93" s="0" t="n">
        <v>4115</v>
      </c>
      <c r="E93" s="0" t="n">
        <v>68.27</v>
      </c>
      <c r="H93" s="0" t="n">
        <v>36</v>
      </c>
      <c r="I93" s="0" t="n">
        <v>129.2</v>
      </c>
      <c r="J93" s="0" t="n">
        <f aca="false">SUM(E93:I93)</f>
        <v>233.47</v>
      </c>
      <c r="P93" s="0" t="n">
        <f aca="false">SUM(K93:O93)</f>
        <v>0</v>
      </c>
      <c r="R93" s="0" t="n">
        <f aca="false">J93+P93</f>
        <v>233.47</v>
      </c>
      <c r="U93" s="0" t="n">
        <f aca="false">R93-S93-T93</f>
        <v>233.47</v>
      </c>
    </row>
    <row r="94" customFormat="false" ht="19.9" hidden="false" customHeight="true" outlineLevel="0" collapsed="false">
      <c r="A94" s="0" t="s">
        <v>135</v>
      </c>
      <c r="B94" s="0" t="s">
        <v>22</v>
      </c>
      <c r="D94" s="0" t="n">
        <v>4819</v>
      </c>
      <c r="E94" s="0" t="n">
        <v>88</v>
      </c>
      <c r="H94" s="0" t="n">
        <v>40</v>
      </c>
      <c r="I94" s="0" t="n">
        <v>171.6</v>
      </c>
      <c r="J94" s="0" t="n">
        <f aca="false">SUM(E94:I94)</f>
        <v>299.6</v>
      </c>
      <c r="K94" s="0" t="n">
        <v>52.83</v>
      </c>
      <c r="N94" s="0" t="n">
        <v>20.06</v>
      </c>
      <c r="P94" s="0" t="n">
        <f aca="false">SUM(K94:O94)</f>
        <v>72.89</v>
      </c>
      <c r="R94" s="0" t="n">
        <f aca="false">J94+P94</f>
        <v>372.49</v>
      </c>
      <c r="U94" s="0" t="n">
        <f aca="false">R94-S94-T94</f>
        <v>372.49</v>
      </c>
    </row>
    <row r="95" customFormat="false" ht="19.9" hidden="false" customHeight="true" outlineLevel="0" collapsed="false">
      <c r="A95" s="0" t="s">
        <v>136</v>
      </c>
      <c r="B95" s="0" t="s">
        <v>29</v>
      </c>
      <c r="D95" s="0" t="n">
        <v>21005</v>
      </c>
      <c r="I95" s="0" t="n">
        <v>166.8</v>
      </c>
      <c r="J95" s="0" t="n">
        <f aca="false">SUM(E95:I95)</f>
        <v>166.8</v>
      </c>
      <c r="K95" s="0" t="n">
        <v>97.79</v>
      </c>
      <c r="N95" s="0" t="n">
        <v>24.96</v>
      </c>
      <c r="P95" s="0" t="n">
        <f aca="false">SUM(K95:O95)</f>
        <v>122.75</v>
      </c>
      <c r="R95" s="0" t="n">
        <f aca="false">J95+P95</f>
        <v>289.55</v>
      </c>
      <c r="U95" s="0" t="n">
        <f aca="false">R95-S95-T95</f>
        <v>289.55</v>
      </c>
    </row>
    <row r="96" customFormat="false" ht="19.9" hidden="false" customHeight="true" outlineLevel="0" collapsed="false">
      <c r="A96" s="0" t="s">
        <v>137</v>
      </c>
      <c r="B96" s="0" t="s">
        <v>22</v>
      </c>
      <c r="C96" s="0" t="s">
        <v>138</v>
      </c>
      <c r="D96" s="0" t="n">
        <v>21034</v>
      </c>
      <c r="E96" s="0" t="n">
        <v>156</v>
      </c>
      <c r="F96" s="0" t="n">
        <v>20</v>
      </c>
      <c r="H96" s="0" t="n">
        <v>72</v>
      </c>
      <c r="I96" s="0" t="n">
        <v>109.2</v>
      </c>
      <c r="J96" s="0" t="n">
        <f aca="false">SUM(E96:I96)</f>
        <v>357.2</v>
      </c>
      <c r="L96" s="0" t="n">
        <v>20</v>
      </c>
      <c r="P96" s="0" t="n">
        <f aca="false">SUM(K96:O96)</f>
        <v>20</v>
      </c>
      <c r="R96" s="0" t="n">
        <f aca="false">J96+P96</f>
        <v>377.2</v>
      </c>
      <c r="U96" s="0" t="n">
        <f aca="false">R96-S96-T96</f>
        <v>377.2</v>
      </c>
    </row>
    <row r="97" customFormat="false" ht="19.9" hidden="false" customHeight="true" outlineLevel="0" collapsed="false">
      <c r="A97" s="0" t="s">
        <v>139</v>
      </c>
      <c r="B97" s="0" t="s">
        <v>29</v>
      </c>
      <c r="D97" s="0" t="n">
        <v>4346</v>
      </c>
      <c r="I97" s="0" t="n">
        <v>129.2</v>
      </c>
      <c r="J97" s="0" t="n">
        <f aca="false">SUM(E97:I97)</f>
        <v>129.2</v>
      </c>
      <c r="K97" s="0" t="n">
        <v>58.66</v>
      </c>
      <c r="P97" s="0" t="n">
        <f aca="false">SUM(K97:O97)</f>
        <v>58.66</v>
      </c>
      <c r="R97" s="0" t="n">
        <f aca="false">J97+P97</f>
        <v>187.86</v>
      </c>
      <c r="U97" s="0" t="n">
        <f aca="false">R97-S97-T97</f>
        <v>187.86</v>
      </c>
    </row>
    <row r="98" customFormat="false" ht="19.9" hidden="false" customHeight="true" outlineLevel="0" collapsed="false">
      <c r="A98" s="0" t="s">
        <v>140</v>
      </c>
      <c r="B98" s="0" t="s">
        <v>40</v>
      </c>
      <c r="D98" s="0" t="n">
        <v>4473</v>
      </c>
      <c r="E98" s="0" t="n">
        <v>142.08</v>
      </c>
      <c r="H98" s="0" t="n">
        <v>76.64</v>
      </c>
      <c r="I98" s="0" t="n">
        <v>149.4</v>
      </c>
      <c r="J98" s="0" t="n">
        <f aca="false">SUM(E98:I98)</f>
        <v>368.12</v>
      </c>
      <c r="P98" s="0" t="n">
        <f aca="false">SUM(K98:O98)</f>
        <v>0</v>
      </c>
      <c r="R98" s="0" t="n">
        <f aca="false">J98+P98</f>
        <v>368.12</v>
      </c>
      <c r="U98" s="0" t="n">
        <f aca="false">R98-S98-T98</f>
        <v>368.12</v>
      </c>
    </row>
    <row r="99" customFormat="false" ht="19.9" hidden="false" customHeight="true" outlineLevel="0" collapsed="false">
      <c r="A99" s="0" t="s">
        <v>141</v>
      </c>
      <c r="B99" s="0" t="s">
        <v>40</v>
      </c>
      <c r="D99" s="0" t="n">
        <v>90406</v>
      </c>
      <c r="E99" s="0" t="n">
        <v>156</v>
      </c>
      <c r="H99" s="0" t="n">
        <v>60</v>
      </c>
      <c r="I99" s="0" t="n">
        <v>154.6</v>
      </c>
      <c r="J99" s="0" t="n">
        <f aca="false">SUM(E99:I99)</f>
        <v>370.6</v>
      </c>
      <c r="K99" s="0" t="n">
        <v>52</v>
      </c>
      <c r="N99" s="0" t="n">
        <v>36</v>
      </c>
      <c r="P99" s="0" t="n">
        <f aca="false">SUM(K99:O99)</f>
        <v>88</v>
      </c>
      <c r="R99" s="0" t="n">
        <f aca="false">J99+P99</f>
        <v>458.6</v>
      </c>
      <c r="U99" s="0" t="n">
        <f aca="false">R99-S99-T99</f>
        <v>458.6</v>
      </c>
    </row>
    <row r="100" customFormat="false" ht="19.9" hidden="false" customHeight="true" outlineLevel="0" collapsed="false">
      <c r="A100" s="0" t="s">
        <v>142</v>
      </c>
      <c r="B100" s="0" t="s">
        <v>40</v>
      </c>
      <c r="D100" s="0" t="n">
        <v>4911</v>
      </c>
      <c r="E100" s="0" t="n">
        <v>59.28</v>
      </c>
      <c r="H100" s="0" t="n">
        <v>41.86</v>
      </c>
      <c r="I100" s="0" t="n">
        <v>91</v>
      </c>
      <c r="J100" s="0" t="n">
        <f aca="false">SUM(E100:I100)</f>
        <v>192.14</v>
      </c>
      <c r="K100" s="0" t="n">
        <v>136</v>
      </c>
      <c r="N100" s="0" t="n">
        <v>53.12</v>
      </c>
      <c r="P100" s="0" t="n">
        <f aca="false">SUM(K100:O100)</f>
        <v>189.12</v>
      </c>
      <c r="R100" s="0" t="n">
        <f aca="false">J100+P100</f>
        <v>381.26</v>
      </c>
      <c r="U100" s="0" t="n">
        <f aca="false">R100-S100-T100</f>
        <v>381.26</v>
      </c>
    </row>
    <row r="101" customFormat="false" ht="19.9" hidden="false" customHeight="true" outlineLevel="0" collapsed="false">
      <c r="A101" s="0" t="s">
        <v>143</v>
      </c>
      <c r="B101" s="0" t="s">
        <v>22</v>
      </c>
      <c r="D101" s="0" t="n">
        <v>21028</v>
      </c>
      <c r="E101" s="0" t="n">
        <v>68</v>
      </c>
      <c r="H101" s="0" t="n">
        <v>36</v>
      </c>
      <c r="I101" s="0" t="n">
        <v>131.2</v>
      </c>
      <c r="J101" s="0" t="n">
        <f aca="false">SUM(E101:I101)</f>
        <v>235.2</v>
      </c>
      <c r="K101" s="0" t="n">
        <v>52</v>
      </c>
      <c r="N101" s="0" t="n">
        <v>36</v>
      </c>
      <c r="P101" s="0" t="n">
        <f aca="false">SUM(K101:O101)</f>
        <v>88</v>
      </c>
      <c r="R101" s="0" t="n">
        <f aca="false">J101+P101</f>
        <v>323.2</v>
      </c>
      <c r="U101" s="0" t="n">
        <f aca="false">R101-S101-T101</f>
        <v>323.2</v>
      </c>
    </row>
    <row r="102" customFormat="false" ht="19.9" hidden="false" customHeight="true" outlineLevel="0" collapsed="false">
      <c r="A102" s="0" t="s">
        <v>144</v>
      </c>
      <c r="B102" s="0" t="s">
        <v>29</v>
      </c>
      <c r="D102" s="0" t="n">
        <v>21009</v>
      </c>
      <c r="E102" s="0" t="n">
        <v>61.78</v>
      </c>
      <c r="I102" s="0" t="n">
        <v>138</v>
      </c>
      <c r="J102" s="0" t="n">
        <f aca="false">SUM(E102:I102)</f>
        <v>199.78</v>
      </c>
      <c r="K102" s="0" t="n">
        <v>72.35</v>
      </c>
      <c r="N102" s="0" t="n">
        <v>38.05</v>
      </c>
      <c r="P102" s="0" t="n">
        <f aca="false">SUM(K102:O102)</f>
        <v>110.4</v>
      </c>
      <c r="R102" s="0" t="n">
        <f aca="false">J102+P102</f>
        <v>310.18</v>
      </c>
      <c r="U102" s="0" t="n">
        <f aca="false">R102-S102-T102</f>
        <v>310.18</v>
      </c>
    </row>
    <row r="103" customFormat="false" ht="19.9" hidden="false" customHeight="true" outlineLevel="0" collapsed="false">
      <c r="A103" s="0" t="s">
        <v>145</v>
      </c>
      <c r="B103" s="0" t="s">
        <v>29</v>
      </c>
      <c r="C103" s="0" t="s">
        <v>146</v>
      </c>
      <c r="D103" s="0" t="n">
        <v>21001</v>
      </c>
      <c r="E103" s="0" t="n">
        <v>67.6</v>
      </c>
      <c r="I103" s="0" t="n">
        <v>138</v>
      </c>
      <c r="J103" s="0" t="n">
        <f aca="false">SUM(E103:I103)</f>
        <v>205.6</v>
      </c>
      <c r="K103" s="0" t="n">
        <v>29.9</v>
      </c>
      <c r="L103" s="0" t="n">
        <v>10</v>
      </c>
      <c r="P103" s="0" t="n">
        <f aca="false">SUM(K103:N103)</f>
        <v>39.9</v>
      </c>
      <c r="R103" s="0" t="n">
        <f aca="false">J103+P103</f>
        <v>245.5</v>
      </c>
      <c r="U103" s="0" t="n">
        <f aca="false">R103-S103-T103</f>
        <v>245.5</v>
      </c>
    </row>
    <row r="104" customFormat="false" ht="19.9" hidden="false" customHeight="true" outlineLevel="0" collapsed="false">
      <c r="A104" s="0" t="s">
        <v>147</v>
      </c>
      <c r="B104" s="0" t="s">
        <v>40</v>
      </c>
      <c r="D104" s="0" t="n">
        <v>17019</v>
      </c>
      <c r="I104" s="0" t="n">
        <v>115</v>
      </c>
      <c r="J104" s="0" t="n">
        <f aca="false">SUM(E104:I104)</f>
        <v>115</v>
      </c>
      <c r="K104" s="0" t="n">
        <v>166.4</v>
      </c>
      <c r="N104" s="0" t="n">
        <v>72</v>
      </c>
      <c r="P104" s="0" t="n">
        <f aca="false">SUM(K104:O104)</f>
        <v>238.4</v>
      </c>
      <c r="R104" s="0" t="n">
        <f aca="false">J104+P104</f>
        <v>353.4</v>
      </c>
      <c r="U104" s="0" t="n">
        <f aca="false">R104-S104-T104</f>
        <v>353.4</v>
      </c>
    </row>
    <row r="105" customFormat="false" ht="19.9" hidden="false" customHeight="true" outlineLevel="0" collapsed="false">
      <c r="A105" s="0" t="s">
        <v>148</v>
      </c>
      <c r="B105" s="0" t="s">
        <v>40</v>
      </c>
      <c r="C105" s="0" t="s">
        <v>107</v>
      </c>
      <c r="D105" s="0" t="n">
        <v>90280</v>
      </c>
      <c r="E105" s="0" t="n">
        <v>57.41</v>
      </c>
      <c r="F105" s="0" t="n">
        <v>20</v>
      </c>
      <c r="H105" s="0" t="n">
        <v>39.33</v>
      </c>
      <c r="I105" s="0" t="n">
        <v>125</v>
      </c>
      <c r="J105" s="0" t="n">
        <f aca="false">SUM(E105:I105)</f>
        <v>241.74</v>
      </c>
      <c r="K105" s="0" t="n">
        <v>89.14</v>
      </c>
      <c r="L105" s="0" t="n">
        <v>20</v>
      </c>
      <c r="N105" s="0" t="n">
        <v>22.3</v>
      </c>
      <c r="P105" s="0" t="n">
        <f aca="false">SUM(K105:O105)</f>
        <v>131.44</v>
      </c>
      <c r="R105" s="0" t="n">
        <f aca="false">J105+P105</f>
        <v>373.18</v>
      </c>
      <c r="U105" s="0" t="n">
        <f aca="false">R105-S105-T105</f>
        <v>373.18</v>
      </c>
    </row>
    <row r="106" customFormat="false" ht="19.9" hidden="false" customHeight="true" outlineLevel="0" collapsed="false">
      <c r="A106" s="0" t="s">
        <v>149</v>
      </c>
      <c r="B106" s="0" t="s">
        <v>40</v>
      </c>
      <c r="D106" s="0" t="n">
        <v>5002</v>
      </c>
      <c r="I106" s="0" t="n">
        <v>91</v>
      </c>
      <c r="J106" s="0" t="n">
        <f aca="false">SUM(E106:I106)</f>
        <v>91</v>
      </c>
      <c r="K106" s="0" t="n">
        <v>52</v>
      </c>
      <c r="N106" s="0" t="n">
        <v>25.6</v>
      </c>
      <c r="P106" s="0" t="n">
        <f aca="false">SUM(K106:O106)</f>
        <v>77.6</v>
      </c>
      <c r="R106" s="0" t="n">
        <f aca="false">J106+P106</f>
        <v>168.6</v>
      </c>
      <c r="U106" s="0" t="n">
        <f aca="false">R106-S106-T106</f>
        <v>168.6</v>
      </c>
    </row>
    <row r="107" customFormat="false" ht="19.9" hidden="false" customHeight="true" outlineLevel="0" collapsed="false">
      <c r="A107" s="0" t="s">
        <v>150</v>
      </c>
      <c r="B107" s="0" t="s">
        <v>22</v>
      </c>
      <c r="D107" s="0" t="n">
        <v>4910</v>
      </c>
      <c r="I107" s="0" t="n">
        <v>247.8</v>
      </c>
      <c r="J107" s="0" t="n">
        <f aca="false">SUM(E107:I107)</f>
        <v>247.8</v>
      </c>
      <c r="K107" s="0" t="n">
        <v>52</v>
      </c>
      <c r="N107" s="0" t="n">
        <v>24.96</v>
      </c>
      <c r="P107" s="0" t="n">
        <f aca="false">SUM(K107:O107)</f>
        <v>76.96</v>
      </c>
      <c r="R107" s="0" t="n">
        <f aca="false">J107+P107</f>
        <v>324.76</v>
      </c>
      <c r="U107" s="0" t="n">
        <f aca="false">R107-S107-T107</f>
        <v>324.76</v>
      </c>
    </row>
    <row r="108" customFormat="false" ht="19.9" hidden="false" customHeight="true" outlineLevel="0" collapsed="false">
      <c r="A108" s="0" t="s">
        <v>151</v>
      </c>
      <c r="B108" s="0" t="s">
        <v>22</v>
      </c>
      <c r="C108" s="0" t="s">
        <v>152</v>
      </c>
      <c r="D108" s="0" t="n">
        <v>4873</v>
      </c>
      <c r="E108" s="0" t="n">
        <v>104</v>
      </c>
      <c r="F108" s="0" t="n">
        <v>30</v>
      </c>
      <c r="H108" s="0" t="n">
        <v>56</v>
      </c>
      <c r="I108" s="0" t="n">
        <v>158</v>
      </c>
      <c r="J108" s="0" t="n">
        <f aca="false">SUM(E108:I108)</f>
        <v>348</v>
      </c>
      <c r="K108" s="0" t="n">
        <v>82.96</v>
      </c>
      <c r="L108" s="0" t="n">
        <v>30</v>
      </c>
      <c r="N108" s="0" t="n">
        <v>39.71</v>
      </c>
      <c r="P108" s="0" t="n">
        <f aca="false">SUM(K108:O108)</f>
        <v>152.67</v>
      </c>
      <c r="R108" s="0" t="n">
        <f aca="false">J108+P108</f>
        <v>500.67</v>
      </c>
      <c r="U108" s="0" t="n">
        <f aca="false">R108-S108-T108</f>
        <v>500.67</v>
      </c>
    </row>
    <row r="109" customFormat="false" ht="19.9" hidden="false" customHeight="true" outlineLevel="0" collapsed="false">
      <c r="A109" s="0" t="s">
        <v>153</v>
      </c>
      <c r="B109" s="0" t="s">
        <v>29</v>
      </c>
      <c r="D109" s="0" t="n">
        <v>4529</v>
      </c>
      <c r="I109" s="0" t="n">
        <v>109.2</v>
      </c>
      <c r="J109" s="0" t="n">
        <f aca="false">SUM(E109:I109)</f>
        <v>109.2</v>
      </c>
      <c r="K109" s="0" t="n">
        <v>59.9</v>
      </c>
      <c r="P109" s="0" t="n">
        <f aca="false">SUM(K109:O109)</f>
        <v>59.9</v>
      </c>
      <c r="R109" s="0" t="n">
        <f aca="false">J109+P109</f>
        <v>169.1</v>
      </c>
      <c r="U109" s="0" t="n">
        <f aca="false">R109-S109-T109</f>
        <v>169.1</v>
      </c>
    </row>
    <row r="110" customFormat="false" ht="19.9" hidden="false" customHeight="true" outlineLevel="0" collapsed="false">
      <c r="A110" s="0" t="s">
        <v>154</v>
      </c>
      <c r="B110" s="0" t="s">
        <v>103</v>
      </c>
      <c r="D110" s="0" t="n">
        <v>1634</v>
      </c>
      <c r="E110" s="0" t="n">
        <v>89.87</v>
      </c>
      <c r="H110" s="0" t="n">
        <v>20</v>
      </c>
      <c r="I110" s="0" t="n">
        <v>72.8</v>
      </c>
      <c r="J110" s="0" t="n">
        <f aca="false">SUM(E110:I110)</f>
        <v>182.67</v>
      </c>
      <c r="K110" s="0" t="n">
        <v>75.46</v>
      </c>
      <c r="N110" s="0" t="n">
        <v>40</v>
      </c>
      <c r="P110" s="0" t="n">
        <f aca="false">SUM(K110:O110)</f>
        <v>115.46</v>
      </c>
      <c r="R110" s="0" t="n">
        <f aca="false">J110+P110</f>
        <v>298.13</v>
      </c>
      <c r="U110" s="0" t="n">
        <f aca="false">R110-S110-T110</f>
        <v>298.13</v>
      </c>
    </row>
    <row r="111" customFormat="false" ht="19.9" hidden="false" customHeight="true" outlineLevel="0" collapsed="false">
      <c r="A111" s="0" t="s">
        <v>155</v>
      </c>
      <c r="B111" s="0" t="s">
        <v>40</v>
      </c>
      <c r="D111" s="0" t="n">
        <v>90479</v>
      </c>
      <c r="E111" s="0" t="n">
        <v>92.78</v>
      </c>
      <c r="H111" s="0" t="n">
        <v>74.94</v>
      </c>
      <c r="I111" s="0" t="n">
        <v>91</v>
      </c>
      <c r="J111" s="0" t="n">
        <f aca="false">SUM(E111:I111)</f>
        <v>258.72</v>
      </c>
      <c r="K111" s="0" t="n">
        <v>52.42</v>
      </c>
      <c r="N111" s="0" t="n">
        <v>36.26</v>
      </c>
      <c r="P111" s="0" t="n">
        <f aca="false">SUM(K111:O111)</f>
        <v>88.68</v>
      </c>
      <c r="R111" s="0" t="n">
        <f aca="false">J111+P111</f>
        <v>347.4</v>
      </c>
      <c r="U111" s="0" t="n">
        <f aca="false">R111-S111-T111</f>
        <v>347.4</v>
      </c>
    </row>
    <row r="112" customFormat="false" ht="19.9" hidden="false" customHeight="true" outlineLevel="0" collapsed="false">
      <c r="A112" s="0" t="s">
        <v>156</v>
      </c>
      <c r="B112" s="0" t="s">
        <v>22</v>
      </c>
      <c r="D112" s="0" t="n">
        <v>21022</v>
      </c>
      <c r="I112" s="0" t="n">
        <v>131.2</v>
      </c>
      <c r="J112" s="0" t="n">
        <f aca="false">SUM(E112:I112)</f>
        <v>131.2</v>
      </c>
      <c r="K112" s="0" t="n">
        <v>75.34</v>
      </c>
      <c r="N112" s="0" t="n">
        <v>72</v>
      </c>
      <c r="O112" s="0" t="n">
        <v>40</v>
      </c>
      <c r="P112" s="0" t="n">
        <f aca="false">SUM(K112:O112)</f>
        <v>187.34</v>
      </c>
      <c r="R112" s="0" t="n">
        <f aca="false">J112+P112</f>
        <v>318.54</v>
      </c>
      <c r="U112" s="0" t="n">
        <f aca="false">R112-S112-T112</f>
        <v>318.54</v>
      </c>
    </row>
    <row r="113" customFormat="false" ht="19.9" hidden="false" customHeight="true" outlineLevel="0" collapsed="false">
      <c r="A113" s="0" t="s">
        <v>157</v>
      </c>
      <c r="B113" s="0" t="s">
        <v>22</v>
      </c>
      <c r="D113" s="0" t="n">
        <v>4488</v>
      </c>
      <c r="E113" s="0" t="n">
        <v>182.83</v>
      </c>
      <c r="H113" s="0" t="n">
        <v>60.26</v>
      </c>
      <c r="I113" s="0" t="n">
        <v>171.6</v>
      </c>
      <c r="J113" s="0" t="n">
        <f aca="false">SUM(E113:I113)</f>
        <v>414.69</v>
      </c>
      <c r="P113" s="0" t="n">
        <f aca="false">SUM(K113:O113)</f>
        <v>0</v>
      </c>
      <c r="R113" s="0" t="n">
        <f aca="false">J113+P113</f>
        <v>414.69</v>
      </c>
      <c r="U113" s="0" t="n">
        <f aca="false">R113-S113-T113</f>
        <v>414.69</v>
      </c>
    </row>
    <row r="114" customFormat="false" ht="19.9" hidden="false" customHeight="true" outlineLevel="0" collapsed="false">
      <c r="A114" s="0" t="s">
        <v>158</v>
      </c>
      <c r="B114" s="0" t="s">
        <v>29</v>
      </c>
      <c r="D114" s="0" t="n">
        <v>90355</v>
      </c>
      <c r="E114" s="0" t="n">
        <v>163.18</v>
      </c>
      <c r="H114" s="0" t="n">
        <v>41.47</v>
      </c>
      <c r="I114" s="0" t="n">
        <v>109.2</v>
      </c>
      <c r="J114" s="0" t="n">
        <f aca="false">SUM(E114:I114)</f>
        <v>313.85</v>
      </c>
      <c r="P114" s="0" t="n">
        <f aca="false">SUM(K114:O114)</f>
        <v>0</v>
      </c>
      <c r="R114" s="0" t="n">
        <f aca="false">J114+P114</f>
        <v>313.85</v>
      </c>
      <c r="U114" s="0" t="n">
        <f aca="false">R114-S114-T114</f>
        <v>313.85</v>
      </c>
    </row>
    <row r="115" customFormat="false" ht="19.9" hidden="false" customHeight="true" outlineLevel="0" collapsed="false">
      <c r="A115" s="0" t="s">
        <v>159</v>
      </c>
      <c r="B115" s="0" t="s">
        <v>29</v>
      </c>
      <c r="D115" s="0" t="n">
        <v>92199</v>
      </c>
      <c r="E115" s="0" t="n">
        <v>104</v>
      </c>
      <c r="H115" s="0" t="n">
        <v>40</v>
      </c>
      <c r="I115" s="0" t="n">
        <v>131.2</v>
      </c>
      <c r="J115" s="0" t="n">
        <f aca="false">SUM(E115:I115)</f>
        <v>275.2</v>
      </c>
      <c r="P115" s="0" t="n">
        <f aca="false">SUM(K115:O115)</f>
        <v>0</v>
      </c>
      <c r="R115" s="0" t="n">
        <f aca="false">J115+P115</f>
        <v>275.2</v>
      </c>
      <c r="U115" s="0" t="n">
        <f aca="false">R115-S115-T115</f>
        <v>275.2</v>
      </c>
    </row>
    <row r="116" customFormat="false" ht="19.9" hidden="false" customHeight="true" outlineLevel="0" collapsed="false">
      <c r="A116" s="0" t="s">
        <v>160</v>
      </c>
      <c r="B116" s="0" t="s">
        <v>29</v>
      </c>
      <c r="D116" s="0" t="n">
        <v>21029</v>
      </c>
      <c r="I116" s="0" t="n">
        <v>109.2</v>
      </c>
      <c r="J116" s="0" t="n">
        <f aca="false">SUM(E116:I116)</f>
        <v>109.2</v>
      </c>
      <c r="K116" s="0" t="n">
        <v>69.78</v>
      </c>
      <c r="P116" s="0" t="n">
        <f aca="false">SUM(K116:O116)</f>
        <v>69.78</v>
      </c>
      <c r="R116" s="0" t="n">
        <f aca="false">J116+P116</f>
        <v>178.98</v>
      </c>
      <c r="U116" s="0" t="n">
        <f aca="false">R116-S116-T116</f>
        <v>178.98</v>
      </c>
    </row>
    <row r="117" customFormat="false" ht="19.9" hidden="false" customHeight="true" outlineLevel="0" collapsed="false">
      <c r="A117" s="0" t="s">
        <v>161</v>
      </c>
      <c r="B117" s="0" t="s">
        <v>40</v>
      </c>
      <c r="C117" s="0" t="s">
        <v>57</v>
      </c>
      <c r="D117" s="0" t="n">
        <v>4881</v>
      </c>
      <c r="E117" s="0" t="n">
        <v>36</v>
      </c>
      <c r="F117" s="0" t="n">
        <v>15</v>
      </c>
      <c r="H117" s="0" t="n">
        <v>36</v>
      </c>
      <c r="I117" s="0" t="n">
        <v>143</v>
      </c>
      <c r="J117" s="0" t="n">
        <f aca="false">SUM(E117:I117)</f>
        <v>230</v>
      </c>
      <c r="K117" s="0" t="n">
        <v>52</v>
      </c>
      <c r="L117" s="0" t="n">
        <v>15</v>
      </c>
      <c r="N117" s="0" t="n">
        <v>36</v>
      </c>
      <c r="P117" s="0" t="n">
        <f aca="false">SUM(K117:O117)</f>
        <v>103</v>
      </c>
      <c r="R117" s="0" t="n">
        <f aca="false">J117+P117</f>
        <v>333</v>
      </c>
      <c r="U117" s="0" t="n">
        <f aca="false">R117-S117-T117</f>
        <v>333</v>
      </c>
    </row>
    <row r="118" customFormat="false" ht="19.9" hidden="false" customHeight="true" outlineLevel="0" collapsed="false">
      <c r="A118" s="0" t="s">
        <v>162</v>
      </c>
      <c r="B118" s="0" t="s">
        <v>40</v>
      </c>
      <c r="C118" s="0" t="s">
        <v>57</v>
      </c>
      <c r="D118" s="0" t="n">
        <v>4912</v>
      </c>
      <c r="E118" s="0" t="n">
        <v>120</v>
      </c>
      <c r="F118" s="0" t="n">
        <v>15</v>
      </c>
      <c r="H118" s="0" t="n">
        <v>72</v>
      </c>
      <c r="I118" s="0" t="n">
        <v>199.8</v>
      </c>
      <c r="J118" s="0" t="n">
        <f aca="false">SUM(E118:I118)</f>
        <v>406.8</v>
      </c>
      <c r="K118" s="0" t="n">
        <v>92</v>
      </c>
      <c r="L118" s="0" t="n">
        <v>15</v>
      </c>
      <c r="N118" s="0" t="n">
        <v>20</v>
      </c>
      <c r="P118" s="0" t="n">
        <f aca="false">SUM(K118:O118)</f>
        <v>127</v>
      </c>
      <c r="R118" s="0" t="n">
        <f aca="false">J118+P118</f>
        <v>533.8</v>
      </c>
      <c r="T118" s="0" t="n">
        <v>36</v>
      </c>
      <c r="U118" s="0" t="n">
        <f aca="false">R118-S118-T118</f>
        <v>497.8</v>
      </c>
    </row>
    <row r="119" customFormat="false" ht="19.9" hidden="false" customHeight="true" outlineLevel="0" collapsed="false">
      <c r="A119" s="0" t="s">
        <v>163</v>
      </c>
      <c r="B119" s="0" t="s">
        <v>22</v>
      </c>
      <c r="C119" s="0" t="s">
        <v>164</v>
      </c>
      <c r="D119" s="0" t="n">
        <v>4668</v>
      </c>
      <c r="E119" s="0" t="n">
        <v>52</v>
      </c>
      <c r="F119" s="0" t="n">
        <v>10</v>
      </c>
      <c r="H119" s="0" t="n">
        <v>36</v>
      </c>
      <c r="I119" s="0" t="n">
        <v>164.4</v>
      </c>
      <c r="J119" s="0" t="n">
        <f aca="false">SUM(E119:I119)</f>
        <v>262.4</v>
      </c>
      <c r="L119" s="0" t="n">
        <v>20</v>
      </c>
      <c r="P119" s="0" t="n">
        <f aca="false">SUM(K119:O119)</f>
        <v>20</v>
      </c>
      <c r="R119" s="0" t="n">
        <f aca="false">J119+P119</f>
        <v>282.4</v>
      </c>
      <c r="U119" s="0" t="n">
        <f aca="false">R119-S119-T119</f>
        <v>282.4</v>
      </c>
    </row>
    <row r="120" customFormat="false" ht="19.9" hidden="false" customHeight="true" outlineLevel="0" collapsed="false">
      <c r="A120" s="0" t="s">
        <v>165</v>
      </c>
      <c r="B120" s="0" t="s">
        <v>22</v>
      </c>
      <c r="D120" s="0" t="n">
        <v>2743</v>
      </c>
      <c r="I120" s="0" t="n">
        <v>135.2</v>
      </c>
      <c r="J120" s="0" t="n">
        <f aca="false">SUM(E120:I120)</f>
        <v>135.2</v>
      </c>
      <c r="K120" s="0" t="n">
        <v>52</v>
      </c>
      <c r="N120" s="0" t="n">
        <v>25.6</v>
      </c>
      <c r="O120" s="0" t="n">
        <v>22</v>
      </c>
      <c r="P120" s="0" t="n">
        <f aca="false">SUM(K120:O120)</f>
        <v>99.6</v>
      </c>
      <c r="R120" s="0" t="n">
        <f aca="false">J120+P120</f>
        <v>234.8</v>
      </c>
      <c r="U120" s="0" t="n">
        <f aca="false">R120-S120-T120</f>
        <v>234.8</v>
      </c>
    </row>
    <row r="121" customFormat="false" ht="19.9" hidden="false" customHeight="true" outlineLevel="0" collapsed="false">
      <c r="A121" s="0" t="s">
        <v>166</v>
      </c>
      <c r="B121" s="0" t="s">
        <v>29</v>
      </c>
      <c r="D121" s="0" t="n">
        <v>92115</v>
      </c>
      <c r="E121" s="0" t="n">
        <v>68</v>
      </c>
      <c r="H121" s="0" t="n">
        <v>36</v>
      </c>
      <c r="I121" s="0" t="n">
        <v>54.6</v>
      </c>
      <c r="J121" s="0" t="n">
        <f aca="false">SUM(E121:I121)</f>
        <v>158.6</v>
      </c>
      <c r="P121" s="0" t="n">
        <f aca="false">SUM(K121:O121)</f>
        <v>0</v>
      </c>
      <c r="R121" s="0" t="n">
        <f aca="false">J121+P121</f>
        <v>158.6</v>
      </c>
      <c r="U121" s="0" t="n">
        <f aca="false">R121-S121-T121</f>
        <v>158.6</v>
      </c>
    </row>
    <row r="122" customFormat="false" ht="19.9" hidden="false" customHeight="true" outlineLevel="0" collapsed="false">
      <c r="A122" s="0" t="s">
        <v>167</v>
      </c>
      <c r="B122" s="0" t="s">
        <v>22</v>
      </c>
      <c r="D122" s="0" t="n">
        <v>92228</v>
      </c>
      <c r="I122" s="0" t="n">
        <v>76.6</v>
      </c>
      <c r="J122" s="0" t="n">
        <f aca="false">SUM(E122:I122)</f>
        <v>76.6</v>
      </c>
      <c r="K122" s="0" t="n">
        <v>172</v>
      </c>
      <c r="N122" s="0" t="n">
        <v>89.12</v>
      </c>
      <c r="P122" s="0" t="n">
        <f aca="false">SUM(K122:O122)</f>
        <v>261.12</v>
      </c>
      <c r="R122" s="0" t="n">
        <f aca="false">J122+P122</f>
        <v>337.72</v>
      </c>
      <c r="U122" s="0" t="n">
        <f aca="false">R122-S122-T122</f>
        <v>337.72</v>
      </c>
    </row>
    <row r="123" customFormat="false" ht="19.9" hidden="false" customHeight="true" outlineLevel="0" collapsed="false">
      <c r="A123" s="0" t="s">
        <v>168</v>
      </c>
      <c r="J123" s="0" t="n">
        <f aca="false">SUM(E123:I123)</f>
        <v>0</v>
      </c>
      <c r="P123" s="0" t="n">
        <f aca="false">SUM(K123:O123)</f>
        <v>0</v>
      </c>
      <c r="R123" s="0" t="n">
        <f aca="false">J123+P123</f>
        <v>0</v>
      </c>
      <c r="U123" s="0" t="n">
        <f aca="false">R123-S123-T123</f>
        <v>0</v>
      </c>
    </row>
    <row r="124" customFormat="false" ht="19.9" hidden="false" customHeight="true" outlineLevel="0" collapsed="false">
      <c r="A124" s="0" t="s">
        <v>169</v>
      </c>
      <c r="B124" s="0" t="s">
        <v>74</v>
      </c>
      <c r="C124" s="0" t="s">
        <v>96</v>
      </c>
      <c r="D124" s="0" t="n">
        <v>4319</v>
      </c>
      <c r="F124" s="0" t="n">
        <v>20</v>
      </c>
      <c r="G124" s="0" t="n">
        <v>442.88</v>
      </c>
      <c r="J124" s="0" t="n">
        <f aca="false">SUM(E124:I124)</f>
        <v>462.88</v>
      </c>
      <c r="L124" s="0" t="n">
        <v>20</v>
      </c>
      <c r="M124" s="0" t="n">
        <v>362.11</v>
      </c>
      <c r="P124" s="0" t="n">
        <f aca="false">SUM(K124:O124)</f>
        <v>382.11</v>
      </c>
      <c r="R124" s="0" t="n">
        <f aca="false">J124+P124</f>
        <v>844.99</v>
      </c>
      <c r="U124" s="0" t="n">
        <f aca="false">R124-S124-T124</f>
        <v>844.99</v>
      </c>
    </row>
    <row r="125" customFormat="false" ht="19.9" hidden="false" customHeight="true" outlineLevel="0" collapsed="false">
      <c r="A125" s="0" t="s">
        <v>170</v>
      </c>
      <c r="B125" s="0" t="s">
        <v>26</v>
      </c>
      <c r="D125" s="0" t="n">
        <v>4117</v>
      </c>
      <c r="G125" s="0" t="n">
        <v>442.88</v>
      </c>
      <c r="J125" s="0" t="n">
        <f aca="false">SUM(E125:I125)</f>
        <v>442.88</v>
      </c>
      <c r="M125" s="0" t="n">
        <v>362.11</v>
      </c>
      <c r="P125" s="0" t="n">
        <f aca="false">SUM(K125:O125)</f>
        <v>362.11</v>
      </c>
      <c r="R125" s="0" t="n">
        <f aca="false">J125+P125</f>
        <v>804.99</v>
      </c>
      <c r="U125" s="0" t="n">
        <f aca="false">R125-S125-T125</f>
        <v>804.99</v>
      </c>
    </row>
    <row r="126" customFormat="false" ht="19.9" hidden="false" customHeight="true" outlineLevel="0" collapsed="false">
      <c r="A126" s="0" t="s">
        <v>171</v>
      </c>
      <c r="B126" s="0" t="s">
        <v>74</v>
      </c>
      <c r="C126" s="0" t="s">
        <v>44</v>
      </c>
      <c r="D126" s="0" t="n">
        <v>21038</v>
      </c>
      <c r="F126" s="0" t="n">
        <v>20</v>
      </c>
      <c r="G126" s="0" t="n">
        <v>442.88</v>
      </c>
      <c r="J126" s="0" t="n">
        <f aca="false">SUM(E126:I126)</f>
        <v>462.88</v>
      </c>
      <c r="L126" s="0" t="n">
        <v>20</v>
      </c>
      <c r="M126" s="0" t="n">
        <v>362.11</v>
      </c>
      <c r="P126" s="0" t="n">
        <f aca="false">SUM(K126:O126)</f>
        <v>382.11</v>
      </c>
      <c r="R126" s="0" t="n">
        <f aca="false">J126+P126</f>
        <v>844.99</v>
      </c>
      <c r="U126" s="0" t="n">
        <f aca="false">R126-S126-T126</f>
        <v>844.99</v>
      </c>
    </row>
    <row r="127" customFormat="false" ht="19.9" hidden="false" customHeight="true" outlineLevel="0" collapsed="false">
      <c r="A127" s="0" t="s">
        <v>172</v>
      </c>
      <c r="B127" s="0" t="s">
        <v>74</v>
      </c>
      <c r="D127" s="0" t="n">
        <v>17012</v>
      </c>
      <c r="G127" s="0" t="n">
        <v>442.88</v>
      </c>
      <c r="J127" s="0" t="n">
        <f aca="false">SUM(E127:I127)</f>
        <v>442.88</v>
      </c>
      <c r="M127" s="0" t="n">
        <v>362.11</v>
      </c>
      <c r="P127" s="0" t="n">
        <f aca="false">SUM(K127:O127)</f>
        <v>362.11</v>
      </c>
      <c r="R127" s="0" t="n">
        <f aca="false">J127+P127</f>
        <v>804.99</v>
      </c>
      <c r="U127" s="0" t="n">
        <f aca="false">R127-S127-T127</f>
        <v>804.99</v>
      </c>
    </row>
    <row r="128" customFormat="false" ht="19.9" hidden="false" customHeight="true" outlineLevel="0" collapsed="false">
      <c r="A128" s="0" t="s">
        <v>173</v>
      </c>
      <c r="B128" s="0" t="s">
        <v>29</v>
      </c>
      <c r="C128" s="0" t="s">
        <v>174</v>
      </c>
      <c r="D128" s="0" t="n">
        <v>90779</v>
      </c>
      <c r="E128" s="0" t="n">
        <v>162</v>
      </c>
      <c r="F128" s="0" t="n">
        <v>30</v>
      </c>
      <c r="H128" s="0" t="n">
        <v>62.5</v>
      </c>
      <c r="I128" s="0" t="n">
        <v>75</v>
      </c>
      <c r="J128" s="0" t="n">
        <f aca="false">SUM(E128:I128)</f>
        <v>329.5</v>
      </c>
      <c r="K128" s="0" t="n">
        <v>4</v>
      </c>
      <c r="P128" s="0" t="n">
        <f aca="false">SUM(K128:O128)</f>
        <v>4</v>
      </c>
      <c r="R128" s="0" t="n">
        <f aca="false">J128+P128</f>
        <v>333.5</v>
      </c>
      <c r="T128" s="0" t="n">
        <v>36</v>
      </c>
      <c r="U128" s="0" t="n">
        <f aca="false">R128-S128-T128</f>
        <v>297.5</v>
      </c>
    </row>
    <row r="129" customFormat="false" ht="19.9" hidden="false" customHeight="true" outlineLevel="0" collapsed="false">
      <c r="A129" s="0" t="s">
        <v>175</v>
      </c>
      <c r="B129" s="0" t="s">
        <v>22</v>
      </c>
      <c r="C129" s="0" t="s">
        <v>176</v>
      </c>
      <c r="D129" s="0" t="n">
        <v>4904</v>
      </c>
      <c r="F129" s="0" t="n">
        <v>20</v>
      </c>
      <c r="H129" s="0" t="n">
        <v>125.4</v>
      </c>
      <c r="I129" s="0" t="n">
        <v>110</v>
      </c>
      <c r="J129" s="0" t="n">
        <f aca="false">SUM(E129:I129)</f>
        <v>255.4</v>
      </c>
      <c r="K129" s="0" t="n">
        <v>98.6</v>
      </c>
      <c r="L129" s="0" t="n">
        <v>20</v>
      </c>
      <c r="N129" s="0" t="n">
        <v>56</v>
      </c>
      <c r="P129" s="0" t="n">
        <f aca="false">SUM(K129:O129)</f>
        <v>174.6</v>
      </c>
      <c r="R129" s="0" t="n">
        <f aca="false">J129+P129</f>
        <v>430</v>
      </c>
      <c r="S129" s="0" t="n">
        <v>74.16</v>
      </c>
      <c r="U129" s="0" t="n">
        <f aca="false">R129-S129-T129</f>
        <v>355.84</v>
      </c>
    </row>
    <row r="130" customFormat="false" ht="19.9" hidden="false" customHeight="true" outlineLevel="0" collapsed="false">
      <c r="A130" s="0" t="s">
        <v>177</v>
      </c>
      <c r="B130" s="0" t="s">
        <v>22</v>
      </c>
      <c r="C130" s="0" t="s">
        <v>178</v>
      </c>
      <c r="D130" s="0" t="n">
        <v>91935</v>
      </c>
      <c r="E130" s="0" t="n">
        <v>21.9</v>
      </c>
      <c r="F130" s="0" t="n">
        <v>50</v>
      </c>
      <c r="H130" s="0" t="n">
        <v>104.1</v>
      </c>
      <c r="I130" s="0" t="n">
        <v>130</v>
      </c>
      <c r="J130" s="0" t="n">
        <f aca="false">SUM(E130:I130)</f>
        <v>306</v>
      </c>
      <c r="K130" s="0" t="n">
        <v>92.2</v>
      </c>
      <c r="L130" s="0" t="n">
        <v>20</v>
      </c>
      <c r="N130" s="0" t="n">
        <v>141.3</v>
      </c>
      <c r="O130" s="0" t="n">
        <v>8</v>
      </c>
      <c r="P130" s="0" t="n">
        <f aca="false">SUM(K130:O130)</f>
        <v>261.5</v>
      </c>
      <c r="R130" s="0" t="n">
        <f aca="false">J130+P130</f>
        <v>567.5</v>
      </c>
      <c r="U130" s="0" t="n">
        <f aca="false">R130-S130-T130</f>
        <v>567.5</v>
      </c>
    </row>
    <row r="131" customFormat="false" ht="19.9" hidden="false" customHeight="true" outlineLevel="0" collapsed="false">
      <c r="A131" s="0" t="s">
        <v>179</v>
      </c>
      <c r="B131" s="0" t="s">
        <v>29</v>
      </c>
      <c r="D131" s="0" t="n">
        <v>23032</v>
      </c>
      <c r="E131" s="0" t="n">
        <v>78.3</v>
      </c>
      <c r="H131" s="0" t="n">
        <v>67.8</v>
      </c>
      <c r="I131" s="0" t="n">
        <v>90</v>
      </c>
      <c r="J131" s="0" t="n">
        <f aca="false">SUM(E131:I131)</f>
        <v>236.1</v>
      </c>
      <c r="K131" s="0" t="n">
        <v>4</v>
      </c>
      <c r="O131" s="0" t="n">
        <v>60</v>
      </c>
      <c r="P131" s="0" t="n">
        <f aca="false">SUM(K131:O131)</f>
        <v>64</v>
      </c>
      <c r="R131" s="0" t="n">
        <f aca="false">J131+P131</f>
        <v>300.1</v>
      </c>
      <c r="U131" s="0" t="n">
        <f aca="false">R131-S131-T131</f>
        <v>300.1</v>
      </c>
    </row>
    <row r="132" customFormat="false" ht="19.9" hidden="false" customHeight="true" outlineLevel="0" collapsed="false">
      <c r="A132" s="0" t="s">
        <v>180</v>
      </c>
      <c r="B132" s="0" t="s">
        <v>29</v>
      </c>
      <c r="D132" s="0" t="n">
        <v>23006</v>
      </c>
      <c r="E132" s="0" t="n">
        <v>20</v>
      </c>
      <c r="H132" s="0" t="n">
        <v>63.3</v>
      </c>
      <c r="I132" s="0" t="n">
        <v>90</v>
      </c>
      <c r="J132" s="0" t="n">
        <f aca="false">SUM(E132:I132)</f>
        <v>173.3</v>
      </c>
      <c r="K132" s="0" t="n">
        <v>20.6</v>
      </c>
      <c r="N132" s="0" t="n">
        <v>87.5</v>
      </c>
      <c r="O132" s="0" t="n">
        <v>16</v>
      </c>
      <c r="P132" s="0" t="n">
        <f aca="false">SUM(K132:O132)</f>
        <v>124.1</v>
      </c>
      <c r="R132" s="0" t="n">
        <f aca="false">J132+P132</f>
        <v>297.4</v>
      </c>
      <c r="U132" s="0" t="n">
        <f aca="false">R132-S132-T132</f>
        <v>297.4</v>
      </c>
    </row>
    <row r="133" customFormat="false" ht="19.9" hidden="false" customHeight="true" outlineLevel="0" collapsed="false">
      <c r="A133" s="0" t="s">
        <v>181</v>
      </c>
      <c r="B133" s="0" t="s">
        <v>22</v>
      </c>
      <c r="C133" s="3" t="s">
        <v>182</v>
      </c>
      <c r="D133" s="0" t="n">
        <v>23045</v>
      </c>
      <c r="E133" s="0" t="n">
        <v>72</v>
      </c>
      <c r="F133" s="0" t="n">
        <v>10</v>
      </c>
      <c r="H133" s="0" t="n">
        <v>38.6</v>
      </c>
      <c r="I133" s="0" t="n">
        <v>130.3</v>
      </c>
      <c r="J133" s="0" t="n">
        <f aca="false">SUM(E133:I133)</f>
        <v>250.9</v>
      </c>
      <c r="K133" s="0" t="n">
        <v>154.7</v>
      </c>
      <c r="N133" s="0" t="n">
        <v>211.3</v>
      </c>
      <c r="O133" s="0" t="n">
        <v>68</v>
      </c>
      <c r="P133" s="0" t="n">
        <f aca="false">SUM(K133:O133)</f>
        <v>434</v>
      </c>
      <c r="R133" s="0" t="n">
        <f aca="false">J133+P133</f>
        <v>684.9</v>
      </c>
      <c r="S133" s="0" t="n">
        <v>64.8</v>
      </c>
      <c r="T133" s="0" t="n">
        <v>72</v>
      </c>
      <c r="U133" s="0" t="n">
        <f aca="false">R133-S133-T133</f>
        <v>548.1</v>
      </c>
    </row>
    <row r="134" customFormat="false" ht="19.9" hidden="false" customHeight="true" outlineLevel="0" collapsed="false">
      <c r="A134" s="0" t="s">
        <v>183</v>
      </c>
      <c r="B134" s="0" t="s">
        <v>22</v>
      </c>
      <c r="D134" s="0" t="n">
        <v>23003</v>
      </c>
      <c r="E134" s="0" t="n">
        <v>125.2</v>
      </c>
      <c r="H134" s="0" t="n">
        <v>141.3</v>
      </c>
      <c r="I134" s="0" t="n">
        <v>90</v>
      </c>
      <c r="J134" s="0" t="n">
        <f aca="false">SUM(E134:I134)</f>
        <v>356.5</v>
      </c>
      <c r="K134" s="0" t="n">
        <v>21.9</v>
      </c>
      <c r="N134" s="0" t="n">
        <v>113.6</v>
      </c>
      <c r="O134" s="0" t="n">
        <v>4</v>
      </c>
      <c r="P134" s="0" t="n">
        <f aca="false">SUM(K134:O134)</f>
        <v>139.5</v>
      </c>
      <c r="R134" s="0" t="n">
        <f aca="false">J134+P134</f>
        <v>496</v>
      </c>
      <c r="U134" s="0" t="n">
        <f aca="false">R134-S134-T134</f>
        <v>496</v>
      </c>
    </row>
    <row r="135" customFormat="false" ht="19.9" hidden="false" customHeight="true" outlineLevel="0" collapsed="false">
      <c r="A135" s="0" t="s">
        <v>184</v>
      </c>
      <c r="B135" s="0" t="s">
        <v>22</v>
      </c>
      <c r="D135" s="0" t="n">
        <v>23041</v>
      </c>
      <c r="H135" s="0" t="n">
        <v>59.5</v>
      </c>
      <c r="I135" s="0" t="n">
        <v>75</v>
      </c>
      <c r="J135" s="0" t="n">
        <f aca="false">SUM(E135:I135)</f>
        <v>134.5</v>
      </c>
      <c r="K135" s="0" t="n">
        <v>68.8</v>
      </c>
      <c r="N135" s="0" t="n">
        <v>121.9</v>
      </c>
      <c r="P135" s="0" t="n">
        <f aca="false">SUM(K135:O135)</f>
        <v>190.7</v>
      </c>
      <c r="R135" s="0" t="n">
        <f aca="false">J135+P135</f>
        <v>325.2</v>
      </c>
      <c r="U135" s="0" t="n">
        <f aca="false">R135-S135-T135</f>
        <v>325.2</v>
      </c>
    </row>
    <row r="136" customFormat="false" ht="19.9" hidden="false" customHeight="true" outlineLevel="0" collapsed="false">
      <c r="A136" s="0" t="s">
        <v>185</v>
      </c>
      <c r="B136" s="0" t="s">
        <v>40</v>
      </c>
      <c r="D136" s="0" t="n">
        <v>4510</v>
      </c>
      <c r="H136" s="0" t="n">
        <v>100</v>
      </c>
      <c r="I136" s="0" t="n">
        <v>30</v>
      </c>
      <c r="J136" s="0" t="n">
        <f aca="false">SUM(E136:I136)</f>
        <v>130</v>
      </c>
      <c r="N136" s="0" t="n">
        <v>60</v>
      </c>
      <c r="P136" s="0" t="n">
        <f aca="false">SUM(K136:O136)</f>
        <v>60</v>
      </c>
      <c r="R136" s="0" t="n">
        <f aca="false">J136+P136</f>
        <v>190</v>
      </c>
      <c r="U136" s="0" t="n">
        <f aca="false">R136-S136-T136</f>
        <v>190</v>
      </c>
    </row>
    <row r="137" customFormat="false" ht="19.9" hidden="false" customHeight="true" outlineLevel="0" collapsed="false">
      <c r="A137" s="0" t="s">
        <v>186</v>
      </c>
      <c r="B137" s="0" t="s">
        <v>40</v>
      </c>
      <c r="D137" s="0" t="n">
        <v>23044</v>
      </c>
      <c r="H137" s="0" t="n">
        <v>59.5</v>
      </c>
      <c r="I137" s="0" t="n">
        <v>90</v>
      </c>
      <c r="J137" s="0" t="n">
        <f aca="false">SUM(E137:I137)</f>
        <v>149.5</v>
      </c>
      <c r="P137" s="0" t="n">
        <f aca="false">SUM(K137:O137)</f>
        <v>0</v>
      </c>
      <c r="R137" s="0" t="n">
        <f aca="false">J137+P137</f>
        <v>149.5</v>
      </c>
      <c r="U137" s="0" t="n">
        <f aca="false">R137-S137-T137</f>
        <v>149.5</v>
      </c>
    </row>
    <row r="138" customFormat="false" ht="19.9" hidden="false" customHeight="true" outlineLevel="0" collapsed="false">
      <c r="A138" s="0" t="s">
        <v>187</v>
      </c>
      <c r="B138" s="0" t="s">
        <v>40</v>
      </c>
      <c r="D138" s="0" t="n">
        <v>4495</v>
      </c>
      <c r="H138" s="0" t="n">
        <v>65.4</v>
      </c>
      <c r="I138" s="0" t="n">
        <v>90</v>
      </c>
      <c r="J138" s="0" t="n">
        <f aca="false">SUM(E138:I138)</f>
        <v>155.4</v>
      </c>
      <c r="K138" s="0" t="n">
        <v>67.8</v>
      </c>
      <c r="N138" s="0" t="n">
        <v>132.1</v>
      </c>
      <c r="O138" s="0" t="n">
        <v>4</v>
      </c>
      <c r="P138" s="0" t="n">
        <f aca="false">SUM(K138:O138)</f>
        <v>203.9</v>
      </c>
      <c r="R138" s="0" t="n">
        <f aca="false">J138+P138</f>
        <v>359.3</v>
      </c>
      <c r="U138" s="0" t="n">
        <f aca="false">R138-S138-T138</f>
        <v>359.3</v>
      </c>
    </row>
    <row r="139" customFormat="false" ht="19.9" hidden="false" customHeight="true" outlineLevel="0" collapsed="false">
      <c r="A139" s="0" t="s">
        <v>188</v>
      </c>
      <c r="B139" s="0" t="s">
        <v>40</v>
      </c>
      <c r="D139" s="0" t="n">
        <v>4678</v>
      </c>
      <c r="E139" s="0" t="n">
        <v>74</v>
      </c>
      <c r="H139" s="0" t="n">
        <v>55.2</v>
      </c>
      <c r="I139" s="0" t="n">
        <v>60</v>
      </c>
      <c r="J139" s="0" t="n">
        <f aca="false">SUM(E139:I139)</f>
        <v>189.2</v>
      </c>
      <c r="K139" s="0" t="n">
        <v>22</v>
      </c>
      <c r="N139" s="0" t="n">
        <v>116.7</v>
      </c>
      <c r="O139" s="0" t="n">
        <v>4</v>
      </c>
      <c r="P139" s="0" t="n">
        <f aca="false">SUM(K139:O139)</f>
        <v>142.7</v>
      </c>
      <c r="R139" s="0" t="n">
        <f aca="false">J139+P139</f>
        <v>331.9</v>
      </c>
      <c r="U139" s="0" t="n">
        <f aca="false">R139-S139-T139</f>
        <v>331.9</v>
      </c>
    </row>
    <row r="140" customFormat="false" ht="19.9" hidden="false" customHeight="true" outlineLevel="0" collapsed="false">
      <c r="A140" s="0" t="s">
        <v>189</v>
      </c>
      <c r="B140" s="0" t="s">
        <v>40</v>
      </c>
      <c r="D140" s="0" t="n">
        <v>4930</v>
      </c>
      <c r="E140" s="0" t="n">
        <v>73.1</v>
      </c>
      <c r="H140" s="0" t="n">
        <v>58.8</v>
      </c>
      <c r="I140" s="0" t="n">
        <v>90</v>
      </c>
      <c r="J140" s="0" t="n">
        <f aca="false">SUM(E140:I140)</f>
        <v>221.9</v>
      </c>
      <c r="K140" s="0" t="n">
        <v>117.2</v>
      </c>
      <c r="N140" s="0" t="n">
        <v>163.4</v>
      </c>
      <c r="O140" s="0" t="n">
        <v>8</v>
      </c>
      <c r="P140" s="0" t="n">
        <f aca="false">SUM(K140:O140)</f>
        <v>288.6</v>
      </c>
      <c r="R140" s="0" t="n">
        <f aca="false">J140+P140</f>
        <v>510.5</v>
      </c>
      <c r="U140" s="0" t="n">
        <f aca="false">R140-S140-T140</f>
        <v>510.5</v>
      </c>
    </row>
    <row r="141" customFormat="false" ht="19.9" hidden="false" customHeight="true" outlineLevel="0" collapsed="false">
      <c r="A141" s="0" t="s">
        <v>190</v>
      </c>
      <c r="B141" s="0" t="s">
        <v>40</v>
      </c>
      <c r="D141" s="0" t="n">
        <v>90555</v>
      </c>
      <c r="E141" s="0" t="n">
        <v>72</v>
      </c>
      <c r="H141" s="0" t="n">
        <v>74.4</v>
      </c>
      <c r="I141" s="0" t="n">
        <v>116</v>
      </c>
      <c r="J141" s="0" t="n">
        <f aca="false">SUM(E141:I141)</f>
        <v>262.4</v>
      </c>
      <c r="K141" s="0" t="n">
        <v>105.6</v>
      </c>
      <c r="N141" s="0" t="n">
        <v>124.7</v>
      </c>
      <c r="O141" s="0" t="n">
        <v>16</v>
      </c>
      <c r="P141" s="0" t="n">
        <f aca="false">SUM(K141:O141)</f>
        <v>246.3</v>
      </c>
      <c r="R141" s="0" t="n">
        <f aca="false">J141+P141</f>
        <v>508.7</v>
      </c>
      <c r="T141" s="0" t="n">
        <v>109.44</v>
      </c>
      <c r="U141" s="0" t="n">
        <f aca="false">R141-S141-T141</f>
        <v>399.26</v>
      </c>
    </row>
    <row r="142" customFormat="false" ht="19.9" hidden="false" customHeight="true" outlineLevel="0" collapsed="false">
      <c r="A142" s="0" t="s">
        <v>191</v>
      </c>
      <c r="B142" s="0" t="s">
        <v>22</v>
      </c>
      <c r="C142" s="0" t="s">
        <v>146</v>
      </c>
      <c r="D142" s="0" t="n">
        <v>91818</v>
      </c>
      <c r="F142" s="0" t="n">
        <v>30</v>
      </c>
      <c r="I142" s="0" t="n">
        <v>134.6</v>
      </c>
      <c r="J142" s="0" t="n">
        <f aca="false">SUM(E142:I142)</f>
        <v>164.6</v>
      </c>
      <c r="K142" s="0" t="n">
        <v>52.8</v>
      </c>
      <c r="N142" s="0" t="n">
        <v>73</v>
      </c>
      <c r="O142" s="0" t="n">
        <v>8</v>
      </c>
      <c r="P142" s="0" t="n">
        <f aca="false">SUM(K142:O142)</f>
        <v>133.8</v>
      </c>
      <c r="R142" s="0" t="n">
        <f aca="false">J142+P142</f>
        <v>298.4</v>
      </c>
      <c r="U142" s="0" t="n">
        <f aca="false">R142-S142-T142</f>
        <v>298.4</v>
      </c>
    </row>
    <row r="143" customFormat="false" ht="19.9" hidden="false" customHeight="true" outlineLevel="0" collapsed="false">
      <c r="A143" s="0" t="s">
        <v>192</v>
      </c>
      <c r="B143" s="0" t="s">
        <v>40</v>
      </c>
      <c r="D143" s="0" t="n">
        <v>92017</v>
      </c>
      <c r="E143" s="0" t="n">
        <v>20.1</v>
      </c>
      <c r="H143" s="0" t="n">
        <v>180.7</v>
      </c>
      <c r="I143" s="0" t="n">
        <v>75</v>
      </c>
      <c r="J143" s="0" t="n">
        <f aca="false">SUM(E143:I143)</f>
        <v>275.8</v>
      </c>
      <c r="K143" s="0" t="n">
        <v>53.6</v>
      </c>
      <c r="N143" s="0" t="n">
        <v>80.6</v>
      </c>
      <c r="P143" s="0" t="n">
        <f aca="false">SUM(K143:O143)</f>
        <v>134.2</v>
      </c>
      <c r="R143" s="0" t="n">
        <f aca="false">J143+P143</f>
        <v>410</v>
      </c>
      <c r="U143" s="0" t="n">
        <f aca="false">R143-S143-T143</f>
        <v>410</v>
      </c>
    </row>
    <row r="144" customFormat="false" ht="19.9" hidden="false" customHeight="true" outlineLevel="0" collapsed="false">
      <c r="A144" s="0" t="s">
        <v>193</v>
      </c>
      <c r="B144" s="0" t="s">
        <v>29</v>
      </c>
      <c r="C144" s="0" t="s">
        <v>194</v>
      </c>
      <c r="D144" s="0" t="n">
        <v>90755</v>
      </c>
      <c r="E144" s="0" t="n">
        <v>68</v>
      </c>
      <c r="F144" s="0" t="n">
        <v>20</v>
      </c>
      <c r="H144" s="0" t="n">
        <v>25.4</v>
      </c>
      <c r="I144" s="0" t="n">
        <v>75</v>
      </c>
      <c r="J144" s="0" t="n">
        <f aca="false">SUM(E144:I144)</f>
        <v>188.4</v>
      </c>
      <c r="K144" s="0" t="n">
        <v>6.3</v>
      </c>
      <c r="O144" s="0" t="n">
        <v>78</v>
      </c>
      <c r="P144" s="0" t="n">
        <f aca="false">SUM(K144:O144)</f>
        <v>84.3</v>
      </c>
      <c r="R144" s="0" t="n">
        <f aca="false">J144+P144</f>
        <v>272.7</v>
      </c>
      <c r="U144" s="0" t="n">
        <f aca="false">R144-S144-T144</f>
        <v>272.7</v>
      </c>
    </row>
    <row r="145" customFormat="false" ht="19.9" hidden="false" customHeight="true" outlineLevel="0" collapsed="false">
      <c r="A145" s="0" t="s">
        <v>195</v>
      </c>
      <c r="B145" s="0" t="s">
        <v>40</v>
      </c>
      <c r="C145" s="0" t="s">
        <v>196</v>
      </c>
      <c r="D145" s="0" t="n">
        <v>90345</v>
      </c>
      <c r="E145" s="0" t="n">
        <v>68</v>
      </c>
      <c r="F145" s="0" t="n">
        <v>40</v>
      </c>
      <c r="H145" s="0" t="n">
        <v>104.6</v>
      </c>
      <c r="I145" s="0" t="n">
        <v>75</v>
      </c>
      <c r="J145" s="0" t="n">
        <f aca="false">SUM(E145:I145)</f>
        <v>287.6</v>
      </c>
      <c r="K145" s="0" t="n">
        <v>6.3</v>
      </c>
      <c r="L145" s="0" t="n">
        <v>10</v>
      </c>
      <c r="N145" s="0" t="n">
        <v>107.5</v>
      </c>
      <c r="O145" s="0" t="n">
        <v>197.6</v>
      </c>
      <c r="P145" s="0" t="n">
        <f aca="false">SUM(K145:O145)</f>
        <v>321.4</v>
      </c>
      <c r="R145" s="0" t="n">
        <f aca="false">J145+P145</f>
        <v>609</v>
      </c>
      <c r="U145" s="0" t="n">
        <f aca="false">R145-S145-T145</f>
        <v>609</v>
      </c>
    </row>
    <row r="146" customFormat="false" ht="19.9" hidden="false" customHeight="true" outlineLevel="0" collapsed="false">
      <c r="A146" s="0" t="s">
        <v>197</v>
      </c>
      <c r="B146" s="0" t="s">
        <v>22</v>
      </c>
      <c r="C146" s="0" t="s">
        <v>198</v>
      </c>
      <c r="D146" s="0" t="n">
        <v>4828</v>
      </c>
      <c r="E146" s="0" t="n">
        <v>68</v>
      </c>
      <c r="H146" s="0" t="n">
        <v>24</v>
      </c>
      <c r="I146" s="0" t="n">
        <v>90</v>
      </c>
      <c r="J146" s="0" t="n">
        <f aca="false">SUM(E146:I146)</f>
        <v>182</v>
      </c>
      <c r="K146" s="0" t="n">
        <v>73</v>
      </c>
      <c r="L146" s="0" t="n">
        <v>10</v>
      </c>
      <c r="N146" s="0" t="n">
        <v>75.7</v>
      </c>
      <c r="O146" s="0" t="n">
        <v>48</v>
      </c>
      <c r="P146" s="0" t="n">
        <f aca="false">SUM(K146:O146)</f>
        <v>206.7</v>
      </c>
      <c r="R146" s="0" t="n">
        <f aca="false">J146+P146</f>
        <v>388.7</v>
      </c>
      <c r="U146" s="0" t="n">
        <f aca="false">R146-S146-T146</f>
        <v>388.7</v>
      </c>
    </row>
    <row r="147" customFormat="false" ht="19.9" hidden="false" customHeight="true" outlineLevel="0" collapsed="false">
      <c r="A147" s="0" t="s">
        <v>199</v>
      </c>
      <c r="B147" s="0" t="s">
        <v>22</v>
      </c>
      <c r="C147" s="0" t="s">
        <v>200</v>
      </c>
      <c r="D147" s="0" t="n">
        <v>90301</v>
      </c>
      <c r="E147" s="0" t="n">
        <v>23.3</v>
      </c>
      <c r="F147" s="0" t="n">
        <v>20</v>
      </c>
      <c r="H147" s="0" t="n">
        <v>141.3</v>
      </c>
      <c r="I147" s="0" t="n">
        <v>90</v>
      </c>
      <c r="J147" s="0" t="n">
        <f aca="false">SUM(E147:I147)</f>
        <v>274.6</v>
      </c>
      <c r="K147" s="0" t="n">
        <v>44</v>
      </c>
      <c r="L147" s="0" t="n">
        <v>20</v>
      </c>
      <c r="N147" s="0" t="n">
        <v>27.8</v>
      </c>
      <c r="O147" s="0" t="n">
        <v>66</v>
      </c>
      <c r="P147" s="0" t="n">
        <f aca="false">SUM(K147:O147)</f>
        <v>157.8</v>
      </c>
      <c r="R147" s="0" t="n">
        <f aca="false">J147+P147</f>
        <v>432.4</v>
      </c>
      <c r="U147" s="0" t="n">
        <f aca="false">R147-S147-T147</f>
        <v>432.4</v>
      </c>
    </row>
    <row r="148" customFormat="false" ht="19.9" hidden="false" customHeight="true" outlineLevel="0" collapsed="false">
      <c r="A148" s="0" t="s">
        <v>201</v>
      </c>
      <c r="B148" s="0" t="s">
        <v>29</v>
      </c>
      <c r="D148" s="0" t="n">
        <v>2681</v>
      </c>
      <c r="E148" s="0" t="n">
        <v>68.5</v>
      </c>
      <c r="H148" s="0" t="n">
        <v>32.2</v>
      </c>
      <c r="I148" s="0" t="n">
        <v>90</v>
      </c>
      <c r="J148" s="0" t="n">
        <f aca="false">SUM(E148:I148)</f>
        <v>190.7</v>
      </c>
      <c r="K148" s="0" t="n">
        <v>4</v>
      </c>
      <c r="O148" s="0" t="n">
        <v>64</v>
      </c>
      <c r="P148" s="0" t="n">
        <f aca="false">SUM(K148:O148)</f>
        <v>68</v>
      </c>
      <c r="R148" s="0" t="n">
        <f aca="false">J148+P148</f>
        <v>258.7</v>
      </c>
      <c r="U148" s="0" t="n">
        <f aca="false">R148-S148-T148</f>
        <v>258.7</v>
      </c>
    </row>
    <row r="149" customFormat="false" ht="19.9" hidden="false" customHeight="true" outlineLevel="0" collapsed="false">
      <c r="A149" s="0" t="s">
        <v>202</v>
      </c>
      <c r="B149" s="0" t="s">
        <v>29</v>
      </c>
      <c r="D149" s="0" t="n">
        <v>23038</v>
      </c>
      <c r="E149" s="0" t="n">
        <v>36</v>
      </c>
      <c r="H149" s="0" t="n">
        <v>30</v>
      </c>
      <c r="I149" s="0" t="n">
        <v>90</v>
      </c>
      <c r="J149" s="0" t="n">
        <f aca="false">SUM(E149:I149)</f>
        <v>156</v>
      </c>
      <c r="K149" s="0" t="n">
        <v>73.8</v>
      </c>
      <c r="N149" s="0" t="n">
        <v>66.2</v>
      </c>
      <c r="O149" s="0" t="n">
        <v>72</v>
      </c>
      <c r="P149" s="0" t="n">
        <f aca="false">SUM(K149:O149)</f>
        <v>212</v>
      </c>
      <c r="R149" s="0" t="n">
        <f aca="false">J149+P149</f>
        <v>368</v>
      </c>
      <c r="U149" s="0" t="n">
        <f aca="false">R149-S149-T149</f>
        <v>368</v>
      </c>
    </row>
    <row r="150" customFormat="false" ht="19.9" hidden="false" customHeight="true" outlineLevel="0" collapsed="false">
      <c r="A150" s="0" t="s">
        <v>203</v>
      </c>
      <c r="B150" s="0" t="s">
        <v>29</v>
      </c>
      <c r="D150" s="0" t="n">
        <v>2688</v>
      </c>
      <c r="E150" s="0" t="n">
        <v>68</v>
      </c>
      <c r="H150" s="0" t="n">
        <v>30.8</v>
      </c>
      <c r="I150" s="0" t="n">
        <v>90</v>
      </c>
      <c r="J150" s="0" t="n">
        <f aca="false">SUM(E150:I150)</f>
        <v>188.8</v>
      </c>
      <c r="K150" s="0" t="n">
        <v>4</v>
      </c>
      <c r="O150" s="0" t="n">
        <v>8</v>
      </c>
      <c r="P150" s="0" t="n">
        <f aca="false">SUM(K150:O150)</f>
        <v>12</v>
      </c>
      <c r="R150" s="0" t="n">
        <f aca="false">J150+P150</f>
        <v>200.8</v>
      </c>
      <c r="U150" s="0" t="n">
        <f aca="false">R150-S150-T150</f>
        <v>200.8</v>
      </c>
    </row>
    <row r="151" customFormat="false" ht="19.9" hidden="false" customHeight="true" outlineLevel="0" collapsed="false">
      <c r="A151" s="0" t="s">
        <v>204</v>
      </c>
      <c r="B151" s="0" t="s">
        <v>29</v>
      </c>
      <c r="D151" s="0" t="n">
        <v>2679</v>
      </c>
      <c r="E151" s="0" t="n">
        <v>54</v>
      </c>
      <c r="H151" s="0" t="n">
        <v>20.5</v>
      </c>
      <c r="I151" s="0" t="n">
        <v>90</v>
      </c>
      <c r="J151" s="0" t="n">
        <f aca="false">SUM(E151:I151)</f>
        <v>164.5</v>
      </c>
      <c r="O151" s="0" t="n">
        <v>8</v>
      </c>
      <c r="P151" s="0" t="n">
        <f aca="false">SUM(K151:O151)</f>
        <v>8</v>
      </c>
      <c r="R151" s="0" t="n">
        <f aca="false">J151+P151</f>
        <v>172.5</v>
      </c>
      <c r="U151" s="0" t="n">
        <f aca="false">R151-S151-T151</f>
        <v>172.5</v>
      </c>
    </row>
    <row r="152" customFormat="false" ht="19.9" hidden="false" customHeight="true" outlineLevel="0" collapsed="false">
      <c r="A152" s="0" t="s">
        <v>205</v>
      </c>
      <c r="B152" s="0" t="s">
        <v>29</v>
      </c>
      <c r="C152" s="0" t="s">
        <v>146</v>
      </c>
      <c r="D152" s="0" t="n">
        <v>90664</v>
      </c>
      <c r="E152" s="0" t="n">
        <v>68</v>
      </c>
      <c r="F152" s="0" t="n">
        <v>40</v>
      </c>
      <c r="H152" s="0" t="n">
        <v>25.5</v>
      </c>
      <c r="I152" s="0" t="n">
        <v>90</v>
      </c>
      <c r="J152" s="0" t="n">
        <f aca="false">SUM(E152:I152)</f>
        <v>223.5</v>
      </c>
      <c r="P152" s="0" t="n">
        <f aca="false">SUM(K152:O152)</f>
        <v>0</v>
      </c>
      <c r="R152" s="0" t="n">
        <f aca="false">J152+P152</f>
        <v>223.5</v>
      </c>
      <c r="U152" s="0" t="n">
        <f aca="false">R152-S152-T152</f>
        <v>223.5</v>
      </c>
    </row>
    <row r="153" customFormat="false" ht="19.9" hidden="false" customHeight="true" outlineLevel="0" collapsed="false">
      <c r="A153" s="0" t="s">
        <v>206</v>
      </c>
      <c r="B153" s="0" t="s">
        <v>22</v>
      </c>
      <c r="C153" s="0" t="s">
        <v>146</v>
      </c>
      <c r="D153" s="0" t="n">
        <v>90502</v>
      </c>
      <c r="E153" s="0" t="n">
        <v>68</v>
      </c>
      <c r="F153" s="0" t="n">
        <v>10</v>
      </c>
      <c r="H153" s="0" t="n">
        <v>33.8</v>
      </c>
      <c r="I153" s="0" t="n">
        <v>110</v>
      </c>
      <c r="J153" s="0" t="n">
        <f aca="false">SUM(E153:I153)</f>
        <v>221.8</v>
      </c>
      <c r="O153" s="0" t="n">
        <v>4</v>
      </c>
      <c r="P153" s="0" t="n">
        <f aca="false">SUM(K153:O153)</f>
        <v>4</v>
      </c>
      <c r="R153" s="0" t="n">
        <f aca="false">J153+P153</f>
        <v>225.8</v>
      </c>
      <c r="U153" s="0" t="n">
        <f aca="false">R153-S153-T153</f>
        <v>225.8</v>
      </c>
    </row>
    <row r="154" customFormat="false" ht="19.9" hidden="false" customHeight="true" outlineLevel="0" collapsed="false">
      <c r="A154" s="0" t="s">
        <v>207</v>
      </c>
      <c r="B154" s="0" t="s">
        <v>22</v>
      </c>
      <c r="D154" s="0" t="n">
        <v>4835</v>
      </c>
      <c r="E154" s="0" t="n">
        <v>36</v>
      </c>
      <c r="H154" s="0" t="n">
        <v>37.6</v>
      </c>
      <c r="I154" s="0" t="n">
        <v>90</v>
      </c>
      <c r="J154" s="0" t="n">
        <f aca="false">SUM(E154:I154)</f>
        <v>163.6</v>
      </c>
      <c r="K154" s="0" t="n">
        <v>44</v>
      </c>
      <c r="N154" s="0" t="n">
        <v>33.8</v>
      </c>
      <c r="O154" s="0" t="n">
        <v>8</v>
      </c>
      <c r="P154" s="0" t="n">
        <f aca="false">SUM(K154:O154)</f>
        <v>85.8</v>
      </c>
      <c r="R154" s="0" t="n">
        <f aca="false">J154+P154</f>
        <v>249.4</v>
      </c>
      <c r="U154" s="0" t="n">
        <f aca="false">R154-S154-T154</f>
        <v>249.4</v>
      </c>
    </row>
    <row r="155" customFormat="false" ht="19.9" hidden="false" customHeight="true" outlineLevel="0" collapsed="false">
      <c r="A155" s="0" t="s">
        <v>208</v>
      </c>
      <c r="B155" s="0" t="s">
        <v>22</v>
      </c>
      <c r="D155" s="0" t="n">
        <v>23019</v>
      </c>
      <c r="I155" s="0" t="n">
        <v>75</v>
      </c>
      <c r="J155" s="0" t="n">
        <f aca="false">SUM(E155:I155)</f>
        <v>75</v>
      </c>
      <c r="K155" s="0" t="n">
        <v>67.2</v>
      </c>
      <c r="N155" s="0" t="n">
        <v>58.2</v>
      </c>
      <c r="P155" s="0" t="n">
        <f aca="false">SUM(K155:O155)</f>
        <v>125.4</v>
      </c>
      <c r="R155" s="0" t="n">
        <f aca="false">J155+P155</f>
        <v>200.4</v>
      </c>
      <c r="U155" s="0" t="n">
        <f aca="false">R155-S155-T155</f>
        <v>200.4</v>
      </c>
    </row>
    <row r="156" customFormat="false" ht="19.9" hidden="false" customHeight="true" outlineLevel="0" collapsed="false">
      <c r="A156" s="0" t="s">
        <v>209</v>
      </c>
      <c r="B156" s="0" t="s">
        <v>40</v>
      </c>
      <c r="D156" s="0" t="n">
        <v>23024</v>
      </c>
      <c r="E156" s="0" t="n">
        <v>69.3</v>
      </c>
      <c r="H156" s="0" t="n">
        <v>73.9</v>
      </c>
      <c r="I156" s="0" t="n">
        <v>75</v>
      </c>
      <c r="J156" s="0" t="n">
        <f aca="false">SUM(E156:I156)</f>
        <v>218.2</v>
      </c>
      <c r="K156" s="0" t="n">
        <v>74.7</v>
      </c>
      <c r="P156" s="0" t="n">
        <f aca="false">SUM(K156:O156)</f>
        <v>74.7</v>
      </c>
      <c r="R156" s="0" t="n">
        <f aca="false">J156+P156</f>
        <v>292.9</v>
      </c>
      <c r="U156" s="0" t="n">
        <f aca="false">R156-S156-T156</f>
        <v>292.9</v>
      </c>
    </row>
    <row r="157" customFormat="false" ht="19.9" hidden="false" customHeight="true" outlineLevel="0" collapsed="false">
      <c r="A157" s="0" t="s">
        <v>210</v>
      </c>
      <c r="B157" s="0" t="s">
        <v>40</v>
      </c>
      <c r="D157" s="0" t="n">
        <v>4581</v>
      </c>
      <c r="J157" s="0" t="n">
        <f aca="false">SUM(E157:I157)</f>
        <v>0</v>
      </c>
      <c r="K157" s="0" t="n">
        <v>45.7</v>
      </c>
      <c r="N157" s="0" t="n">
        <v>44.8</v>
      </c>
      <c r="P157" s="0" t="n">
        <f aca="false">SUM(K157:O157)</f>
        <v>90.5</v>
      </c>
      <c r="R157" s="0" t="n">
        <f aca="false">J157+P157</f>
        <v>90.5</v>
      </c>
      <c r="U157" s="0" t="n">
        <f aca="false">R157-S157-T157</f>
        <v>90.5</v>
      </c>
    </row>
    <row r="158" customFormat="false" ht="19.9" hidden="false" customHeight="true" outlineLevel="0" collapsed="false">
      <c r="A158" s="0" t="s">
        <v>211</v>
      </c>
      <c r="B158" s="0" t="s">
        <v>40</v>
      </c>
      <c r="D158" s="0" t="n">
        <v>4396</v>
      </c>
      <c r="E158" s="0" t="n">
        <v>68</v>
      </c>
      <c r="H158" s="0" t="n">
        <v>33</v>
      </c>
      <c r="I158" s="0" t="n">
        <v>90</v>
      </c>
      <c r="J158" s="0" t="n">
        <f aca="false">SUM(E158:I158)</f>
        <v>191</v>
      </c>
      <c r="K158" s="0" t="n">
        <v>44</v>
      </c>
      <c r="N158" s="0" t="n">
        <v>27.8</v>
      </c>
      <c r="O158" s="0" t="n">
        <v>8</v>
      </c>
      <c r="P158" s="0" t="n">
        <f aca="false">SUM(K158:O158)</f>
        <v>79.8</v>
      </c>
      <c r="R158" s="0" t="n">
        <f aca="false">J158+P158</f>
        <v>270.8</v>
      </c>
      <c r="U158" s="0" t="n">
        <f aca="false">R158-S158-T158</f>
        <v>270.8</v>
      </c>
    </row>
    <row r="159" customFormat="false" ht="19.9" hidden="false" customHeight="true" outlineLevel="0" collapsed="false">
      <c r="A159" s="0" t="s">
        <v>212</v>
      </c>
      <c r="B159" s="0" t="s">
        <v>40</v>
      </c>
      <c r="D159" s="0" t="n">
        <v>90507</v>
      </c>
      <c r="E159" s="0" t="n">
        <v>36</v>
      </c>
      <c r="I159" s="0" t="n">
        <v>90</v>
      </c>
      <c r="J159" s="0" t="n">
        <f aca="false">SUM(E159:I159)</f>
        <v>126</v>
      </c>
      <c r="K159" s="0" t="n">
        <v>46.9</v>
      </c>
      <c r="P159" s="0" t="n">
        <f aca="false">SUM(K159:O159)</f>
        <v>46.9</v>
      </c>
      <c r="R159" s="0" t="n">
        <f aca="false">J159+P159</f>
        <v>172.9</v>
      </c>
      <c r="U159" s="0" t="n">
        <f aca="false">R159-S159-T159</f>
        <v>172.9</v>
      </c>
    </row>
    <row r="160" customFormat="false" ht="19.9" hidden="false" customHeight="true" outlineLevel="0" collapsed="false">
      <c r="A160" s="0" t="s">
        <v>213</v>
      </c>
      <c r="B160" s="0" t="s">
        <v>40</v>
      </c>
      <c r="D160" s="0" t="n">
        <v>4864</v>
      </c>
      <c r="E160" s="0" t="n">
        <v>68</v>
      </c>
      <c r="H160" s="0" t="n">
        <v>24</v>
      </c>
      <c r="I160" s="0" t="n">
        <v>110</v>
      </c>
      <c r="J160" s="0" t="n">
        <f aca="false">SUM(E160:I160)</f>
        <v>202</v>
      </c>
      <c r="K160" s="0" t="n">
        <v>46.8</v>
      </c>
      <c r="N160" s="0" t="n">
        <v>48.5</v>
      </c>
      <c r="O160" s="0" t="n">
        <v>40.6</v>
      </c>
      <c r="P160" s="0" t="n">
        <f aca="false">SUM(K160:O160)</f>
        <v>135.9</v>
      </c>
      <c r="R160" s="0" t="n">
        <f aca="false">J160+P160</f>
        <v>337.9</v>
      </c>
      <c r="U160" s="0" t="n">
        <f aca="false">R160-S160-T160</f>
        <v>337.9</v>
      </c>
    </row>
    <row r="161" customFormat="false" ht="19.9" hidden="false" customHeight="true" outlineLevel="0" collapsed="false">
      <c r="A161" s="0" t="s">
        <v>214</v>
      </c>
      <c r="B161" s="0" t="s">
        <v>40</v>
      </c>
      <c r="D161" s="0" t="n">
        <v>4462</v>
      </c>
      <c r="E161" s="0" t="n">
        <v>68</v>
      </c>
      <c r="H161" s="0" t="n">
        <v>47</v>
      </c>
      <c r="I161" s="0" t="n">
        <v>100</v>
      </c>
      <c r="J161" s="0" t="n">
        <f aca="false">SUM(E161:I161)</f>
        <v>215</v>
      </c>
      <c r="K161" s="0" t="n">
        <v>70.5</v>
      </c>
      <c r="N161" s="0" t="n">
        <v>68.4</v>
      </c>
      <c r="O161" s="0" t="n">
        <v>20</v>
      </c>
      <c r="P161" s="0" t="n">
        <f aca="false">SUM(K161:O161)</f>
        <v>158.9</v>
      </c>
      <c r="R161" s="0" t="n">
        <f aca="false">J161+P161</f>
        <v>373.9</v>
      </c>
      <c r="U161" s="0" t="n">
        <f aca="false">R161-S161-T161</f>
        <v>373.9</v>
      </c>
    </row>
    <row r="162" customFormat="false" ht="19.9" hidden="false" customHeight="true" outlineLevel="0" collapsed="false">
      <c r="A162" s="0" t="s">
        <v>215</v>
      </c>
      <c r="B162" s="0" t="s">
        <v>22</v>
      </c>
      <c r="D162" s="0" t="n">
        <v>91968</v>
      </c>
      <c r="E162" s="0" t="n">
        <v>69.3</v>
      </c>
      <c r="H162" s="0" t="n">
        <v>55.2</v>
      </c>
      <c r="I162" s="0" t="n">
        <v>105</v>
      </c>
      <c r="J162" s="0" t="n">
        <f aca="false">SUM(E162:I162)</f>
        <v>229.5</v>
      </c>
      <c r="K162" s="0" t="n">
        <v>76.4</v>
      </c>
      <c r="O162" s="0" t="n">
        <v>41.6</v>
      </c>
      <c r="P162" s="0" t="n">
        <f aca="false">SUM(K162:O162)</f>
        <v>118</v>
      </c>
      <c r="R162" s="0" t="n">
        <f aca="false">J162+P162</f>
        <v>347.5</v>
      </c>
      <c r="U162" s="0" t="n">
        <f aca="false">R162-S162-T162</f>
        <v>347.5</v>
      </c>
    </row>
    <row r="163" customFormat="false" ht="19.9" hidden="false" customHeight="true" outlineLevel="0" collapsed="false">
      <c r="A163" s="0" t="s">
        <v>216</v>
      </c>
      <c r="B163" s="0" t="s">
        <v>40</v>
      </c>
      <c r="D163" s="0" t="n">
        <v>92089</v>
      </c>
      <c r="E163" s="0" t="n">
        <v>120</v>
      </c>
      <c r="H163" s="0" t="n">
        <v>87.7</v>
      </c>
      <c r="I163" s="0" t="n">
        <v>75</v>
      </c>
      <c r="J163" s="0" t="n">
        <f aca="false">SUM(E163:I163)</f>
        <v>282.7</v>
      </c>
      <c r="K163" s="0" t="n">
        <v>69.6</v>
      </c>
      <c r="O163" s="0" t="n">
        <v>8</v>
      </c>
      <c r="P163" s="0" t="n">
        <f aca="false">SUM(K163:O163)</f>
        <v>77.6</v>
      </c>
      <c r="R163" s="0" t="n">
        <f aca="false">J163+P163</f>
        <v>360.3</v>
      </c>
      <c r="U163" s="0" t="n">
        <f aca="false">R163-S163-T163</f>
        <v>360.3</v>
      </c>
    </row>
    <row r="164" customFormat="false" ht="19.9" hidden="false" customHeight="true" outlineLevel="0" collapsed="false">
      <c r="A164" s="0" t="s">
        <v>217</v>
      </c>
      <c r="B164" s="0" t="s">
        <v>22</v>
      </c>
      <c r="D164" s="0" t="n">
        <v>92140</v>
      </c>
      <c r="E164" s="0" t="n">
        <v>79.656</v>
      </c>
      <c r="H164" s="0" t="n">
        <v>35.3</v>
      </c>
      <c r="I164" s="0" t="n">
        <v>90</v>
      </c>
      <c r="J164" s="0" t="n">
        <f aca="false">SUM(E164:I164)</f>
        <v>204.956</v>
      </c>
      <c r="K164" s="0" t="n">
        <v>137.6</v>
      </c>
      <c r="O164" s="0" t="n">
        <v>46</v>
      </c>
      <c r="P164" s="0" t="n">
        <f aca="false">SUM(K164:O164)</f>
        <v>183.6</v>
      </c>
      <c r="R164" s="0" t="n">
        <f aca="false">J164+P164</f>
        <v>388.556</v>
      </c>
      <c r="S164" s="0" t="n">
        <v>68</v>
      </c>
      <c r="U164" s="0" t="n">
        <f aca="false">R164-S164-T164</f>
        <v>320.556</v>
      </c>
    </row>
    <row r="165" customFormat="false" ht="19.9" hidden="false" customHeight="true" outlineLevel="0" collapsed="false">
      <c r="A165" s="0" t="s">
        <v>218</v>
      </c>
      <c r="B165" s="0" t="s">
        <v>40</v>
      </c>
      <c r="D165" s="0" t="n">
        <v>92248</v>
      </c>
      <c r="J165" s="0" t="n">
        <f aca="false">SUM(E165:I165)</f>
        <v>0</v>
      </c>
      <c r="O165" s="0" t="n">
        <v>32</v>
      </c>
      <c r="P165" s="0" t="n">
        <f aca="false">SUM(K165:O165)</f>
        <v>32</v>
      </c>
      <c r="R165" s="0" t="n">
        <f aca="false">J165+P165</f>
        <v>32</v>
      </c>
      <c r="U165" s="0" t="n">
        <f aca="false">R165-S165-T165</f>
        <v>32</v>
      </c>
    </row>
    <row r="166" customFormat="false" ht="19.9" hidden="false" customHeight="true" outlineLevel="0" collapsed="false">
      <c r="A166" s="0" t="s">
        <v>219</v>
      </c>
      <c r="B166" s="0" t="s">
        <v>22</v>
      </c>
      <c r="C166" s="0" t="s">
        <v>178</v>
      </c>
      <c r="D166" s="0" t="n">
        <v>91987</v>
      </c>
      <c r="E166" s="0" t="n">
        <v>72.9</v>
      </c>
      <c r="F166" s="0" t="n">
        <v>40</v>
      </c>
      <c r="H166" s="0" t="n">
        <v>43</v>
      </c>
      <c r="I166" s="0" t="n">
        <v>95</v>
      </c>
      <c r="J166" s="0" t="n">
        <f aca="false">SUM(E166:I166)</f>
        <v>250.9</v>
      </c>
      <c r="K166" s="0" t="n">
        <v>47.3</v>
      </c>
      <c r="L166" s="0" t="n">
        <v>20</v>
      </c>
      <c r="N166" s="0" t="n">
        <v>175.2</v>
      </c>
      <c r="O166" s="0" t="n">
        <v>16</v>
      </c>
      <c r="P166" s="0" t="n">
        <f aca="false">SUM(K166:O166)</f>
        <v>258.5</v>
      </c>
      <c r="R166" s="0" t="n">
        <f aca="false">J166+P166</f>
        <v>509.4</v>
      </c>
      <c r="U166" s="0" t="n">
        <f aca="false">R166-S166-T166</f>
        <v>509.4</v>
      </c>
    </row>
    <row r="167" customFormat="false" ht="19.9" hidden="false" customHeight="true" outlineLevel="0" collapsed="false">
      <c r="A167" s="0" t="s">
        <v>220</v>
      </c>
      <c r="B167" s="0" t="s">
        <v>22</v>
      </c>
      <c r="D167" s="0" t="n">
        <v>90912</v>
      </c>
      <c r="E167" s="0" t="n">
        <v>28</v>
      </c>
      <c r="F167" s="0" t="n">
        <v>20</v>
      </c>
      <c r="H167" s="0" t="n">
        <v>84.6</v>
      </c>
      <c r="I167" s="0" t="n">
        <v>95</v>
      </c>
      <c r="J167" s="0" t="n">
        <f aca="false">SUM(E167:I167)</f>
        <v>227.6</v>
      </c>
      <c r="K167" s="0" t="n">
        <v>117.5</v>
      </c>
      <c r="L167" s="0" t="n">
        <v>20</v>
      </c>
      <c r="N167" s="0" t="n">
        <v>165.3</v>
      </c>
      <c r="O167" s="0" t="n">
        <v>21.8</v>
      </c>
      <c r="P167" s="0" t="n">
        <f aca="false">SUM(K167:O167)</f>
        <v>324.6</v>
      </c>
      <c r="R167" s="0" t="n">
        <f aca="false">J167+P167</f>
        <v>552.2</v>
      </c>
      <c r="U167" s="0" t="n">
        <f aca="false">R167-S167-T167</f>
        <v>552.2</v>
      </c>
    </row>
    <row r="168" customFormat="false" ht="19.9" hidden="false" customHeight="true" outlineLevel="0" collapsed="false">
      <c r="A168" s="0" t="s">
        <v>221</v>
      </c>
      <c r="B168" s="0" t="s">
        <v>29</v>
      </c>
      <c r="C168" s="3" t="s">
        <v>182</v>
      </c>
      <c r="D168" s="0" t="n">
        <v>4905</v>
      </c>
      <c r="E168" s="0" t="n">
        <v>68</v>
      </c>
      <c r="F168" s="0" t="n">
        <v>10</v>
      </c>
      <c r="H168" s="0" t="n">
        <v>38.3</v>
      </c>
      <c r="I168" s="0" t="n">
        <v>95</v>
      </c>
      <c r="J168" s="0" t="n">
        <f aca="false">SUM(E168:I168)</f>
        <v>211.3</v>
      </c>
      <c r="K168" s="0" t="n">
        <v>44</v>
      </c>
      <c r="N168" s="0" t="n">
        <v>34.5</v>
      </c>
      <c r="P168" s="0" t="n">
        <f aca="false">SUM(K168:O168)</f>
        <v>78.5</v>
      </c>
      <c r="R168" s="0" t="n">
        <f aca="false">J168+P168</f>
        <v>289.8</v>
      </c>
      <c r="U168" s="0" t="n">
        <f aca="false">R168-S168-T168</f>
        <v>289.8</v>
      </c>
    </row>
    <row r="169" customFormat="false" ht="19.9" hidden="false" customHeight="true" outlineLevel="0" collapsed="false">
      <c r="A169" s="0" t="s">
        <v>222</v>
      </c>
      <c r="B169" s="0" t="s">
        <v>29</v>
      </c>
      <c r="D169" s="0" t="n">
        <v>90909</v>
      </c>
      <c r="E169" s="0" t="n">
        <v>52</v>
      </c>
      <c r="H169" s="0" t="n">
        <v>12.3</v>
      </c>
      <c r="I169" s="0" t="n">
        <v>75</v>
      </c>
      <c r="J169" s="0" t="n">
        <f aca="false">SUM(E169:I169)</f>
        <v>139.3</v>
      </c>
      <c r="K169" s="0" t="n">
        <v>52</v>
      </c>
      <c r="O169" s="0" t="n">
        <v>21.8</v>
      </c>
      <c r="P169" s="0" t="n">
        <f aca="false">SUM(K169:O169)</f>
        <v>73.8</v>
      </c>
      <c r="R169" s="0" t="n">
        <f aca="false">J169+P169</f>
        <v>213.1</v>
      </c>
      <c r="U169" s="0" t="n">
        <f aca="false">R169-S169-T169</f>
        <v>213.1</v>
      </c>
    </row>
    <row r="170" customFormat="false" ht="19.9" hidden="false" customHeight="true" outlineLevel="0" collapsed="false">
      <c r="A170" s="0" t="s">
        <v>223</v>
      </c>
      <c r="B170" s="0" t="s">
        <v>22</v>
      </c>
      <c r="D170" s="0" t="n">
        <v>90911</v>
      </c>
      <c r="H170" s="0" t="n">
        <v>12.3</v>
      </c>
      <c r="I170" s="0" t="n">
        <v>75</v>
      </c>
      <c r="J170" s="0" t="n">
        <f aca="false">SUM(E170:I170)</f>
        <v>87.3</v>
      </c>
      <c r="K170" s="0" t="n">
        <v>86.9</v>
      </c>
      <c r="N170" s="0" t="n">
        <v>71.7</v>
      </c>
      <c r="O170" s="0" t="n">
        <v>20</v>
      </c>
      <c r="P170" s="0" t="n">
        <f aca="false">SUM(K170:O170)</f>
        <v>178.6</v>
      </c>
      <c r="R170" s="0" t="n">
        <f aca="false">J170+P170</f>
        <v>265.9</v>
      </c>
      <c r="U170" s="0" t="n">
        <f aca="false">R170-S170-T170</f>
        <v>265.9</v>
      </c>
    </row>
    <row r="171" customFormat="false" ht="19.9" hidden="false" customHeight="true" outlineLevel="0" collapsed="false">
      <c r="A171" s="0" t="s">
        <v>224</v>
      </c>
      <c r="B171" s="0" t="s">
        <v>40</v>
      </c>
      <c r="D171" s="0" t="n">
        <v>91332</v>
      </c>
      <c r="E171" s="0" t="n">
        <v>36</v>
      </c>
      <c r="H171" s="0" t="n">
        <v>41.6</v>
      </c>
      <c r="I171" s="0" t="n">
        <v>135</v>
      </c>
      <c r="J171" s="0" t="n">
        <f aca="false">SUM(E171:I171)</f>
        <v>212.6</v>
      </c>
      <c r="K171" s="0" t="n">
        <v>20</v>
      </c>
      <c r="N171" s="0" t="n">
        <v>79.3</v>
      </c>
      <c r="P171" s="0" t="n">
        <f aca="false">SUM(K171:O171)</f>
        <v>99.3</v>
      </c>
      <c r="R171" s="0" t="n">
        <f aca="false">J171+P171</f>
        <v>311.9</v>
      </c>
      <c r="U171" s="0" t="n">
        <f aca="false">R171-S171-T171</f>
        <v>311.9</v>
      </c>
    </row>
    <row r="172" customFormat="false" ht="19.9" hidden="false" customHeight="true" outlineLevel="0" collapsed="false">
      <c r="A172" s="0" t="s">
        <v>225</v>
      </c>
      <c r="B172" s="0" t="s">
        <v>40</v>
      </c>
      <c r="D172" s="0" t="n">
        <v>90787</v>
      </c>
      <c r="E172" s="0" t="n">
        <v>58.9</v>
      </c>
      <c r="H172" s="0" t="n">
        <v>157</v>
      </c>
      <c r="I172" s="0" t="n">
        <v>60</v>
      </c>
      <c r="J172" s="0" t="n">
        <f aca="false">SUM(E172:I172)</f>
        <v>275.9</v>
      </c>
      <c r="K172" s="0" t="n">
        <v>68.8</v>
      </c>
      <c r="N172" s="0" t="n">
        <v>130.8</v>
      </c>
      <c r="P172" s="0" t="n">
        <f aca="false">SUM(K172:O172)</f>
        <v>199.6</v>
      </c>
      <c r="R172" s="0" t="n">
        <f aca="false">J172+P172</f>
        <v>475.5</v>
      </c>
      <c r="U172" s="0" t="n">
        <f aca="false">R172-S172-T172</f>
        <v>475.5</v>
      </c>
    </row>
    <row r="173" customFormat="false" ht="19.9" hidden="false" customHeight="true" outlineLevel="0" collapsed="false">
      <c r="A173" s="0" t="s">
        <v>226</v>
      </c>
      <c r="B173" s="0" t="s">
        <v>40</v>
      </c>
      <c r="D173" s="0" t="n">
        <v>90792</v>
      </c>
      <c r="I173" s="0" t="n">
        <v>105</v>
      </c>
      <c r="J173" s="0" t="n">
        <f aca="false">SUM(E173:I173)</f>
        <v>105</v>
      </c>
      <c r="O173" s="0" t="n">
        <v>4</v>
      </c>
      <c r="P173" s="0" t="n">
        <f aca="false">SUM(K173:O173)</f>
        <v>4</v>
      </c>
      <c r="R173" s="0" t="n">
        <f aca="false">J173+P173</f>
        <v>109</v>
      </c>
      <c r="U173" s="0" t="n">
        <f aca="false">R173-S173-T173</f>
        <v>109</v>
      </c>
    </row>
    <row r="174" customFormat="false" ht="19.9" hidden="false" customHeight="true" outlineLevel="0" collapsed="false">
      <c r="A174" s="0" t="s">
        <v>227</v>
      </c>
      <c r="B174" s="0" t="s">
        <v>22</v>
      </c>
      <c r="D174" s="0" t="n">
        <v>91866</v>
      </c>
      <c r="I174" s="0" t="n">
        <v>105</v>
      </c>
      <c r="J174" s="0" t="n">
        <f aca="false">SUM(E174:I174)</f>
        <v>105</v>
      </c>
      <c r="P174" s="0" t="n">
        <f aca="false">SUM(K174:O174)</f>
        <v>0</v>
      </c>
      <c r="R174" s="0" t="n">
        <f aca="false">J174+P174</f>
        <v>105</v>
      </c>
      <c r="U174" s="0" t="n">
        <f aca="false">R174-S174-T174</f>
        <v>105</v>
      </c>
    </row>
    <row r="175" customFormat="false" ht="19.9" hidden="false" customHeight="true" outlineLevel="0" collapsed="false">
      <c r="A175" s="0" t="s">
        <v>228</v>
      </c>
      <c r="B175" s="0" t="s">
        <v>22</v>
      </c>
      <c r="C175" s="0" t="s">
        <v>229</v>
      </c>
      <c r="D175" s="0" t="n">
        <v>91887</v>
      </c>
      <c r="F175" s="0" t="n">
        <v>50</v>
      </c>
      <c r="I175" s="0" t="n">
        <v>45</v>
      </c>
      <c r="J175" s="0" t="n">
        <f aca="false">SUM(E175:I175)</f>
        <v>95</v>
      </c>
      <c r="L175" s="0" t="n">
        <v>20</v>
      </c>
      <c r="O175" s="0" t="n">
        <v>12</v>
      </c>
      <c r="P175" s="0" t="n">
        <f aca="false">SUM(K175:O175)</f>
        <v>32</v>
      </c>
      <c r="R175" s="0" t="n">
        <f aca="false">J175+P175</f>
        <v>127</v>
      </c>
      <c r="U175" s="0" t="n">
        <f aca="false">R175-S175-T175</f>
        <v>127</v>
      </c>
    </row>
    <row r="176" customFormat="false" ht="19.9" hidden="false" customHeight="true" outlineLevel="0" collapsed="false">
      <c r="A176" s="0" t="s">
        <v>230</v>
      </c>
      <c r="B176" s="0" t="s">
        <v>22</v>
      </c>
      <c r="C176" s="0" t="s">
        <v>231</v>
      </c>
      <c r="D176" s="0" t="n">
        <v>4853</v>
      </c>
      <c r="E176" s="0" t="n">
        <v>68.4</v>
      </c>
      <c r="F176" s="0" t="n">
        <v>30</v>
      </c>
      <c r="H176" s="0" t="n">
        <v>110.2</v>
      </c>
      <c r="I176" s="0" t="n">
        <v>105</v>
      </c>
      <c r="J176" s="0" t="n">
        <f aca="false">SUM(E176:I176)</f>
        <v>313.6</v>
      </c>
      <c r="K176" s="0" t="n">
        <v>7</v>
      </c>
      <c r="L176" s="0" t="n">
        <v>20</v>
      </c>
      <c r="O176" s="0" t="n">
        <v>42</v>
      </c>
      <c r="P176" s="0" t="n">
        <f aca="false">SUM(K176:O176)</f>
        <v>69</v>
      </c>
      <c r="R176" s="0" t="n">
        <f aca="false">J176+P176</f>
        <v>382.6</v>
      </c>
      <c r="U176" s="0" t="n">
        <f aca="false">R176-S176-T176</f>
        <v>382.6</v>
      </c>
    </row>
    <row r="177" customFormat="false" ht="19.9" hidden="false" customHeight="true" outlineLevel="0" collapsed="false">
      <c r="A177" s="0" t="s">
        <v>232</v>
      </c>
      <c r="B177" s="0" t="s">
        <v>29</v>
      </c>
      <c r="C177" s="0" t="s">
        <v>233</v>
      </c>
      <c r="D177" s="0" t="n">
        <v>4461</v>
      </c>
      <c r="E177" s="0" t="n">
        <v>64</v>
      </c>
      <c r="H177" s="0" t="n">
        <v>38.4</v>
      </c>
      <c r="I177" s="0" t="n">
        <v>90</v>
      </c>
      <c r="J177" s="0" t="n">
        <f aca="false">SUM(E177:I177)</f>
        <v>192.4</v>
      </c>
      <c r="K177" s="0" t="n">
        <v>84</v>
      </c>
      <c r="N177" s="0" t="n">
        <v>19.2</v>
      </c>
      <c r="O177" s="0" t="n">
        <v>12</v>
      </c>
      <c r="P177" s="0" t="n">
        <f aca="false">SUM(K177:O177)</f>
        <v>115.2</v>
      </c>
      <c r="R177" s="0" t="n">
        <f aca="false">J177+P177</f>
        <v>307.6</v>
      </c>
      <c r="U177" s="0" t="n">
        <f aca="false">R177-S177-T177</f>
        <v>307.6</v>
      </c>
    </row>
    <row r="178" customFormat="false" ht="19.9" hidden="false" customHeight="true" outlineLevel="0" collapsed="false">
      <c r="A178" s="0" t="s">
        <v>234</v>
      </c>
      <c r="B178" s="0" t="s">
        <v>22</v>
      </c>
      <c r="D178" s="0" t="n">
        <v>4571</v>
      </c>
      <c r="E178" s="0" t="n">
        <v>36</v>
      </c>
      <c r="H178" s="0" t="n">
        <v>97.5</v>
      </c>
      <c r="I178" s="0" t="n">
        <v>105</v>
      </c>
      <c r="J178" s="0" t="n">
        <f aca="false">SUM(E178:I178)</f>
        <v>238.5</v>
      </c>
      <c r="K178" s="0" t="n">
        <v>20</v>
      </c>
      <c r="O178" s="0" t="n">
        <v>8</v>
      </c>
      <c r="P178" s="0" t="n">
        <f aca="false">SUM(K178:O178)</f>
        <v>28</v>
      </c>
      <c r="R178" s="0" t="n">
        <f aca="false">J178+P178</f>
        <v>266.5</v>
      </c>
      <c r="U178" s="0" t="n">
        <f aca="false">R178-S178-T178</f>
        <v>266.5</v>
      </c>
    </row>
    <row r="179" customFormat="false" ht="19.9" hidden="false" customHeight="true" outlineLevel="0" collapsed="false">
      <c r="A179" s="0" t="s">
        <v>235</v>
      </c>
      <c r="B179" s="0" t="s">
        <v>22</v>
      </c>
      <c r="D179" s="0" t="n">
        <v>91749</v>
      </c>
      <c r="E179" s="0" t="n">
        <v>68</v>
      </c>
      <c r="H179" s="0" t="n">
        <v>24.2</v>
      </c>
      <c r="I179" s="0" t="n">
        <v>105</v>
      </c>
      <c r="J179" s="0" t="n">
        <f aca="false">SUM(E179:I179)</f>
        <v>197.2</v>
      </c>
      <c r="K179" s="0" t="n">
        <v>87.8</v>
      </c>
      <c r="O179" s="0" t="n">
        <v>8</v>
      </c>
      <c r="P179" s="0" t="n">
        <f aca="false">SUM(K179:O179)</f>
        <v>95.8</v>
      </c>
      <c r="R179" s="0" t="n">
        <f aca="false">J179+P179</f>
        <v>293</v>
      </c>
      <c r="U179" s="0" t="n">
        <f aca="false">R179-S179-T179</f>
        <v>293</v>
      </c>
    </row>
    <row r="180" customFormat="false" ht="19.9" hidden="false" customHeight="true" outlineLevel="0" collapsed="false">
      <c r="A180" s="0" t="s">
        <v>236</v>
      </c>
      <c r="B180" s="0" t="s">
        <v>40</v>
      </c>
      <c r="D180" s="0" t="n">
        <v>23028</v>
      </c>
      <c r="E180" s="0" t="n">
        <v>68</v>
      </c>
      <c r="H180" s="0" t="n">
        <v>46.6</v>
      </c>
      <c r="I180" s="0" t="n">
        <v>90</v>
      </c>
      <c r="J180" s="0" t="n">
        <f aca="false">SUM(E180:I180)</f>
        <v>204.6</v>
      </c>
      <c r="K180" s="0" t="n">
        <v>68</v>
      </c>
      <c r="N180" s="0" t="n">
        <v>42.2</v>
      </c>
      <c r="O180" s="0" t="n">
        <v>24</v>
      </c>
      <c r="P180" s="0" t="n">
        <f aca="false">SUM(K180:O180)</f>
        <v>134.2</v>
      </c>
      <c r="R180" s="0" t="n">
        <f aca="false">J180+P180</f>
        <v>338.8</v>
      </c>
      <c r="U180" s="0" t="n">
        <f aca="false">R180-S180-T180</f>
        <v>338.8</v>
      </c>
    </row>
    <row r="181" customFormat="false" ht="19.9" hidden="false" customHeight="true" outlineLevel="0" collapsed="false">
      <c r="A181" s="0" t="s">
        <v>237</v>
      </c>
      <c r="B181" s="0" t="s">
        <v>40</v>
      </c>
      <c r="D181" s="0" t="n">
        <v>92102</v>
      </c>
      <c r="E181" s="0" t="n">
        <v>88</v>
      </c>
      <c r="H181" s="0" t="n">
        <v>72.6</v>
      </c>
      <c r="I181" s="0" t="n">
        <v>75</v>
      </c>
      <c r="J181" s="0" t="n">
        <f aca="false">SUM(E181:I181)</f>
        <v>235.6</v>
      </c>
      <c r="K181" s="0" t="n">
        <v>74.6</v>
      </c>
      <c r="O181" s="0" t="n">
        <v>12</v>
      </c>
      <c r="P181" s="0" t="n">
        <f aca="false">SUM(K181:O181)</f>
        <v>86.6</v>
      </c>
      <c r="R181" s="0" t="n">
        <f aca="false">J181+P181</f>
        <v>322.2</v>
      </c>
      <c r="U181" s="0" t="n">
        <f aca="false">R181-S181-T181</f>
        <v>322.2</v>
      </c>
    </row>
    <row r="182" customFormat="false" ht="19.9" hidden="false" customHeight="true" outlineLevel="0" collapsed="false">
      <c r="A182" s="0" t="s">
        <v>238</v>
      </c>
      <c r="B182" s="0" t="s">
        <v>22</v>
      </c>
      <c r="C182" s="0" t="s">
        <v>146</v>
      </c>
      <c r="E182" s="0" t="n">
        <v>36.512</v>
      </c>
      <c r="F182" s="0" t="n">
        <v>30</v>
      </c>
      <c r="I182" s="0" t="n">
        <v>75</v>
      </c>
      <c r="J182" s="0" t="n">
        <f aca="false">SUM(E182:I182)</f>
        <v>141.512</v>
      </c>
      <c r="K182" s="0" t="n">
        <v>71.232</v>
      </c>
      <c r="N182" s="0" t="n">
        <v>91.584</v>
      </c>
      <c r="O182" s="0" t="n">
        <v>16</v>
      </c>
      <c r="P182" s="0" t="n">
        <f aca="false">SUM(K182:O182)</f>
        <v>178.816</v>
      </c>
      <c r="R182" s="0" t="n">
        <f aca="false">J182+P182</f>
        <v>320.328</v>
      </c>
      <c r="U182" s="0" t="n">
        <f aca="false">R182-S182-T182</f>
        <v>320.328</v>
      </c>
    </row>
    <row r="183" customFormat="false" ht="19.9" hidden="false" customHeight="true" outlineLevel="0" collapsed="false">
      <c r="A183" s="0" t="s">
        <v>239</v>
      </c>
      <c r="B183" s="0" t="s">
        <v>240</v>
      </c>
      <c r="D183" s="0" t="n">
        <v>90581</v>
      </c>
      <c r="E183" s="0" t="n">
        <v>18</v>
      </c>
      <c r="H183" s="0" t="n">
        <v>16</v>
      </c>
      <c r="J183" s="0" t="n">
        <f aca="false">SUM(E183:I183)</f>
        <v>34</v>
      </c>
      <c r="K183" s="0" t="n">
        <v>68</v>
      </c>
      <c r="P183" s="0" t="n">
        <f aca="false">SUM(K183:O183)</f>
        <v>68</v>
      </c>
      <c r="R183" s="0" t="n">
        <f aca="false">J183+P183</f>
        <v>102</v>
      </c>
      <c r="U183" s="0" t="n">
        <f aca="false">R183-S183-T183</f>
        <v>102</v>
      </c>
    </row>
    <row r="184" customFormat="false" ht="19.9" hidden="false" customHeight="true" outlineLevel="0" collapsed="false">
      <c r="A184" s="0" t="s">
        <v>241</v>
      </c>
      <c r="B184" s="0" t="s">
        <v>40</v>
      </c>
      <c r="D184" s="0" t="n">
        <v>4630</v>
      </c>
      <c r="E184" s="0" t="n">
        <v>18</v>
      </c>
      <c r="H184" s="0" t="n">
        <v>64</v>
      </c>
      <c r="J184" s="0" t="n">
        <f aca="false">SUM(E184:I184)</f>
        <v>82</v>
      </c>
      <c r="K184" s="0" t="n">
        <v>52</v>
      </c>
      <c r="P184" s="0" t="n">
        <f aca="false">SUM(K184:O184)</f>
        <v>52</v>
      </c>
      <c r="R184" s="0" t="n">
        <f aca="false">J184+P184</f>
        <v>134</v>
      </c>
      <c r="U184" s="0" t="n">
        <f aca="false">R184-S184-T184</f>
        <v>134</v>
      </c>
    </row>
    <row r="185" customFormat="false" ht="19.9" hidden="false" customHeight="true" outlineLevel="0" collapsed="false">
      <c r="A185" s="0" t="s">
        <v>242</v>
      </c>
      <c r="B185" s="0" t="s">
        <v>26</v>
      </c>
      <c r="D185" s="0" t="n">
        <v>2657</v>
      </c>
      <c r="H185" s="0" t="n">
        <v>76.2</v>
      </c>
      <c r="I185" s="0" t="n">
        <v>135</v>
      </c>
      <c r="J185" s="0" t="n">
        <f aca="false">SUM(E185:I185)</f>
        <v>211.2</v>
      </c>
      <c r="O185" s="0" t="n">
        <v>83</v>
      </c>
      <c r="P185" s="0" t="n">
        <f aca="false">SUM(K185:O185)</f>
        <v>83</v>
      </c>
      <c r="R185" s="0" t="n">
        <f aca="false">J185+P185</f>
        <v>294.2</v>
      </c>
      <c r="U185" s="0" t="n">
        <f aca="false">R185-S185-T185</f>
        <v>294.2</v>
      </c>
    </row>
    <row r="186" customFormat="false" ht="19.9" hidden="false" customHeight="true" outlineLevel="0" collapsed="false">
      <c r="A186" s="0" t="s">
        <v>243</v>
      </c>
      <c r="B186" s="0" t="s">
        <v>26</v>
      </c>
      <c r="D186" s="0" t="n">
        <v>23039</v>
      </c>
      <c r="G186" s="0" t="n">
        <v>566</v>
      </c>
      <c r="H186" s="0" t="n">
        <v>124.9</v>
      </c>
      <c r="J186" s="0" t="n">
        <f aca="false">SUM(E186:I186)</f>
        <v>690.9</v>
      </c>
      <c r="M186" s="0" t="n">
        <v>228</v>
      </c>
      <c r="N186" s="0" t="n">
        <v>142</v>
      </c>
      <c r="P186" s="0" t="n">
        <f aca="false">SUM(K186:O186)</f>
        <v>370</v>
      </c>
      <c r="R186" s="0" t="n">
        <f aca="false">J186+P186</f>
        <v>1060.9</v>
      </c>
      <c r="U186" s="0" t="n">
        <f aca="false">R186-S186-T186</f>
        <v>1060.9</v>
      </c>
    </row>
    <row r="187" customFormat="false" ht="19.9" hidden="false" customHeight="true" outlineLevel="0" collapsed="false">
      <c r="A187" s="0" t="s">
        <v>244</v>
      </c>
      <c r="B187" s="0" t="s">
        <v>74</v>
      </c>
      <c r="D187" s="0" t="n">
        <v>4023</v>
      </c>
      <c r="G187" s="0" t="n">
        <v>205</v>
      </c>
      <c r="H187" s="0" t="n">
        <v>114.8</v>
      </c>
      <c r="I187" s="0" t="n">
        <v>45</v>
      </c>
      <c r="J187" s="0" t="n">
        <f aca="false">SUM(E187:I187)</f>
        <v>364.8</v>
      </c>
      <c r="P187" s="0" t="n">
        <f aca="false">SUM(K187:O187)</f>
        <v>0</v>
      </c>
      <c r="R187" s="0" t="n">
        <f aca="false">J187+P187</f>
        <v>364.8</v>
      </c>
      <c r="U187" s="0" t="n">
        <f aca="false">R187-S187-T187</f>
        <v>364.8</v>
      </c>
    </row>
    <row r="188" customFormat="false" ht="19.9" hidden="false" customHeight="true" outlineLevel="0" collapsed="false">
      <c r="A188" s="0" t="s">
        <v>245</v>
      </c>
      <c r="B188" s="0" t="s">
        <v>26</v>
      </c>
      <c r="D188" s="0" t="n">
        <v>4113</v>
      </c>
      <c r="H188" s="0" t="n">
        <v>38.3</v>
      </c>
      <c r="I188" s="0" t="n">
        <v>45</v>
      </c>
      <c r="J188" s="0" t="n">
        <f aca="false">SUM(E188:I188)</f>
        <v>83.3</v>
      </c>
      <c r="N188" s="0" t="n">
        <v>148.6</v>
      </c>
      <c r="O188" s="0" t="n">
        <v>4</v>
      </c>
      <c r="P188" s="0" t="n">
        <f aca="false">SUM(K188:O188)</f>
        <v>152.6</v>
      </c>
      <c r="R188" s="0" t="n">
        <f aca="false">J188+P188</f>
        <v>235.9</v>
      </c>
      <c r="U188" s="0" t="n">
        <f aca="false">R188-S188-T188</f>
        <v>235.9</v>
      </c>
    </row>
    <row r="189" customFormat="false" ht="19.9" hidden="false" customHeight="true" outlineLevel="0" collapsed="false">
      <c r="A189" s="0" t="s">
        <v>246</v>
      </c>
      <c r="B189" s="0" t="s">
        <v>74</v>
      </c>
      <c r="D189" s="0" t="n">
        <v>23021</v>
      </c>
      <c r="G189" s="0" t="n">
        <v>270.7</v>
      </c>
      <c r="H189" s="0" t="n">
        <v>16.3</v>
      </c>
      <c r="J189" s="0" t="n">
        <f aca="false">SUM(E189:I189)</f>
        <v>287</v>
      </c>
      <c r="M189" s="0" t="n">
        <v>510</v>
      </c>
      <c r="P189" s="0" t="n">
        <f aca="false">SUM(K189:O189)</f>
        <v>510</v>
      </c>
      <c r="R189" s="0" t="n">
        <f aca="false">J189+P189</f>
        <v>797</v>
      </c>
      <c r="U189" s="0" t="n">
        <f aca="false">R189-S189-T189</f>
        <v>797</v>
      </c>
    </row>
    <row r="190" customFormat="false" ht="19.9" hidden="false" customHeight="true" outlineLevel="0" collapsed="false">
      <c r="A190" s="0" t="s">
        <v>247</v>
      </c>
      <c r="B190" s="0" t="s">
        <v>74</v>
      </c>
      <c r="D190" s="0" t="n">
        <v>91102</v>
      </c>
      <c r="G190" s="0" t="n">
        <v>115</v>
      </c>
      <c r="I190" s="0" t="n">
        <v>54.6</v>
      </c>
      <c r="J190" s="0" t="n">
        <f aca="false">SUM(E190:I190)</f>
        <v>169.6</v>
      </c>
      <c r="P190" s="0" t="n">
        <f aca="false">SUM(K190:O190)</f>
        <v>0</v>
      </c>
      <c r="R190" s="0" t="n">
        <f aca="false">J190+P190</f>
        <v>169.6</v>
      </c>
      <c r="U190" s="0" t="n">
        <f aca="false">R190-S190-T190</f>
        <v>169.6</v>
      </c>
    </row>
    <row r="191" customFormat="false" ht="19.9" hidden="false" customHeight="true" outlineLevel="0" collapsed="false">
      <c r="A191" s="0" t="s">
        <v>248</v>
      </c>
      <c r="B191" s="0" t="s">
        <v>74</v>
      </c>
      <c r="D191" s="0" t="n">
        <v>4325</v>
      </c>
      <c r="G191" s="0" t="n">
        <v>270.7</v>
      </c>
      <c r="J191" s="0" t="n">
        <f aca="false">SUM(E191:I191)</f>
        <v>270.7</v>
      </c>
      <c r="M191" s="0" t="n">
        <v>510</v>
      </c>
      <c r="O191" s="0" t="n">
        <v>16</v>
      </c>
      <c r="P191" s="0" t="n">
        <f aca="false">SUM(K191:O191)</f>
        <v>526</v>
      </c>
      <c r="R191" s="0" t="n">
        <f aca="false">J191+P191</f>
        <v>796.7</v>
      </c>
      <c r="U191" s="0" t="n">
        <f aca="false">R191-S191-T191</f>
        <v>796.7</v>
      </c>
    </row>
    <row r="192" customFormat="false" ht="19.9" hidden="false" customHeight="true" outlineLevel="0" collapsed="false">
      <c r="A192" s="0" t="s">
        <v>249</v>
      </c>
      <c r="B192" s="0" t="s">
        <v>84</v>
      </c>
      <c r="D192" s="0" t="n">
        <v>23020</v>
      </c>
      <c r="G192" s="0" t="n">
        <v>85.8</v>
      </c>
      <c r="J192" s="0" t="n">
        <f aca="false">SUM(E192:I192)</f>
        <v>85.8</v>
      </c>
      <c r="M192" s="0" t="n">
        <v>144.7</v>
      </c>
      <c r="O192" s="0" t="n">
        <v>16</v>
      </c>
      <c r="P192" s="0" t="n">
        <f aca="false">SUM(K192:O192)</f>
        <v>160.7</v>
      </c>
      <c r="R192" s="0" t="n">
        <f aca="false">J192+P192</f>
        <v>246.5</v>
      </c>
      <c r="U192" s="0" t="n">
        <f aca="false">R192-S192-T192</f>
        <v>246.5</v>
      </c>
    </row>
    <row r="193" customFormat="false" ht="19.9" hidden="false" customHeight="true" outlineLevel="0" collapsed="false">
      <c r="A193" s="0" t="s">
        <v>250</v>
      </c>
      <c r="B193" s="0" t="s">
        <v>74</v>
      </c>
      <c r="D193" s="0" t="n">
        <v>23040</v>
      </c>
      <c r="G193" s="0" t="n">
        <v>85.8</v>
      </c>
      <c r="J193" s="0" t="n">
        <f aca="false">SUM(E193:I193)</f>
        <v>85.8</v>
      </c>
      <c r="P193" s="0" t="n">
        <f aca="false">SUM(K193:O193)</f>
        <v>0</v>
      </c>
      <c r="R193" s="0" t="n">
        <f aca="false">J193+P193</f>
        <v>85.8</v>
      </c>
      <c r="U193" s="0" t="n">
        <f aca="false">R193-S193-T193</f>
        <v>85.8</v>
      </c>
    </row>
    <row r="194" customFormat="false" ht="19.9" hidden="false" customHeight="true" outlineLevel="0" collapsed="false">
      <c r="A194" s="0" t="s">
        <v>251</v>
      </c>
      <c r="B194" s="0" t="s">
        <v>74</v>
      </c>
      <c r="D194" s="0" t="n">
        <v>91665</v>
      </c>
      <c r="E194" s="0" t="n">
        <v>36</v>
      </c>
      <c r="G194" s="0" t="n">
        <v>97.5</v>
      </c>
      <c r="J194" s="0" t="n">
        <f aca="false">SUM(E194:I194)</f>
        <v>133.5</v>
      </c>
      <c r="P194" s="0" t="n">
        <f aca="false">SUM(K194:O194)</f>
        <v>0</v>
      </c>
      <c r="R194" s="0" t="n">
        <f aca="false">J194+P194</f>
        <v>133.5</v>
      </c>
      <c r="U194" s="0" t="n">
        <f aca="false">R194-S194-T194</f>
        <v>133.5</v>
      </c>
    </row>
    <row r="195" customFormat="false" ht="19.9" hidden="false" customHeight="true" outlineLevel="0" collapsed="false">
      <c r="A195" s="0" t="s">
        <v>252</v>
      </c>
      <c r="B195" s="0" t="s">
        <v>22</v>
      </c>
      <c r="C195" s="0" t="s">
        <v>96</v>
      </c>
      <c r="D195" s="0" t="n">
        <v>4583</v>
      </c>
      <c r="E195" s="0" t="n">
        <v>90.6</v>
      </c>
      <c r="F195" s="0" t="n">
        <v>20</v>
      </c>
      <c r="H195" s="0" t="n">
        <v>77.4</v>
      </c>
      <c r="I195" s="0" t="n">
        <v>204.1</v>
      </c>
      <c r="J195" s="0" t="n">
        <f aca="false">SUM(E195:I195)</f>
        <v>392.1</v>
      </c>
      <c r="K195" s="0" t="n">
        <v>20.88</v>
      </c>
      <c r="L195" s="0" t="n">
        <v>20</v>
      </c>
      <c r="N195" s="0" t="n">
        <v>53.1</v>
      </c>
      <c r="O195" s="0" t="n">
        <v>24</v>
      </c>
      <c r="P195" s="0" t="n">
        <f aca="false">SUM(K195:O195)</f>
        <v>117.98</v>
      </c>
      <c r="R195" s="0" t="n">
        <f aca="false">J195+P195</f>
        <v>510.08</v>
      </c>
      <c r="U195" s="0" t="n">
        <f aca="false">R195-S195-T195</f>
        <v>510.08</v>
      </c>
    </row>
    <row r="196" customFormat="false" ht="19.9" hidden="false" customHeight="true" outlineLevel="0" collapsed="false">
      <c r="A196" s="0" t="s">
        <v>253</v>
      </c>
      <c r="B196" s="0" t="s">
        <v>22</v>
      </c>
      <c r="D196" s="0" t="n">
        <v>4395</v>
      </c>
      <c r="E196" s="0" t="n">
        <v>104</v>
      </c>
      <c r="H196" s="0" t="n">
        <v>38.4</v>
      </c>
      <c r="I196" s="0" t="n">
        <v>203.6</v>
      </c>
      <c r="J196" s="0" t="n">
        <f aca="false">SUM(E196:I196)</f>
        <v>346</v>
      </c>
      <c r="K196" s="0" t="n">
        <v>36</v>
      </c>
      <c r="N196" s="0" t="n">
        <v>24.96</v>
      </c>
      <c r="O196" s="0" t="n">
        <v>24</v>
      </c>
      <c r="P196" s="0" t="n">
        <f aca="false">SUM(K196:O196)</f>
        <v>84.96</v>
      </c>
      <c r="R196" s="0" t="n">
        <f aca="false">J196+P196</f>
        <v>430.96</v>
      </c>
      <c r="U196" s="0" t="n">
        <f aca="false">R196-S196-T196</f>
        <v>430.96</v>
      </c>
    </row>
    <row r="197" customFormat="false" ht="19.9" hidden="false" customHeight="true" outlineLevel="0" collapsed="false">
      <c r="A197" s="0" t="s">
        <v>254</v>
      </c>
      <c r="B197" s="0" t="s">
        <v>22</v>
      </c>
      <c r="D197" s="0" t="n">
        <v>4754</v>
      </c>
      <c r="E197" s="0" t="n">
        <v>104.208</v>
      </c>
      <c r="H197" s="0" t="n">
        <v>38.4</v>
      </c>
      <c r="I197" s="0" t="n">
        <v>203.6</v>
      </c>
      <c r="J197" s="0" t="n">
        <f aca="false">SUM(E197:I197)</f>
        <v>346.208</v>
      </c>
      <c r="K197" s="0" t="n">
        <v>42.048</v>
      </c>
      <c r="N197" s="0" t="n">
        <v>55.04</v>
      </c>
      <c r="O197" s="0" t="n">
        <v>24</v>
      </c>
      <c r="P197" s="0" t="n">
        <f aca="false">SUM(K197:O197)</f>
        <v>121.088</v>
      </c>
      <c r="R197" s="0" t="n">
        <f aca="false">J197+P197</f>
        <v>467.296</v>
      </c>
      <c r="U197" s="0" t="n">
        <f aca="false">R197-S197-T197</f>
        <v>467.296</v>
      </c>
    </row>
    <row r="198" customFormat="false" ht="19.9" hidden="false" customHeight="true" outlineLevel="0" collapsed="false">
      <c r="A198" s="0" t="s">
        <v>255</v>
      </c>
      <c r="B198" s="0" t="s">
        <v>22</v>
      </c>
      <c r="C198" s="0" t="s">
        <v>35</v>
      </c>
      <c r="D198" s="0" t="n">
        <v>4305</v>
      </c>
      <c r="E198" s="0" t="n">
        <v>52</v>
      </c>
      <c r="F198" s="0" t="n">
        <v>20</v>
      </c>
      <c r="H198" s="0" t="n">
        <v>16</v>
      </c>
      <c r="I198" s="0" t="n">
        <v>215</v>
      </c>
      <c r="J198" s="0" t="n">
        <f aca="false">SUM(E198:I198)</f>
        <v>303</v>
      </c>
      <c r="K198" s="0" t="n">
        <v>36</v>
      </c>
      <c r="L198" s="0" t="n">
        <v>20</v>
      </c>
      <c r="O198" s="0" t="n">
        <v>24</v>
      </c>
      <c r="P198" s="0" t="n">
        <f aca="false">SUM(K198:O198)</f>
        <v>80</v>
      </c>
      <c r="R198" s="0" t="n">
        <f aca="false">J198+P198</f>
        <v>383</v>
      </c>
      <c r="U198" s="0" t="n">
        <f aca="false">R198-S198-T198</f>
        <v>383</v>
      </c>
    </row>
    <row r="199" customFormat="false" ht="19.9" hidden="false" customHeight="true" outlineLevel="0" collapsed="false">
      <c r="A199" s="0" t="s">
        <v>256</v>
      </c>
      <c r="B199" s="0" t="s">
        <v>22</v>
      </c>
      <c r="D199" s="0" t="n">
        <v>4394</v>
      </c>
      <c r="E199" s="0" t="n">
        <v>52</v>
      </c>
      <c r="H199" s="0" t="n">
        <v>16</v>
      </c>
      <c r="I199" s="0" t="n">
        <v>214.2</v>
      </c>
      <c r="J199" s="0" t="n">
        <f aca="false">SUM(E199:I199)</f>
        <v>282.2</v>
      </c>
      <c r="K199" s="0" t="n">
        <v>69.264</v>
      </c>
      <c r="N199" s="0" t="n">
        <v>78.72</v>
      </c>
      <c r="O199" s="0" t="n">
        <v>24</v>
      </c>
      <c r="P199" s="0" t="n">
        <f aca="false">SUM(K199:O199)</f>
        <v>171.984</v>
      </c>
      <c r="R199" s="0" t="n">
        <f aca="false">J199+P199</f>
        <v>454.184</v>
      </c>
      <c r="U199" s="0" t="n">
        <f aca="false">R199-S199-T199</f>
        <v>454.184</v>
      </c>
    </row>
    <row r="200" customFormat="false" ht="19.9" hidden="false" customHeight="true" outlineLevel="0" collapsed="false">
      <c r="A200" s="0" t="s">
        <v>257</v>
      </c>
      <c r="B200" s="0" t="s">
        <v>22</v>
      </c>
      <c r="C200" s="0" t="s">
        <v>258</v>
      </c>
      <c r="D200" s="0" t="n">
        <v>90548</v>
      </c>
      <c r="E200" s="0" t="n">
        <v>82.4</v>
      </c>
      <c r="F200" s="0" t="n">
        <v>30</v>
      </c>
      <c r="H200" s="0" t="n">
        <v>55.7</v>
      </c>
      <c r="I200" s="0" t="n">
        <v>234.1</v>
      </c>
      <c r="J200" s="0" t="n">
        <f aca="false">SUM(E200:I200)</f>
        <v>402.2</v>
      </c>
      <c r="K200" s="0" t="n">
        <v>20.88</v>
      </c>
      <c r="N200" s="0" t="n">
        <v>53.1</v>
      </c>
      <c r="O200" s="0" t="n">
        <v>24</v>
      </c>
      <c r="P200" s="0" t="n">
        <f aca="false">SUM(K200:O200)</f>
        <v>97.98</v>
      </c>
      <c r="R200" s="0" t="n">
        <f aca="false">J200+P200</f>
        <v>500.18</v>
      </c>
      <c r="U200" s="0" t="n">
        <f aca="false">R200-S200-T200</f>
        <v>500.18</v>
      </c>
    </row>
    <row r="201" customFormat="false" ht="19.9" hidden="false" customHeight="true" outlineLevel="0" collapsed="false">
      <c r="A201" s="0" t="s">
        <v>259</v>
      </c>
      <c r="B201" s="0" t="s">
        <v>22</v>
      </c>
      <c r="C201" s="3" t="s">
        <v>260</v>
      </c>
      <c r="D201" s="0" t="n">
        <v>91055</v>
      </c>
      <c r="E201" s="0" t="n">
        <v>76.9</v>
      </c>
      <c r="F201" s="0" t="n">
        <v>30</v>
      </c>
      <c r="H201" s="0" t="n">
        <v>43.5</v>
      </c>
      <c r="I201" s="0" t="n">
        <v>228.2</v>
      </c>
      <c r="J201" s="0" t="n">
        <f aca="false">SUM(E201:I201)</f>
        <v>378.6</v>
      </c>
      <c r="K201" s="0" t="n">
        <v>6.3</v>
      </c>
      <c r="L201" s="0" t="n">
        <v>10</v>
      </c>
      <c r="O201" s="0" t="n">
        <v>28</v>
      </c>
      <c r="P201" s="0" t="n">
        <f aca="false">SUM(K201:O201)</f>
        <v>44.3</v>
      </c>
      <c r="R201" s="0" t="n">
        <f aca="false">J201+P201</f>
        <v>422.9</v>
      </c>
      <c r="U201" s="0" t="n">
        <f aca="false">R201-S201-T201</f>
        <v>422.9</v>
      </c>
    </row>
    <row r="202" customFormat="false" ht="19.9" hidden="false" customHeight="true" outlineLevel="0" collapsed="false">
      <c r="A202" s="0" t="s">
        <v>261</v>
      </c>
      <c r="B202" s="0" t="s">
        <v>22</v>
      </c>
      <c r="D202" s="0" t="n">
        <v>91703</v>
      </c>
      <c r="E202" s="0" t="n">
        <v>52</v>
      </c>
      <c r="H202" s="0" t="n">
        <v>19.2</v>
      </c>
      <c r="I202" s="0" t="n">
        <v>233.2</v>
      </c>
      <c r="J202" s="0" t="n">
        <f aca="false">SUM(E202:I202)</f>
        <v>304.4</v>
      </c>
      <c r="K202" s="0" t="n">
        <v>74.5</v>
      </c>
      <c r="N202" s="0" t="n">
        <v>83.2</v>
      </c>
      <c r="O202" s="0" t="n">
        <v>24</v>
      </c>
      <c r="P202" s="0" t="n">
        <f aca="false">SUM(K202:O202)</f>
        <v>181.7</v>
      </c>
      <c r="R202" s="0" t="n">
        <f aca="false">J202+P202</f>
        <v>486.1</v>
      </c>
      <c r="U202" s="0" t="n">
        <f aca="false">R202-S202-T202</f>
        <v>486.1</v>
      </c>
    </row>
    <row r="203" customFormat="false" ht="19.9" hidden="false" customHeight="true" outlineLevel="0" collapsed="false">
      <c r="A203" s="0" t="s">
        <v>262</v>
      </c>
      <c r="B203" s="0" t="s">
        <v>26</v>
      </c>
      <c r="D203" s="0" t="n">
        <v>2714</v>
      </c>
      <c r="G203" s="0" t="n">
        <v>535.7</v>
      </c>
      <c r="J203" s="0" t="n">
        <f aca="false">SUM(E203:I203)</f>
        <v>535.7</v>
      </c>
      <c r="M203" s="0" t="n">
        <v>229.1</v>
      </c>
      <c r="P203" s="0" t="n">
        <f aca="false">SUM(K203:O203)</f>
        <v>229.1</v>
      </c>
      <c r="R203" s="0" t="n">
        <f aca="false">J203+P203</f>
        <v>764.8</v>
      </c>
      <c r="U203" s="0" t="n">
        <f aca="false">R203-S203-T203</f>
        <v>764.8</v>
      </c>
    </row>
    <row r="204" customFormat="false" ht="19.9" hidden="false" customHeight="true" outlineLevel="0" collapsed="false">
      <c r="A204" s="0" t="s">
        <v>263</v>
      </c>
      <c r="B204" s="0" t="s">
        <v>74</v>
      </c>
      <c r="D204" s="0" t="n">
        <v>2715</v>
      </c>
      <c r="G204" s="0" t="n">
        <v>535.7</v>
      </c>
      <c r="J204" s="0" t="n">
        <f aca="false">SUM(E204:I204)</f>
        <v>535.7</v>
      </c>
      <c r="M204" s="0" t="n">
        <v>229.1</v>
      </c>
      <c r="P204" s="0" t="n">
        <f aca="false">SUM(K204:O204)</f>
        <v>229.1</v>
      </c>
      <c r="R204" s="0" t="n">
        <f aca="false">J204+P204</f>
        <v>764.8</v>
      </c>
      <c r="U204" s="0" t="n">
        <f aca="false">R204-S204-T204</f>
        <v>764.8</v>
      </c>
    </row>
    <row r="205" customFormat="false" ht="19.9" hidden="false" customHeight="true" outlineLevel="0" collapsed="false">
      <c r="A205" s="0" t="s">
        <v>264</v>
      </c>
      <c r="B205" s="0" t="s">
        <v>22</v>
      </c>
      <c r="C205" s="0" t="s">
        <v>35</v>
      </c>
      <c r="D205" s="0" t="n">
        <v>2589</v>
      </c>
      <c r="E205" s="0" t="n">
        <v>93.6</v>
      </c>
      <c r="F205" s="0" t="n">
        <v>20</v>
      </c>
      <c r="H205" s="0" t="n">
        <v>64</v>
      </c>
      <c r="I205" s="0" t="n">
        <v>212.04</v>
      </c>
      <c r="J205" s="0" t="n">
        <f aca="false">SUM(E205:I205)</f>
        <v>389.64</v>
      </c>
      <c r="K205" s="0" t="n">
        <v>84.32</v>
      </c>
      <c r="L205" s="0" t="n">
        <v>20</v>
      </c>
      <c r="N205" s="0" t="n">
        <v>401.28</v>
      </c>
      <c r="O205" s="0" t="n">
        <v>22</v>
      </c>
      <c r="P205" s="0" t="n">
        <f aca="false">SUM(K205:O205)</f>
        <v>527.6</v>
      </c>
      <c r="R205" s="0" t="n">
        <f aca="false">J205+P205</f>
        <v>917.24</v>
      </c>
      <c r="U205" s="0" t="n">
        <f aca="false">R205-S205-T205</f>
        <v>917.24</v>
      </c>
    </row>
    <row r="206" customFormat="false" ht="19.9" hidden="false" customHeight="true" outlineLevel="0" collapsed="false">
      <c r="A206" s="0" t="s">
        <v>265</v>
      </c>
      <c r="B206" s="0" t="s">
        <v>26</v>
      </c>
      <c r="D206" s="0" t="n">
        <v>2659</v>
      </c>
      <c r="E206" s="0" t="n">
        <v>0</v>
      </c>
      <c r="G206" s="0" t="n">
        <v>402.4</v>
      </c>
      <c r="H206" s="0" t="n">
        <v>0</v>
      </c>
      <c r="I206" s="0" t="n">
        <v>134.16</v>
      </c>
      <c r="J206" s="0" t="n">
        <f aca="false">SUM(E206:I206)</f>
        <v>536.56</v>
      </c>
      <c r="M206" s="0" t="n">
        <v>293.5</v>
      </c>
      <c r="N206" s="0" t="n">
        <v>0</v>
      </c>
      <c r="O206" s="0" t="n">
        <v>10</v>
      </c>
      <c r="P206" s="0" t="n">
        <f aca="false">SUM(K206:O206)</f>
        <v>303.5</v>
      </c>
      <c r="R206" s="0" t="n">
        <f aca="false">J206+P206</f>
        <v>840.06</v>
      </c>
      <c r="U206" s="0" t="n">
        <f aca="false">R206-S206-T206</f>
        <v>840.06</v>
      </c>
    </row>
    <row r="207" customFormat="false" ht="19.9" hidden="false" customHeight="true" outlineLevel="0" collapsed="false">
      <c r="A207" s="0" t="s">
        <v>266</v>
      </c>
      <c r="B207" s="0" t="s">
        <v>29</v>
      </c>
      <c r="D207" s="0" t="n">
        <v>2698</v>
      </c>
      <c r="E207" s="0" t="n">
        <v>21.04</v>
      </c>
      <c r="H207" s="0" t="n">
        <v>40.32</v>
      </c>
      <c r="I207" s="0" t="n">
        <v>194.16</v>
      </c>
      <c r="J207" s="0" t="n">
        <f aca="false">SUM(E207:I207)</f>
        <v>255.52</v>
      </c>
      <c r="N207" s="0" t="n">
        <v>0</v>
      </c>
      <c r="O207" s="0" t="n">
        <v>34</v>
      </c>
      <c r="P207" s="0" t="n">
        <f aca="false">SUM(K207:O207)</f>
        <v>34</v>
      </c>
      <c r="R207" s="0" t="n">
        <f aca="false">J207+P207</f>
        <v>289.52</v>
      </c>
      <c r="U207" s="0" t="n">
        <f aca="false">R207-S207-T207</f>
        <v>289.52</v>
      </c>
    </row>
    <row r="208" customFormat="false" ht="19.9" hidden="false" customHeight="true" outlineLevel="0" collapsed="false">
      <c r="A208" s="0" t="s">
        <v>267</v>
      </c>
      <c r="B208" s="0" t="s">
        <v>29</v>
      </c>
      <c r="D208" s="0" t="n">
        <v>3605</v>
      </c>
      <c r="E208" s="0" t="n">
        <v>90</v>
      </c>
      <c r="H208" s="0" t="n">
        <v>126.08</v>
      </c>
      <c r="I208" s="0" t="n">
        <v>198</v>
      </c>
      <c r="J208" s="0" t="n">
        <f aca="false">SUM(E208:I208)</f>
        <v>414.08</v>
      </c>
      <c r="N208" s="0" t="n">
        <v>0</v>
      </c>
      <c r="O208" s="0" t="n">
        <v>24</v>
      </c>
      <c r="P208" s="0" t="n">
        <f aca="false">SUM(K208:O208)</f>
        <v>24</v>
      </c>
      <c r="R208" s="0" t="n">
        <f aca="false">J208+P208</f>
        <v>438.08</v>
      </c>
      <c r="U208" s="0" t="n">
        <f aca="false">R208-S208-T208</f>
        <v>438.08</v>
      </c>
    </row>
    <row r="209" customFormat="false" ht="19.9" hidden="false" customHeight="true" outlineLevel="0" collapsed="false">
      <c r="A209" s="0" t="s">
        <v>268</v>
      </c>
      <c r="B209" s="0" t="s">
        <v>40</v>
      </c>
      <c r="D209" s="0" t="n">
        <v>91246</v>
      </c>
      <c r="E209" s="0" t="n">
        <v>78</v>
      </c>
      <c r="F209" s="0" t="n">
        <v>10</v>
      </c>
      <c r="H209" s="0" t="n">
        <v>189.12</v>
      </c>
      <c r="I209" s="0" t="n">
        <v>274.8</v>
      </c>
      <c r="J209" s="0" t="n">
        <f aca="false">SUM(E209:I209)</f>
        <v>551.92</v>
      </c>
      <c r="K209" s="0" t="n">
        <v>90</v>
      </c>
      <c r="N209" s="0" t="n">
        <v>134.4</v>
      </c>
      <c r="O209" s="0" t="n">
        <v>24</v>
      </c>
      <c r="P209" s="0" t="n">
        <f aca="false">SUM(K209:O209)</f>
        <v>248.4</v>
      </c>
      <c r="R209" s="0" t="n">
        <f aca="false">J209+P209</f>
        <v>800.32</v>
      </c>
      <c r="U209" s="0" t="n">
        <f aca="false">R209-S209-T209</f>
        <v>800.32</v>
      </c>
    </row>
    <row r="210" customFormat="false" ht="19.9" hidden="false" customHeight="true" outlineLevel="0" collapsed="false">
      <c r="A210" s="0" t="s">
        <v>269</v>
      </c>
      <c r="B210" s="0" t="s">
        <v>29</v>
      </c>
      <c r="D210" s="0" t="n">
        <v>4977</v>
      </c>
      <c r="E210" s="0" t="n">
        <v>78</v>
      </c>
      <c r="H210" s="0" t="n">
        <v>189.12</v>
      </c>
      <c r="I210" s="0" t="n">
        <v>274.8</v>
      </c>
      <c r="J210" s="0" t="n">
        <f aca="false">SUM(E210:I210)</f>
        <v>541.92</v>
      </c>
      <c r="N210" s="0" t="n">
        <v>0</v>
      </c>
      <c r="O210" s="0" t="n">
        <v>24</v>
      </c>
      <c r="P210" s="0" t="n">
        <f aca="false">SUM(K210:O210)</f>
        <v>24</v>
      </c>
      <c r="R210" s="0" t="n">
        <f aca="false">J210+P210</f>
        <v>565.92</v>
      </c>
      <c r="U210" s="0" t="n">
        <f aca="false">R210-S210-T210</f>
        <v>565.92</v>
      </c>
    </row>
    <row r="211" customFormat="false" ht="19.9" hidden="false" customHeight="true" outlineLevel="0" collapsed="false">
      <c r="A211" s="0" t="s">
        <v>270</v>
      </c>
      <c r="B211" s="0" t="s">
        <v>29</v>
      </c>
      <c r="D211" s="0" t="n">
        <v>4863</v>
      </c>
      <c r="E211" s="0" t="n">
        <v>64.48</v>
      </c>
      <c r="H211" s="0" t="n">
        <v>105.6</v>
      </c>
      <c r="I211" s="0" t="n">
        <v>274.8</v>
      </c>
      <c r="J211" s="0" t="n">
        <f aca="false">SUM(E211:I211)</f>
        <v>444.88</v>
      </c>
      <c r="K211" s="0" t="n">
        <v>62.288</v>
      </c>
      <c r="N211" s="0" t="n">
        <v>113.28</v>
      </c>
      <c r="O211" s="0" t="n">
        <v>24</v>
      </c>
      <c r="P211" s="0" t="n">
        <f aca="false">SUM(K211:O211)</f>
        <v>199.568</v>
      </c>
      <c r="R211" s="0" t="n">
        <f aca="false">J211+P211</f>
        <v>644.448</v>
      </c>
      <c r="U211" s="0" t="n">
        <f aca="false">R211-S211-T211</f>
        <v>644.448</v>
      </c>
    </row>
    <row r="212" customFormat="false" ht="19.9" hidden="false" customHeight="true" outlineLevel="0" collapsed="false">
      <c r="A212" s="0" t="s">
        <v>271</v>
      </c>
      <c r="B212" s="0" t="s">
        <v>29</v>
      </c>
      <c r="C212" s="0" t="s">
        <v>57</v>
      </c>
      <c r="D212" s="0" t="n">
        <v>4829</v>
      </c>
      <c r="E212" s="0" t="n">
        <v>0</v>
      </c>
      <c r="F212" s="0" t="n">
        <v>20</v>
      </c>
      <c r="H212" s="0" t="n">
        <v>0</v>
      </c>
      <c r="I212" s="0" t="n">
        <v>194.16</v>
      </c>
      <c r="J212" s="0" t="n">
        <f aca="false">SUM(E212:I212)</f>
        <v>214.16</v>
      </c>
      <c r="K212" s="0" t="n">
        <v>78</v>
      </c>
      <c r="L212" s="0" t="n">
        <v>20</v>
      </c>
      <c r="N212" s="0" t="n">
        <v>401.28</v>
      </c>
      <c r="O212" s="0" t="n">
        <v>24</v>
      </c>
      <c r="P212" s="0" t="n">
        <f aca="false">SUM(K212:O212)</f>
        <v>523.28</v>
      </c>
      <c r="R212" s="0" t="n">
        <f aca="false">J212+P212</f>
        <v>737.44</v>
      </c>
      <c r="U212" s="0" t="n">
        <f aca="false">R212-S212-T212</f>
        <v>737.44</v>
      </c>
    </row>
    <row r="213" customFormat="false" ht="19.9" hidden="false" customHeight="true" outlineLevel="0" collapsed="false">
      <c r="A213" s="0" t="s">
        <v>272</v>
      </c>
      <c r="B213" s="0" t="s">
        <v>29</v>
      </c>
      <c r="D213" s="0" t="n">
        <v>2646</v>
      </c>
      <c r="I213" s="0" t="n">
        <v>150</v>
      </c>
      <c r="J213" s="0" t="n">
        <f aca="false">SUM(E213:I213)</f>
        <v>150</v>
      </c>
      <c r="K213" s="0" t="n">
        <v>36</v>
      </c>
      <c r="O213" s="0" t="n">
        <v>22</v>
      </c>
      <c r="P213" s="0" t="n">
        <f aca="false">SUM(K213:O213)</f>
        <v>58</v>
      </c>
      <c r="R213" s="0" t="n">
        <f aca="false">J213+P213</f>
        <v>208</v>
      </c>
      <c r="U213" s="0" t="n">
        <f aca="false">R213-S213-T213</f>
        <v>208</v>
      </c>
    </row>
    <row r="214" customFormat="false" ht="19.9" hidden="false" customHeight="true" outlineLevel="0" collapsed="false">
      <c r="A214" s="0" t="s">
        <v>273</v>
      </c>
      <c r="B214" s="0" t="s">
        <v>40</v>
      </c>
      <c r="C214" s="0" t="s">
        <v>96</v>
      </c>
      <c r="D214" s="0" t="n">
        <v>91808</v>
      </c>
      <c r="E214" s="0" t="n">
        <v>85.44</v>
      </c>
      <c r="F214" s="0" t="n">
        <v>20</v>
      </c>
      <c r="I214" s="0" t="n">
        <v>263.34</v>
      </c>
      <c r="J214" s="0" t="n">
        <f aca="false">SUM(E214:I214)</f>
        <v>368.78</v>
      </c>
      <c r="L214" s="0" t="n">
        <v>20</v>
      </c>
      <c r="N214" s="0" t="n">
        <v>77.184</v>
      </c>
      <c r="P214" s="0" t="n">
        <f aca="false">SUM(K214:O214)</f>
        <v>97.184</v>
      </c>
      <c r="R214" s="0" t="n">
        <f aca="false">J214+P214</f>
        <v>465.964</v>
      </c>
      <c r="U214" s="0" t="n">
        <f aca="false">R214-S214-T214</f>
        <v>465.964</v>
      </c>
    </row>
    <row r="215" customFormat="false" ht="19.9" hidden="false" customHeight="true" outlineLevel="0" collapsed="false">
      <c r="A215" s="0" t="s">
        <v>274</v>
      </c>
      <c r="B215" s="0" t="s">
        <v>29</v>
      </c>
      <c r="C215" s="0" t="s">
        <v>275</v>
      </c>
      <c r="D215" s="0" t="n">
        <v>4927</v>
      </c>
      <c r="E215" s="0" t="n">
        <v>5</v>
      </c>
      <c r="F215" s="0" t="n">
        <v>10</v>
      </c>
      <c r="I215" s="0" t="n">
        <v>150</v>
      </c>
      <c r="J215" s="0" t="n">
        <f aca="false">SUM(E215:I215)</f>
        <v>165</v>
      </c>
      <c r="K215" s="0" t="n">
        <v>10.4</v>
      </c>
      <c r="L215" s="0" t="n">
        <v>10</v>
      </c>
      <c r="N215" s="0" t="n">
        <v>118</v>
      </c>
      <c r="O215" s="0" t="n">
        <v>34</v>
      </c>
      <c r="P215" s="0" t="n">
        <f aca="false">SUM(K215:O215)</f>
        <v>172.4</v>
      </c>
      <c r="R215" s="0" t="n">
        <f aca="false">J215+P215</f>
        <v>337.4</v>
      </c>
      <c r="U215" s="0" t="n">
        <f aca="false">R215-S215-T215</f>
        <v>337.4</v>
      </c>
    </row>
    <row r="216" customFormat="false" ht="19.9" hidden="false" customHeight="true" outlineLevel="0" collapsed="false">
      <c r="A216" s="0" t="s">
        <v>276</v>
      </c>
      <c r="B216" s="0" t="s">
        <v>40</v>
      </c>
      <c r="D216" s="0" t="n">
        <v>92219</v>
      </c>
      <c r="I216" s="0" t="n">
        <v>218</v>
      </c>
      <c r="J216" s="0" t="n">
        <f aca="false">SUM(E216:I216)</f>
        <v>218</v>
      </c>
      <c r="K216" s="0" t="n">
        <v>36.288</v>
      </c>
      <c r="O216" s="0" t="n">
        <v>70</v>
      </c>
      <c r="P216" s="0" t="n">
        <f aca="false">SUM(K216:O216)</f>
        <v>106.288</v>
      </c>
      <c r="R216" s="0" t="n">
        <f aca="false">J216+P216</f>
        <v>324.288</v>
      </c>
      <c r="U216" s="0" t="n">
        <f aca="false">R216-S216-T216</f>
        <v>324.288</v>
      </c>
    </row>
    <row r="217" customFormat="false" ht="19.9" hidden="false" customHeight="true" outlineLevel="0" collapsed="false">
      <c r="A217" s="0" t="s">
        <v>277</v>
      </c>
      <c r="B217" s="0" t="s">
        <v>22</v>
      </c>
      <c r="D217" s="0" t="n">
        <v>91933</v>
      </c>
      <c r="E217" s="0" t="n">
        <v>43.448</v>
      </c>
      <c r="I217" s="0" t="n">
        <v>247.84</v>
      </c>
      <c r="J217" s="0" t="n">
        <f aca="false">SUM(E217:I217)</f>
        <v>291.288</v>
      </c>
      <c r="K217" s="0" t="n">
        <v>49.2</v>
      </c>
      <c r="N217" s="0" t="n">
        <v>127.584</v>
      </c>
      <c r="P217" s="0" t="n">
        <f aca="false">SUM(K217:O217)</f>
        <v>176.784</v>
      </c>
      <c r="R217" s="0" t="n">
        <f aca="false">J217+P217</f>
        <v>468.072</v>
      </c>
      <c r="U217" s="0" t="n">
        <f aca="false">R217-S217-T217</f>
        <v>468.072</v>
      </c>
    </row>
    <row r="218" customFormat="false" ht="19.9" hidden="false" customHeight="true" outlineLevel="0" collapsed="false">
      <c r="A218" s="0" t="s">
        <v>278</v>
      </c>
      <c r="B218" s="0" t="s">
        <v>40</v>
      </c>
      <c r="D218" s="0" t="n">
        <v>91025</v>
      </c>
      <c r="E218" s="0" t="n">
        <v>52.208</v>
      </c>
      <c r="H218" s="0" t="n">
        <v>29.376</v>
      </c>
      <c r="I218" s="0" t="n">
        <v>206.04</v>
      </c>
      <c r="J218" s="0" t="n">
        <f aca="false">SUM(E218:I218)</f>
        <v>287.624</v>
      </c>
      <c r="K218" s="0" t="n">
        <v>44</v>
      </c>
      <c r="N218" s="0" t="n">
        <v>34.56</v>
      </c>
      <c r="O218" s="0" t="n">
        <v>20</v>
      </c>
      <c r="P218" s="0" t="n">
        <f aca="false">SUM(K218:O218)</f>
        <v>98.56</v>
      </c>
      <c r="R218" s="0" t="n">
        <f aca="false">J218+P218</f>
        <v>386.184</v>
      </c>
      <c r="U218" s="0" t="n">
        <f aca="false">R218-S218-T218</f>
        <v>386.184</v>
      </c>
    </row>
    <row r="219" customFormat="false" ht="19.9" hidden="false" customHeight="true" outlineLevel="0" collapsed="false">
      <c r="A219" s="0" t="s">
        <v>279</v>
      </c>
      <c r="B219" s="0" t="s">
        <v>40</v>
      </c>
      <c r="C219" s="0" t="s">
        <v>280</v>
      </c>
      <c r="D219" s="0" t="n">
        <v>90242</v>
      </c>
      <c r="E219" s="0" t="n">
        <v>55.536</v>
      </c>
      <c r="F219" s="0" t="n">
        <v>10</v>
      </c>
      <c r="I219" s="0" t="n">
        <v>187.44</v>
      </c>
      <c r="J219" s="0" t="n">
        <f aca="false">SUM(E219:I219)</f>
        <v>252.976</v>
      </c>
      <c r="K219" s="0" t="n">
        <v>28</v>
      </c>
      <c r="N219" s="0" t="n">
        <v>93.184</v>
      </c>
      <c r="O219" s="0" t="n">
        <v>50</v>
      </c>
      <c r="P219" s="0" t="n">
        <f aca="false">SUM(K219:O219)</f>
        <v>171.184</v>
      </c>
      <c r="R219" s="0" t="n">
        <f aca="false">J219+P219</f>
        <v>424.16</v>
      </c>
      <c r="U219" s="0" t="n">
        <f aca="false">R219-S219-T219</f>
        <v>424.16</v>
      </c>
    </row>
    <row r="220" customFormat="false" ht="19.9" hidden="false" customHeight="true" outlineLevel="0" collapsed="false">
      <c r="A220" s="0" t="s">
        <v>281</v>
      </c>
      <c r="B220" s="0" t="s">
        <v>40</v>
      </c>
      <c r="D220" s="0" t="n">
        <v>90574</v>
      </c>
      <c r="E220" s="0" t="n">
        <v>57</v>
      </c>
      <c r="I220" s="0" t="n">
        <v>207</v>
      </c>
      <c r="J220" s="0" t="n">
        <f aca="false">SUM(E220:I220)</f>
        <v>264</v>
      </c>
      <c r="K220" s="0" t="n">
        <v>43.648</v>
      </c>
      <c r="N220" s="0" t="n">
        <v>135.072</v>
      </c>
      <c r="P220" s="0" t="n">
        <f aca="false">SUM(K220:O220)</f>
        <v>178.72</v>
      </c>
      <c r="R220" s="0" t="n">
        <f aca="false">J220+P220</f>
        <v>442.72</v>
      </c>
      <c r="U220" s="0" t="n">
        <f aca="false">R220-S220-T220</f>
        <v>442.72</v>
      </c>
    </row>
    <row r="221" customFormat="false" ht="19.9" hidden="false" customHeight="true" outlineLevel="0" collapsed="false">
      <c r="A221" s="0" t="s">
        <v>282</v>
      </c>
      <c r="B221" s="0" t="s">
        <v>29</v>
      </c>
      <c r="I221" s="0" t="n">
        <v>60</v>
      </c>
      <c r="J221" s="0" t="n">
        <f aca="false">SUM(E221:I221)</f>
        <v>60</v>
      </c>
      <c r="P221" s="0" t="n">
        <f aca="false">SUM(K221:O221)</f>
        <v>0</v>
      </c>
      <c r="R221" s="0" t="n">
        <f aca="false">J221+P221</f>
        <v>60</v>
      </c>
      <c r="U221" s="0" t="n">
        <f aca="false">R221-S221-T221</f>
        <v>60</v>
      </c>
    </row>
    <row r="222" customFormat="false" ht="19.9" hidden="false" customHeight="true" outlineLevel="0" collapsed="false">
      <c r="A222" s="0" t="s">
        <v>283</v>
      </c>
      <c r="B222" s="0" t="s">
        <v>22</v>
      </c>
      <c r="C222" s="0" t="s">
        <v>35</v>
      </c>
      <c r="D222" s="0" t="n">
        <v>90350</v>
      </c>
      <c r="E222" s="0" t="n">
        <v>43.448</v>
      </c>
      <c r="F222" s="0" t="n">
        <v>20</v>
      </c>
      <c r="H222" s="0" t="n">
        <v>77.184</v>
      </c>
      <c r="I222" s="0" t="n">
        <v>196.4</v>
      </c>
      <c r="J222" s="0" t="n">
        <f aca="false">SUM(E222:I222)</f>
        <v>337.032</v>
      </c>
      <c r="K222" s="0" t="n">
        <v>36.288</v>
      </c>
      <c r="L222" s="0" t="n">
        <v>20</v>
      </c>
      <c r="N222" s="0" t="n">
        <v>38.592</v>
      </c>
      <c r="O222" s="0" t="n">
        <v>40</v>
      </c>
      <c r="P222" s="0" t="n">
        <f aca="false">SUM(K222:O222)</f>
        <v>134.88</v>
      </c>
      <c r="R222" s="0" t="n">
        <f aca="false">J222+P222</f>
        <v>471.912</v>
      </c>
      <c r="U222" s="0" t="n">
        <f aca="false">R222-S222-T222</f>
        <v>471.912</v>
      </c>
    </row>
    <row r="223" customFormat="false" ht="19.9" hidden="false" customHeight="true" outlineLevel="0" collapsed="false">
      <c r="A223" s="0" t="s">
        <v>284</v>
      </c>
      <c r="B223" s="0" t="s">
        <v>40</v>
      </c>
      <c r="D223" s="0" t="n">
        <v>92159</v>
      </c>
      <c r="I223" s="0" t="n">
        <v>131.04</v>
      </c>
      <c r="J223" s="0" t="n">
        <f aca="false">SUM(E223:I223)</f>
        <v>131.04</v>
      </c>
      <c r="K223" s="0" t="n">
        <v>36.288</v>
      </c>
      <c r="N223" s="0" t="n">
        <v>38.592</v>
      </c>
      <c r="O223" s="0" t="n">
        <v>54</v>
      </c>
      <c r="P223" s="0" t="n">
        <f aca="false">SUM(K223:O223)</f>
        <v>128.88</v>
      </c>
      <c r="R223" s="0" t="n">
        <f aca="false">J223+P223</f>
        <v>259.92</v>
      </c>
      <c r="U223" s="0" t="n">
        <f aca="false">R223-S223-T223</f>
        <v>259.92</v>
      </c>
    </row>
    <row r="224" customFormat="false" ht="19.9" hidden="false" customHeight="true" outlineLevel="0" collapsed="false">
      <c r="A224" s="0" t="s">
        <v>285</v>
      </c>
      <c r="B224" s="0" t="s">
        <v>29</v>
      </c>
      <c r="C224" s="0" t="s">
        <v>286</v>
      </c>
      <c r="D224" s="0" t="n">
        <v>2611</v>
      </c>
      <c r="I224" s="0" t="n">
        <v>190</v>
      </c>
      <c r="J224" s="0" t="n">
        <f aca="false">SUM(E224:I224)</f>
        <v>190</v>
      </c>
      <c r="K224" s="0" t="n">
        <v>46.368</v>
      </c>
      <c r="N224" s="0" t="n">
        <v>93.696</v>
      </c>
      <c r="O224" s="0" t="n">
        <v>16</v>
      </c>
      <c r="P224" s="0" t="n">
        <f aca="false">SUM(K224:O224)</f>
        <v>156.064</v>
      </c>
      <c r="R224" s="0" t="n">
        <f aca="false">J224+P224</f>
        <v>346.064</v>
      </c>
      <c r="U224" s="0" t="n">
        <f aca="false">R224-S224-T224</f>
        <v>346.064</v>
      </c>
    </row>
    <row r="225" customFormat="false" ht="19.9" hidden="false" customHeight="true" outlineLevel="0" collapsed="false">
      <c r="A225" s="0" t="s">
        <v>287</v>
      </c>
      <c r="B225" s="0" t="s">
        <v>29</v>
      </c>
      <c r="C225" s="0" t="s">
        <v>288</v>
      </c>
      <c r="D225" s="3" t="s">
        <v>289</v>
      </c>
      <c r="E225" s="0" t="n">
        <v>0</v>
      </c>
      <c r="I225" s="0" t="n">
        <v>190</v>
      </c>
      <c r="J225" s="0" t="n">
        <f aca="false">SUM(E225:I225)</f>
        <v>190</v>
      </c>
      <c r="K225" s="0" t="n">
        <v>165.294</v>
      </c>
      <c r="N225" s="0" t="n">
        <v>51.2</v>
      </c>
      <c r="O225" s="0" t="n">
        <v>16</v>
      </c>
      <c r="P225" s="0" t="n">
        <f aca="false">SUM(K225:O225)</f>
        <v>232.494</v>
      </c>
      <c r="R225" s="0" t="n">
        <f aca="false">J225+P225</f>
        <v>422.494</v>
      </c>
      <c r="T225" s="0" t="n">
        <v>79.2</v>
      </c>
      <c r="U225" s="0" t="n">
        <f aca="false">R225-S225-T225</f>
        <v>343.294</v>
      </c>
    </row>
    <row r="226" customFormat="false" ht="19.9" hidden="false" customHeight="true" outlineLevel="0" collapsed="false">
      <c r="A226" s="0" t="s">
        <v>290</v>
      </c>
      <c r="B226" s="0" t="s">
        <v>29</v>
      </c>
      <c r="C226" s="0" t="s">
        <v>35</v>
      </c>
      <c r="D226" s="0" t="n">
        <v>2719</v>
      </c>
      <c r="E226" s="0" t="n">
        <v>47.232</v>
      </c>
      <c r="F226" s="0" t="n">
        <v>30</v>
      </c>
      <c r="H226" s="0" t="n">
        <v>76.8</v>
      </c>
      <c r="I226" s="0" t="n">
        <v>210</v>
      </c>
      <c r="J226" s="0" t="n">
        <f aca="false">SUM(E226:I226)</f>
        <v>364.032</v>
      </c>
      <c r="K226" s="0" t="n">
        <v>59.902</v>
      </c>
      <c r="L226" s="0" t="n">
        <v>20</v>
      </c>
      <c r="O226" s="0" t="n">
        <v>16</v>
      </c>
      <c r="P226" s="0" t="n">
        <f aca="false">SUM(K226:O226)</f>
        <v>95.902</v>
      </c>
      <c r="R226" s="0" t="n">
        <f aca="false">J226+P226</f>
        <v>459.934</v>
      </c>
      <c r="U226" s="0" t="n">
        <f aca="false">R226-S226-T226</f>
        <v>459.934</v>
      </c>
    </row>
    <row r="227" customFormat="false" ht="19.9" hidden="false" customHeight="true" outlineLevel="0" collapsed="false">
      <c r="A227" s="0" t="s">
        <v>291</v>
      </c>
      <c r="B227" s="0" t="s">
        <v>22</v>
      </c>
      <c r="C227" s="0" t="s">
        <v>292</v>
      </c>
      <c r="D227" s="0" t="n">
        <v>90660</v>
      </c>
      <c r="E227" s="0" t="n">
        <v>98.352</v>
      </c>
      <c r="F227" s="0" t="n">
        <v>20</v>
      </c>
      <c r="I227" s="0" t="n">
        <v>218</v>
      </c>
      <c r="J227" s="0" t="n">
        <f aca="false">SUM(E227:I227)</f>
        <v>336.352</v>
      </c>
      <c r="K227" s="0" t="n">
        <v>86.4</v>
      </c>
      <c r="L227" s="0" t="n">
        <v>20</v>
      </c>
      <c r="O227" s="0" t="n">
        <v>16</v>
      </c>
      <c r="P227" s="0" t="n">
        <f aca="false">SUM(K227:O227)</f>
        <v>122.4</v>
      </c>
      <c r="R227" s="0" t="n">
        <f aca="false">J227+P227</f>
        <v>458.752</v>
      </c>
      <c r="S227" s="0" t="n">
        <v>184.752</v>
      </c>
      <c r="U227" s="0" t="n">
        <f aca="false">R227-S227-T227</f>
        <v>274</v>
      </c>
    </row>
    <row r="228" customFormat="false" ht="19.9" hidden="false" customHeight="true" outlineLevel="0" collapsed="false">
      <c r="A228" s="0" t="s">
        <v>293</v>
      </c>
      <c r="B228" s="0" t="s">
        <v>29</v>
      </c>
      <c r="C228" s="0" t="s">
        <v>294</v>
      </c>
      <c r="D228" s="0" t="n">
        <v>2645</v>
      </c>
      <c r="E228" s="0" t="n">
        <v>60</v>
      </c>
      <c r="H228" s="0" t="n">
        <v>19.2</v>
      </c>
      <c r="I228" s="0" t="n">
        <v>170</v>
      </c>
      <c r="J228" s="0" t="n">
        <f aca="false">SUM(E228:I228)</f>
        <v>249.2</v>
      </c>
      <c r="K228" s="0" t="n">
        <v>128.6</v>
      </c>
      <c r="N228" s="0" t="n">
        <v>38.4</v>
      </c>
      <c r="O228" s="0" t="n">
        <v>16</v>
      </c>
      <c r="P228" s="0" t="n">
        <f aca="false">SUM(K228:O228)</f>
        <v>183</v>
      </c>
      <c r="R228" s="0" t="n">
        <f aca="false">J228+P228</f>
        <v>432.2</v>
      </c>
      <c r="S228" s="0" t="n">
        <v>60</v>
      </c>
      <c r="U228" s="0" t="n">
        <f aca="false">R228-S228-T228</f>
        <v>372.2</v>
      </c>
    </row>
    <row r="229" customFormat="false" ht="19.9" hidden="false" customHeight="true" outlineLevel="0" collapsed="false">
      <c r="A229" s="0" t="s">
        <v>295</v>
      </c>
      <c r="B229" s="0" t="s">
        <v>22</v>
      </c>
      <c r="C229" s="0" t="s">
        <v>258</v>
      </c>
      <c r="D229" s="0" t="n">
        <v>4767</v>
      </c>
      <c r="E229" s="0" t="n">
        <v>54.08</v>
      </c>
      <c r="F229" s="0" t="n">
        <v>10</v>
      </c>
      <c r="H229" s="0" t="n">
        <v>26.4</v>
      </c>
      <c r="I229" s="0" t="n">
        <v>245.6</v>
      </c>
      <c r="J229" s="0" t="n">
        <f aca="false">SUM(E229:I229)</f>
        <v>336.08</v>
      </c>
      <c r="K229" s="0" t="n">
        <v>6.46</v>
      </c>
      <c r="O229" s="0" t="n">
        <v>16</v>
      </c>
      <c r="P229" s="0" t="n">
        <f aca="false">SUM(K229:O229)</f>
        <v>22.46</v>
      </c>
      <c r="R229" s="0" t="n">
        <f aca="false">J229+P229</f>
        <v>358.54</v>
      </c>
      <c r="U229" s="0" t="n">
        <f aca="false">R229-S229-T229</f>
        <v>358.54</v>
      </c>
    </row>
    <row r="230" customFormat="false" ht="19.9" hidden="false" customHeight="true" outlineLevel="0" collapsed="false">
      <c r="A230" s="0" t="s">
        <v>296</v>
      </c>
      <c r="B230" s="0" t="s">
        <v>40</v>
      </c>
      <c r="D230" s="0" t="n">
        <v>4815</v>
      </c>
      <c r="E230" s="0" t="n">
        <v>55.2</v>
      </c>
      <c r="H230" s="0" t="n">
        <v>31.2</v>
      </c>
      <c r="I230" s="0" t="n">
        <v>219.6</v>
      </c>
      <c r="J230" s="0" t="n">
        <f aca="false">SUM(E230:I230)</f>
        <v>306</v>
      </c>
      <c r="O230" s="0" t="n">
        <v>16</v>
      </c>
      <c r="P230" s="0" t="n">
        <f aca="false">SUM(K230:O230)</f>
        <v>16</v>
      </c>
      <c r="R230" s="0" t="n">
        <f aca="false">J230+P230</f>
        <v>322</v>
      </c>
      <c r="U230" s="0" t="n">
        <f aca="false">R230-S230-T230</f>
        <v>322</v>
      </c>
    </row>
    <row r="231" customFormat="false" ht="19.9" hidden="false" customHeight="true" outlineLevel="0" collapsed="false">
      <c r="A231" s="0" t="s">
        <v>297</v>
      </c>
      <c r="B231" s="0" t="s">
        <v>22</v>
      </c>
      <c r="C231" s="0" t="s">
        <v>258</v>
      </c>
      <c r="D231" s="0" t="n">
        <v>91926</v>
      </c>
      <c r="E231" s="0" t="n">
        <v>64</v>
      </c>
      <c r="F231" s="0" t="n">
        <v>30</v>
      </c>
      <c r="H231" s="0" t="n">
        <v>19</v>
      </c>
      <c r="I231" s="0" t="n">
        <v>190</v>
      </c>
      <c r="J231" s="0" t="n">
        <f aca="false">SUM(E231:I231)</f>
        <v>303</v>
      </c>
      <c r="K231" s="0" t="n">
        <v>64</v>
      </c>
      <c r="N231" s="0" t="n">
        <v>19</v>
      </c>
      <c r="O231" s="0" t="n">
        <v>16</v>
      </c>
      <c r="P231" s="0" t="n">
        <f aca="false">SUM(K231:O231)</f>
        <v>99</v>
      </c>
      <c r="R231" s="0" t="n">
        <f aca="false">J231+P231</f>
        <v>402</v>
      </c>
      <c r="U231" s="0" t="n">
        <f aca="false">R231-S231-T231</f>
        <v>402</v>
      </c>
    </row>
    <row r="232" customFormat="false" ht="19.9" hidden="false" customHeight="true" outlineLevel="0" collapsed="false">
      <c r="A232" s="0" t="s">
        <v>298</v>
      </c>
      <c r="B232" s="0" t="s">
        <v>40</v>
      </c>
      <c r="D232" s="0" t="n">
        <v>90473</v>
      </c>
      <c r="E232" s="0" t="n">
        <v>45.76</v>
      </c>
      <c r="H232" s="0" t="n">
        <v>38.4</v>
      </c>
      <c r="I232" s="0" t="n">
        <v>225.1</v>
      </c>
      <c r="J232" s="0" t="n">
        <f aca="false">SUM(E232:I232)</f>
        <v>309.26</v>
      </c>
      <c r="K232" s="0" t="n">
        <v>45.76</v>
      </c>
      <c r="N232" s="0" t="n">
        <v>38.4</v>
      </c>
      <c r="O232" s="0" t="n">
        <v>16</v>
      </c>
      <c r="P232" s="0" t="n">
        <f aca="false">SUM(K232:O232)</f>
        <v>100.16</v>
      </c>
      <c r="R232" s="0" t="n">
        <f aca="false">J232+P232</f>
        <v>409.42</v>
      </c>
      <c r="U232" s="0" t="n">
        <f aca="false">R232-S232-T232</f>
        <v>409.42</v>
      </c>
    </row>
    <row r="233" customFormat="false" ht="19.9" hidden="false" customHeight="true" outlineLevel="0" collapsed="false">
      <c r="A233" s="0" t="s">
        <v>299</v>
      </c>
      <c r="B233" s="0" t="s">
        <v>29</v>
      </c>
      <c r="D233" s="0" t="n">
        <v>3612</v>
      </c>
      <c r="E233" s="0" t="n">
        <v>45.76</v>
      </c>
      <c r="H233" s="0" t="n">
        <v>16.64</v>
      </c>
      <c r="I233" s="0" t="n">
        <v>218</v>
      </c>
      <c r="J233" s="0" t="n">
        <f aca="false">SUM(E233:I233)</f>
        <v>280.4</v>
      </c>
      <c r="K233" s="0" t="n">
        <v>45.76</v>
      </c>
      <c r="N233" s="0" t="n">
        <v>16.64</v>
      </c>
      <c r="O233" s="0" t="n">
        <v>16</v>
      </c>
      <c r="P233" s="0" t="n">
        <f aca="false">SUM(K233:O233)</f>
        <v>78.4</v>
      </c>
      <c r="R233" s="0" t="n">
        <f aca="false">J233+P233</f>
        <v>358.8</v>
      </c>
      <c r="U233" s="0" t="n">
        <f aca="false">R233-S233-T233</f>
        <v>358.8</v>
      </c>
    </row>
    <row r="234" customFormat="false" ht="19.9" hidden="false" customHeight="true" outlineLevel="0" collapsed="false">
      <c r="A234" s="0" t="s">
        <v>300</v>
      </c>
      <c r="B234" s="0" t="s">
        <v>22</v>
      </c>
      <c r="D234" s="0" t="n">
        <v>2731</v>
      </c>
      <c r="I234" s="0" t="n">
        <v>190</v>
      </c>
      <c r="J234" s="0" t="n">
        <f aca="false">SUM(E234:I234)</f>
        <v>190</v>
      </c>
      <c r="K234" s="0" t="n">
        <v>128.34</v>
      </c>
      <c r="N234" s="0" t="n">
        <v>131.84</v>
      </c>
      <c r="O234" s="0" t="n">
        <v>16</v>
      </c>
      <c r="P234" s="0" t="n">
        <f aca="false">SUM(K234:O234)</f>
        <v>276.18</v>
      </c>
      <c r="R234" s="0" t="n">
        <f aca="false">J234+P234</f>
        <v>466.18</v>
      </c>
      <c r="U234" s="0" t="n">
        <f aca="false">R234-S234-T234</f>
        <v>466.18</v>
      </c>
    </row>
    <row r="235" customFormat="false" ht="19.9" hidden="false" customHeight="true" outlineLevel="0" collapsed="false">
      <c r="A235" s="0" t="s">
        <v>301</v>
      </c>
      <c r="B235" s="0" t="s">
        <v>22</v>
      </c>
      <c r="D235" s="0" t="n">
        <v>4110</v>
      </c>
      <c r="E235" s="0" t="n">
        <v>54.88</v>
      </c>
      <c r="H235" s="0" t="n">
        <v>152.32</v>
      </c>
      <c r="I235" s="0" t="n">
        <v>215.6</v>
      </c>
      <c r="J235" s="0" t="n">
        <f aca="false">SUM(E235:I235)</f>
        <v>422.8</v>
      </c>
      <c r="K235" s="0" t="n">
        <v>78.72</v>
      </c>
      <c r="N235" s="0" t="n">
        <v>81.92</v>
      </c>
      <c r="O235" s="0" t="n">
        <v>16</v>
      </c>
      <c r="P235" s="0" t="n">
        <f aca="false">SUM(K235:O235)</f>
        <v>176.64</v>
      </c>
      <c r="R235" s="0" t="n">
        <f aca="false">J235+P235</f>
        <v>599.44</v>
      </c>
      <c r="U235" s="0" t="n">
        <f aca="false">R235-S235-T235</f>
        <v>599.44</v>
      </c>
    </row>
    <row r="236" customFormat="false" ht="19.9" hidden="false" customHeight="true" outlineLevel="0" collapsed="false">
      <c r="A236" s="0" t="s">
        <v>302</v>
      </c>
      <c r="B236" s="0" t="s">
        <v>22</v>
      </c>
      <c r="D236" s="0" t="n">
        <v>90469</v>
      </c>
      <c r="I236" s="0" t="n">
        <v>225.1</v>
      </c>
      <c r="J236" s="0" t="n">
        <f aca="false">SUM(E236:I236)</f>
        <v>225.1</v>
      </c>
      <c r="K236" s="0" t="n">
        <v>96.48</v>
      </c>
      <c r="N236" s="0" t="n">
        <v>51.2</v>
      </c>
      <c r="O236" s="0" t="n">
        <v>16</v>
      </c>
      <c r="P236" s="0" t="n">
        <f aca="false">SUM(K236:O236)</f>
        <v>163.68</v>
      </c>
      <c r="R236" s="0" t="n">
        <f aca="false">J236+P236</f>
        <v>388.78</v>
      </c>
      <c r="S236" s="0" t="n">
        <v>49.968</v>
      </c>
      <c r="U236" s="0" t="n">
        <f aca="false">R236-S236-T236</f>
        <v>338.812</v>
      </c>
    </row>
    <row r="237" customFormat="false" ht="19.9" hidden="false" customHeight="true" outlineLevel="0" collapsed="false">
      <c r="A237" s="0" t="s">
        <v>303</v>
      </c>
      <c r="B237" s="0" t="s">
        <v>40</v>
      </c>
      <c r="C237" s="0" t="s">
        <v>304</v>
      </c>
      <c r="D237" s="0" t="n">
        <v>92038</v>
      </c>
      <c r="E237" s="0" t="n">
        <v>118.864</v>
      </c>
      <c r="F237" s="0" t="n">
        <v>10</v>
      </c>
      <c r="H237" s="0" t="n">
        <v>72.32</v>
      </c>
      <c r="I237" s="0" t="n">
        <v>170</v>
      </c>
      <c r="J237" s="0" t="n">
        <f aca="false">SUM(E237:I237)</f>
        <v>371.184</v>
      </c>
      <c r="K237" s="0" t="n">
        <v>60</v>
      </c>
      <c r="L237" s="0" t="n">
        <v>10</v>
      </c>
      <c r="N237" s="0" t="n">
        <v>147.2</v>
      </c>
      <c r="O237" s="0" t="n">
        <v>16</v>
      </c>
      <c r="P237" s="0" t="n">
        <f aca="false">SUM(K237:O237)</f>
        <v>233.2</v>
      </c>
      <c r="R237" s="0" t="n">
        <f aca="false">J237+P237</f>
        <v>604.384</v>
      </c>
      <c r="T237" s="0" t="n">
        <v>43.2</v>
      </c>
      <c r="U237" s="0" t="n">
        <f aca="false">R237-S237-T237</f>
        <v>561.184</v>
      </c>
    </row>
    <row r="238" customFormat="false" ht="19.9" hidden="false" customHeight="true" outlineLevel="0" collapsed="false">
      <c r="A238" s="0" t="s">
        <v>305</v>
      </c>
      <c r="B238" s="0" t="s">
        <v>29</v>
      </c>
      <c r="C238" s="0" t="s">
        <v>258</v>
      </c>
      <c r="D238" s="0" t="n">
        <v>4880</v>
      </c>
      <c r="E238" s="0" t="n">
        <v>84.552</v>
      </c>
      <c r="F238" s="0" t="n">
        <v>10</v>
      </c>
      <c r="H238" s="0" t="n">
        <v>47.232</v>
      </c>
      <c r="I238" s="0" t="n">
        <v>110</v>
      </c>
      <c r="J238" s="0" t="n">
        <f aca="false">SUM(E238:I238)</f>
        <v>251.784</v>
      </c>
      <c r="K238" s="0" t="n">
        <v>75.528</v>
      </c>
      <c r="N238" s="0" t="n">
        <v>137.088</v>
      </c>
      <c r="O238" s="0" t="n">
        <v>16</v>
      </c>
      <c r="P238" s="0" t="n">
        <f aca="false">SUM(K238:O238)</f>
        <v>228.616</v>
      </c>
      <c r="R238" s="0" t="n">
        <f aca="false">J238+P238</f>
        <v>480.4</v>
      </c>
      <c r="U238" s="0" t="n">
        <f aca="false">R238-S238-T238</f>
        <v>480.4</v>
      </c>
    </row>
    <row r="239" customFormat="false" ht="19.9" hidden="false" customHeight="true" outlineLevel="0" collapsed="false">
      <c r="A239" s="0" t="s">
        <v>306</v>
      </c>
      <c r="B239" s="0" t="s">
        <v>74</v>
      </c>
      <c r="D239" s="0" t="n">
        <v>2721</v>
      </c>
      <c r="G239" s="0" t="n">
        <v>335</v>
      </c>
      <c r="J239" s="0" t="n">
        <f aca="false">SUM(E239:I239)</f>
        <v>335</v>
      </c>
      <c r="M239" s="0" t="n">
        <v>600.5</v>
      </c>
      <c r="P239" s="0" t="n">
        <f aca="false">SUM(K239:O239)</f>
        <v>600.5</v>
      </c>
      <c r="R239" s="0" t="n">
        <f aca="false">J239+P239</f>
        <v>935.5</v>
      </c>
      <c r="U239" s="0" t="n">
        <f aca="false">R239-S239-T239</f>
        <v>935.5</v>
      </c>
    </row>
    <row r="240" customFormat="false" ht="19.9" hidden="false" customHeight="true" outlineLevel="0" collapsed="false">
      <c r="A240" s="0" t="s">
        <v>307</v>
      </c>
      <c r="B240" s="0" t="s">
        <v>40</v>
      </c>
      <c r="D240" s="0" t="n">
        <v>1186</v>
      </c>
      <c r="E240" s="0" t="n">
        <v>22.8</v>
      </c>
      <c r="J240" s="0" t="n">
        <f aca="false">SUM(E240:I240)</f>
        <v>22.8</v>
      </c>
      <c r="K240" s="0" t="n">
        <v>0</v>
      </c>
      <c r="P240" s="0" t="n">
        <f aca="false">SUM(K240:O240)</f>
        <v>0</v>
      </c>
      <c r="R240" s="0" t="n">
        <f aca="false">J240+P240</f>
        <v>22.8</v>
      </c>
      <c r="U240" s="0" t="n">
        <f aca="false">R240-S240-T240</f>
        <v>22.8</v>
      </c>
    </row>
    <row r="241" customFormat="false" ht="19.9" hidden="false" customHeight="true" outlineLevel="0" collapsed="false">
      <c r="A241" s="0" t="s">
        <v>308</v>
      </c>
      <c r="B241" s="0" t="s">
        <v>22</v>
      </c>
      <c r="D241" s="0" t="n">
        <v>2244</v>
      </c>
      <c r="E241" s="0" t="n">
        <v>22.48</v>
      </c>
      <c r="J241" s="0" t="n">
        <f aca="false">SUM(E241:I241)</f>
        <v>22.48</v>
      </c>
      <c r="K241" s="0" t="n">
        <v>21.6</v>
      </c>
      <c r="P241" s="0" t="n">
        <f aca="false">SUM(K241:O241)</f>
        <v>21.6</v>
      </c>
      <c r="R241" s="0" t="n">
        <f aca="false">J241+P241</f>
        <v>44.08</v>
      </c>
      <c r="U241" s="0" t="n">
        <f aca="false">R241-S241-T241</f>
        <v>44.08</v>
      </c>
    </row>
    <row r="242" customFormat="false" ht="19.9" hidden="false" customHeight="true" outlineLevel="0" collapsed="false">
      <c r="A242" s="0" t="s">
        <v>309</v>
      </c>
      <c r="B242" s="0" t="s">
        <v>40</v>
      </c>
      <c r="D242" s="0" t="n">
        <v>1068</v>
      </c>
      <c r="E242" s="0" t="n">
        <v>53.28</v>
      </c>
      <c r="J242" s="0" t="n">
        <f aca="false">SUM(E242:I242)</f>
        <v>53.28</v>
      </c>
      <c r="K242" s="0" t="n">
        <v>24.16</v>
      </c>
      <c r="P242" s="0" t="n">
        <f aca="false">SUM(K242:O242)</f>
        <v>24.16</v>
      </c>
      <c r="R242" s="0" t="n">
        <f aca="false">J242+P242</f>
        <v>77.44</v>
      </c>
      <c r="U242" s="0" t="n">
        <f aca="false">R242-S242-T242</f>
        <v>77.44</v>
      </c>
    </row>
  </sheetData>
  <mergeCells count="21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6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2007-01-22T12:28:28Z</dcterms:created>
  <dc:creator>MC SYSTEM</dc:creator>
  <dc:language>zh-CN</dc:language>
  <cp:lastPrinted>2017-01-05T12:29:00Z</cp:lastPrinted>
  <dcterms:modified xsi:type="dcterms:W3CDTF">2017-03-19T11:54:26Z</dcterms:modified>
  <cp:revision>3</cp:revision>
</cp:coreProperties>
</file>