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全院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<sst xmlns="http://schemas.openxmlformats.org/spreadsheetml/2006/main" count="563" uniqueCount="301">
  <si>
    <t>name</t>
  </si>
  <si>
    <t>rank</t>
  </si>
  <si>
    <t>duty</t>
  </si>
  <si>
    <t>theory_fs</t>
  </si>
  <si>
    <t>profession_fs</t>
  </si>
  <si>
    <t>ready_fs</t>
  </si>
  <si>
    <t>guide_fs</t>
  </si>
  <si>
    <t>graduation_fs</t>
  </si>
  <si>
    <t>first_sum</t>
  </si>
  <si>
    <t>theory_ss</t>
  </si>
  <si>
    <t>profession_ss</t>
  </si>
  <si>
    <t>ready_ss</t>
  </si>
  <si>
    <t>guide_ss</t>
  </si>
  <si>
    <t>graduation_ss</t>
  </si>
  <si>
    <t>second_sum</t>
  </si>
  <si>
    <t>remark_job</t>
  </si>
  <si>
    <t>year_sum</t>
  </si>
  <si>
    <t>seconde_etc</t>
  </si>
  <si>
    <t>college_workload</t>
  </si>
  <si>
    <t>算岗贴</t>
  </si>
  <si>
    <t>汪庆年</t>
  </si>
  <si>
    <t>教授</t>
  </si>
  <si>
    <t>中心主任</t>
  </si>
  <si>
    <t>张福阳</t>
  </si>
  <si>
    <t>副教授</t>
  </si>
  <si>
    <t>中心副主任</t>
  </si>
  <si>
    <t>何俊</t>
  </si>
  <si>
    <t>教研室主任</t>
  </si>
  <si>
    <t>戴伟华</t>
  </si>
  <si>
    <t>康耀明</t>
  </si>
  <si>
    <t>赵俊</t>
  </si>
  <si>
    <t>讲师</t>
  </si>
  <si>
    <t>黄涛</t>
  </si>
  <si>
    <t>郑朝丹</t>
  </si>
  <si>
    <t>吴黎晖</t>
  </si>
  <si>
    <t>实验室主任</t>
  </si>
  <si>
    <t>李赣平</t>
  </si>
  <si>
    <t>江媛</t>
  </si>
  <si>
    <t>刘明萍</t>
  </si>
  <si>
    <t>李倡洪</t>
  </si>
  <si>
    <t>王凯</t>
  </si>
  <si>
    <t>助教</t>
  </si>
  <si>
    <t>教学秘书</t>
  </si>
  <si>
    <t>涂志军</t>
  </si>
  <si>
    <t>中级实验师</t>
  </si>
  <si>
    <t>设备秘书</t>
  </si>
  <si>
    <t>曹晔</t>
  </si>
  <si>
    <t>科研秘书</t>
  </si>
  <si>
    <t>洪弘</t>
  </si>
  <si>
    <t>何宏</t>
  </si>
  <si>
    <t>黎晓贞</t>
  </si>
  <si>
    <t>杨若波</t>
  </si>
  <si>
    <t>吴彩虹</t>
  </si>
  <si>
    <t>中级工程师</t>
  </si>
  <si>
    <t>张西碧</t>
  </si>
  <si>
    <t>聂建清</t>
  </si>
  <si>
    <t>蔡天舸</t>
  </si>
  <si>
    <t>柴凌</t>
  </si>
  <si>
    <t>讲   师</t>
  </si>
  <si>
    <t>陈桂香</t>
  </si>
  <si>
    <t>高级实验师</t>
  </si>
  <si>
    <t>实验室副主任</t>
  </si>
  <si>
    <t>陈炼</t>
  </si>
  <si>
    <t>硕士点长</t>
  </si>
  <si>
    <t>陈悦</t>
  </si>
  <si>
    <t>14级本科生导师</t>
  </si>
  <si>
    <t>龚根华</t>
  </si>
  <si>
    <t>洪春勇</t>
  </si>
  <si>
    <t>胡倩如</t>
  </si>
  <si>
    <t>黄水源</t>
  </si>
  <si>
    <t>李力</t>
  </si>
  <si>
    <t>李荣鑫</t>
  </si>
  <si>
    <t>李文</t>
  </si>
  <si>
    <t>王炜立</t>
  </si>
  <si>
    <t>刘捷</t>
  </si>
  <si>
    <t>刘小东</t>
  </si>
  <si>
    <t>刘晓清</t>
  </si>
  <si>
    <t>齐影虹</t>
  </si>
  <si>
    <t>秦澎涛</t>
  </si>
  <si>
    <t>饶泓</t>
  </si>
  <si>
    <t>陶俊才</t>
  </si>
  <si>
    <t>涂荣军</t>
  </si>
  <si>
    <t>王昊</t>
  </si>
  <si>
    <t>伍福明</t>
  </si>
  <si>
    <t>肖霖</t>
  </si>
  <si>
    <t>谢军</t>
  </si>
  <si>
    <t>熊韦华</t>
  </si>
  <si>
    <t>徐知海</t>
  </si>
  <si>
    <t>喻国平</t>
  </si>
  <si>
    <t>张云如</t>
  </si>
  <si>
    <t>教研室副主任</t>
  </si>
  <si>
    <t>郑超美</t>
  </si>
  <si>
    <t>周理凤</t>
  </si>
  <si>
    <t>周绍梅</t>
  </si>
  <si>
    <t>周兴斌</t>
  </si>
  <si>
    <t>邹华兴</t>
  </si>
  <si>
    <t>杨卫红</t>
  </si>
  <si>
    <t>魏少峰</t>
  </si>
  <si>
    <t>范蔚文</t>
  </si>
  <si>
    <t>李致勋</t>
  </si>
  <si>
    <t>公慧玲</t>
  </si>
  <si>
    <t>胡军</t>
  </si>
  <si>
    <t>邱睿韫</t>
  </si>
  <si>
    <t>曾雪强</t>
  </si>
  <si>
    <t>刘炎</t>
  </si>
  <si>
    <t>王虹</t>
  </si>
  <si>
    <t>实验师</t>
  </si>
  <si>
    <t>刘海英</t>
  </si>
  <si>
    <t>章勇</t>
  </si>
  <si>
    <t>祝强</t>
  </si>
  <si>
    <t>谢泰生</t>
  </si>
  <si>
    <t>李姗</t>
  </si>
  <si>
    <t>邓虹</t>
  </si>
  <si>
    <t>王晋华</t>
  </si>
  <si>
    <t>张威</t>
  </si>
  <si>
    <t>何宇东</t>
  </si>
  <si>
    <t>助理实验师</t>
  </si>
  <si>
    <t>陈文丽</t>
  </si>
  <si>
    <t>张武</t>
  </si>
  <si>
    <t>段文影</t>
  </si>
  <si>
    <t>白似雪</t>
  </si>
  <si>
    <t>段隆振</t>
  </si>
  <si>
    <t>江顺亮</t>
  </si>
  <si>
    <t>李向军</t>
  </si>
  <si>
    <t>本导</t>
  </si>
  <si>
    <t>邱桃荣</t>
  </si>
  <si>
    <t>石永革</t>
  </si>
  <si>
    <t>王命延</t>
  </si>
  <si>
    <t>武友新</t>
  </si>
  <si>
    <t>徐少平</t>
  </si>
  <si>
    <t>徐苏</t>
  </si>
  <si>
    <t>周明建</t>
  </si>
  <si>
    <t>闵卫东</t>
  </si>
  <si>
    <t>白小明</t>
  </si>
  <si>
    <t>教研室主任、本导</t>
  </si>
  <si>
    <t>曾庆鹏</t>
  </si>
  <si>
    <t>陈海</t>
  </si>
  <si>
    <t>陈萌</t>
  </si>
  <si>
    <t>冯豫华</t>
  </si>
  <si>
    <t>14级本科导师</t>
  </si>
  <si>
    <t>管春</t>
  </si>
  <si>
    <t>黄伟</t>
  </si>
  <si>
    <t>教研室副主任，本导</t>
  </si>
  <si>
    <t>梁声灼</t>
  </si>
  <si>
    <t>林振荣</t>
  </si>
  <si>
    <t>林仲达</t>
  </si>
  <si>
    <t>任燕</t>
  </si>
  <si>
    <t>伍军云</t>
  </si>
  <si>
    <t>薛之昕</t>
  </si>
  <si>
    <t>姚燕</t>
  </si>
  <si>
    <t>叶发茂</t>
  </si>
  <si>
    <t>周聪</t>
  </si>
  <si>
    <t>陈轶</t>
  </si>
  <si>
    <t>刘萍</t>
  </si>
  <si>
    <t>刘云根</t>
  </si>
  <si>
    <t>娄芳</t>
  </si>
  <si>
    <t>唐袆玲</t>
  </si>
  <si>
    <t>博士在读第一年工作量减半</t>
  </si>
  <si>
    <t>文喜</t>
  </si>
  <si>
    <t>肖建</t>
  </si>
  <si>
    <t>杨承根</t>
  </si>
  <si>
    <t>于海雯</t>
  </si>
  <si>
    <t>张乐</t>
  </si>
  <si>
    <t>周石林</t>
  </si>
  <si>
    <t>邹芳红</t>
  </si>
  <si>
    <t>刘韬</t>
  </si>
  <si>
    <t>邱乐</t>
  </si>
  <si>
    <t>宁丰</t>
  </si>
  <si>
    <t>李逢庆</t>
  </si>
  <si>
    <t>刘  斓</t>
  </si>
  <si>
    <t>廖  强</t>
  </si>
  <si>
    <t>刘爱国</t>
  </si>
  <si>
    <t>陈恳</t>
  </si>
  <si>
    <t>胡奕涛</t>
  </si>
  <si>
    <t>王淳</t>
  </si>
  <si>
    <t>徐敏</t>
  </si>
  <si>
    <t>杨胡萍</t>
  </si>
  <si>
    <t>张忠会</t>
  </si>
  <si>
    <t>钟云</t>
  </si>
  <si>
    <t>朱自伟</t>
  </si>
  <si>
    <t>江智军</t>
  </si>
  <si>
    <t>陈瑛</t>
  </si>
  <si>
    <t>肖倩华</t>
  </si>
  <si>
    <t>杨莉</t>
  </si>
  <si>
    <t>魏萍</t>
  </si>
  <si>
    <t>张景明</t>
  </si>
  <si>
    <t>夏永洪</t>
  </si>
  <si>
    <t>前湖学院2014级导师</t>
  </si>
  <si>
    <t>杨晓辉</t>
  </si>
  <si>
    <t>13、15级本科生导师</t>
  </si>
  <si>
    <t>聂晓华</t>
  </si>
  <si>
    <t>刘建国</t>
  </si>
  <si>
    <t>万火金</t>
  </si>
  <si>
    <t>龙伟</t>
  </si>
  <si>
    <t>曾明如</t>
  </si>
  <si>
    <t>万旻</t>
  </si>
  <si>
    <t>校聘副教授</t>
  </si>
  <si>
    <t>2015本科生导师</t>
  </si>
  <si>
    <t>胡凌燕</t>
  </si>
  <si>
    <t>曾芸</t>
  </si>
  <si>
    <t>黄玉水</t>
  </si>
  <si>
    <t>系副主任</t>
  </si>
  <si>
    <t>束志恒</t>
  </si>
  <si>
    <t>李菁</t>
  </si>
  <si>
    <t>前湖综合实验班导师（2014级）</t>
  </si>
  <si>
    <t>汪兴贤</t>
  </si>
  <si>
    <t>王俐</t>
  </si>
  <si>
    <t>13级本科生导师</t>
  </si>
  <si>
    <t>专业七级</t>
  </si>
  <si>
    <t>王时胜</t>
  </si>
  <si>
    <t>余运俊</t>
  </si>
  <si>
    <t>彭杰</t>
  </si>
  <si>
    <t>张肃宇</t>
  </si>
  <si>
    <t>武和雷</t>
  </si>
  <si>
    <t>万晓凤</t>
  </si>
  <si>
    <t>副院长</t>
  </si>
  <si>
    <t>卢淋芗</t>
  </si>
  <si>
    <t>熊剑</t>
  </si>
  <si>
    <t>实验室主任/13本科生导师</t>
  </si>
  <si>
    <t>杨俊清</t>
  </si>
  <si>
    <t>张宇</t>
  </si>
  <si>
    <t>李鸣</t>
  </si>
  <si>
    <t>杨大勇</t>
  </si>
  <si>
    <t>刘诚</t>
  </si>
  <si>
    <t>2014本科生导师</t>
  </si>
  <si>
    <t>衷卫声</t>
  </si>
  <si>
    <t>谢建宏</t>
  </si>
  <si>
    <t>于龙昆</t>
  </si>
  <si>
    <t>免考核</t>
  </si>
  <si>
    <t>王玉皞</t>
  </si>
  <si>
    <t>教研室主任半年、本导组长</t>
  </si>
  <si>
    <t>李春泉</t>
  </si>
  <si>
    <t>教研室主任，半年</t>
  </si>
  <si>
    <t>王艳庆</t>
  </si>
  <si>
    <t>刘晔</t>
  </si>
  <si>
    <t>陶凌</t>
  </si>
  <si>
    <t>陈桉</t>
  </si>
  <si>
    <t>赵安</t>
  </si>
  <si>
    <t>杨文玲</t>
  </si>
  <si>
    <t>叶小丽</t>
  </si>
  <si>
    <t>喻嵘</t>
  </si>
  <si>
    <t>陈荣伶</t>
  </si>
  <si>
    <t>卢新发</t>
  </si>
  <si>
    <t>范静辉</t>
  </si>
  <si>
    <t>廖庆洪</t>
  </si>
  <si>
    <t>鄢秋荣</t>
  </si>
  <si>
    <t>赵志欣</t>
  </si>
  <si>
    <t>张莉</t>
  </si>
  <si>
    <t>李安</t>
  </si>
  <si>
    <t>教研室主任一个半学期</t>
  </si>
  <si>
    <t>段荣行</t>
  </si>
  <si>
    <t>实验室主任半个学期</t>
  </si>
  <si>
    <t>周辉林</t>
  </si>
  <si>
    <t>万国金</t>
  </si>
  <si>
    <t>王平</t>
  </si>
  <si>
    <t>李迟生</t>
  </si>
  <si>
    <t>吴建华</t>
  </si>
  <si>
    <t>周南润</t>
  </si>
  <si>
    <t>罗斌</t>
  </si>
  <si>
    <t>张烨</t>
  </si>
  <si>
    <t>雷向东</t>
  </si>
  <si>
    <t>陈其伦</t>
  </si>
  <si>
    <t>夏瑞华</t>
  </si>
  <si>
    <t>许凯</t>
  </si>
  <si>
    <t>罗晓梅</t>
  </si>
  <si>
    <t>邓军华</t>
  </si>
  <si>
    <t>陈利民</t>
  </si>
  <si>
    <t>梁音</t>
  </si>
  <si>
    <t>陈良兵</t>
  </si>
  <si>
    <t>张超群</t>
  </si>
  <si>
    <t>邓素辉</t>
  </si>
  <si>
    <t>朱莉</t>
  </si>
  <si>
    <t>徐晓玲</t>
  </si>
  <si>
    <t>魏庆国</t>
  </si>
  <si>
    <t>教研室主任,一个学期本导</t>
  </si>
  <si>
    <t>张明辉</t>
  </si>
  <si>
    <t>龚明</t>
  </si>
  <si>
    <t>卢宗武</t>
  </si>
  <si>
    <t>陈素华</t>
  </si>
  <si>
    <t>朱启标</t>
  </si>
  <si>
    <t>刘且根</t>
  </si>
  <si>
    <t>杨鼎成</t>
  </si>
  <si>
    <t>洪向共</t>
  </si>
  <si>
    <t>实验室主任半年</t>
  </si>
  <si>
    <t>吴毅强</t>
  </si>
  <si>
    <t>龙承志</t>
  </si>
  <si>
    <t>赵庆敏</t>
  </si>
  <si>
    <t>虞贵财</t>
  </si>
  <si>
    <t>赖青梧</t>
  </si>
  <si>
    <t>谢文军</t>
  </si>
  <si>
    <t>方安安</t>
  </si>
  <si>
    <t>卢金平</t>
  </si>
  <si>
    <t>徐立兵</t>
  </si>
  <si>
    <t>张文全</t>
  </si>
  <si>
    <t>陈燕彬</t>
  </si>
  <si>
    <t>龚黎华</t>
  </si>
  <si>
    <t>熊殷</t>
  </si>
  <si>
    <t>熊镝</t>
  </si>
  <si>
    <t>王振</t>
  </si>
  <si>
    <t>薛侠</t>
  </si>
  <si>
    <t>罗荣萍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</si>
</sst>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常规_Sheet1_1" xfId="20" builtinId="54" customBuiltin="true"/>
    <cellStyle name="Excel Built-in Excel Built-in Excel Built-in Excel Built-in 常规_Sheet1" xfId="21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5536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T2" activeCellId="0" sqref="T2"/>
    </sheetView>
  </sheetViews>
  <sheetFormatPr defaultRowHeight="15"/>
  <cols>
    <col collapsed="false" hidden="false" max="1" min="1" style="0" width="10.2789699570815"/>
    <col collapsed="false" hidden="false" max="2" min="2" style="0" width="11.1502145922747"/>
    <col collapsed="false" hidden="false" max="4" min="3" style="0" width="11.0085836909871"/>
    <col collapsed="false" hidden="false" max="5" min="5" style="0" width="7.67811158798283"/>
    <col collapsed="false" hidden="false" max="6" min="6" style="0" width="8.10729613733906"/>
    <col collapsed="false" hidden="false" max="7" min="7" style="0" width="8.54077253218884"/>
    <col collapsed="false" hidden="false" max="8" min="8" style="0" width="17.8068669527897"/>
    <col collapsed="false" hidden="false" max="9" min="9" style="0" width="9.84978540772532"/>
    <col collapsed="false" hidden="false" max="10" min="10" style="0" width="10.137339055794"/>
    <col collapsed="false" hidden="false" max="11" min="11" style="0" width="7.67811158798283"/>
    <col collapsed="false" hidden="false" max="12" min="12" style="0" width="8.54077253218884"/>
    <col collapsed="false" hidden="false" max="13" min="13" style="0" width="9.26609442060086"/>
    <col collapsed="false" hidden="false" max="14" min="14" style="0" width="11.1502145922747"/>
    <col collapsed="false" hidden="false" max="15" min="15" style="0" width="9.84978540772532"/>
    <col collapsed="false" hidden="false" max="16" min="16" style="0" width="8.83261802575107"/>
    <col collapsed="false" hidden="false" max="17" min="17" style="0" width="10.4248927038627"/>
    <col collapsed="false" hidden="false" max="19" min="18" style="0" width="14.0429184549356"/>
    <col collapsed="false" hidden="false" max="1025" min="20" style="0" width="10.4248927038627"/>
  </cols>
  <sheetData>
    <row r="1" customFormat="false" ht="21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0" t="s">
        <v>19</v>
      </c>
    </row>
    <row r="2" customFormat="false" ht="21" hidden="false" customHeight="true" outlineLevel="0" collapsed="false">
      <c r="A2" s="0" t="s">
        <v>20</v>
      </c>
      <c r="B2" s="0" t="s">
        <v>21</v>
      </c>
      <c r="C2" s="0" t="s">
        <v>22</v>
      </c>
      <c r="D2" s="0" t="n">
        <v>108.864</v>
      </c>
      <c r="H2" s="0" t="n">
        <v>35.1</v>
      </c>
      <c r="I2" s="0" t="n">
        <f aca="false">D2+E2+F2+G2+H2</f>
        <v>143.964</v>
      </c>
      <c r="J2" s="0" t="n">
        <v>129.2</v>
      </c>
      <c r="N2" s="0" t="n">
        <v>72</v>
      </c>
      <c r="O2" s="0" t="n">
        <f aca="false">J2+K2+L2+M2+N2</f>
        <v>201.2</v>
      </c>
      <c r="Q2" s="0" t="n">
        <f aca="false">I2+O2</f>
        <v>345.164</v>
      </c>
      <c r="S2" s="0" t="n">
        <f aca="false">Q2-R2</f>
        <v>345.164</v>
      </c>
    </row>
    <row r="3" customFormat="false" ht="21" hidden="false" customHeight="true" outlineLevel="0" collapsed="false">
      <c r="A3" s="0" t="s">
        <v>23</v>
      </c>
      <c r="B3" s="0" t="s">
        <v>24</v>
      </c>
      <c r="C3" s="0" t="s">
        <v>25</v>
      </c>
      <c r="D3" s="0" t="n">
        <v>162.656</v>
      </c>
      <c r="H3" s="0" t="n">
        <v>82.5</v>
      </c>
      <c r="I3" s="0" t="n">
        <f aca="false">D3+E3+F3+G3+H3</f>
        <v>245.156</v>
      </c>
      <c r="J3" s="0" t="n">
        <v>158.576</v>
      </c>
      <c r="N3" s="0" t="n">
        <v>49.5</v>
      </c>
      <c r="O3" s="0" t="n">
        <f aca="false">J3+K3+L3+M3+N3</f>
        <v>208.076</v>
      </c>
      <c r="Q3" s="0" t="n">
        <f aca="false">I3+O3</f>
        <v>453.232</v>
      </c>
      <c r="S3" s="0" t="n">
        <f aca="false">Q3-R3</f>
        <v>453.232</v>
      </c>
    </row>
    <row r="4" customFormat="false" ht="21" hidden="false" customHeight="true" outlineLevel="0" collapsed="false">
      <c r="A4" s="0" t="s">
        <v>26</v>
      </c>
      <c r="B4" s="0" t="s">
        <v>24</v>
      </c>
      <c r="C4" s="0" t="s">
        <v>27</v>
      </c>
      <c r="D4" s="0" t="n">
        <v>169.952</v>
      </c>
      <c r="E4" s="0" t="n">
        <v>20</v>
      </c>
      <c r="G4" s="0" t="n">
        <v>50.5</v>
      </c>
      <c r="H4" s="0" t="n">
        <v>98.7</v>
      </c>
      <c r="I4" s="0" t="n">
        <f aca="false">D4+E4+F4+G4+H4</f>
        <v>339.152</v>
      </c>
      <c r="J4" s="0" t="n">
        <v>130.872</v>
      </c>
      <c r="K4" s="0" t="n">
        <v>20</v>
      </c>
      <c r="M4" s="0" t="n">
        <v>49.7</v>
      </c>
      <c r="N4" s="0" t="n">
        <v>54.9</v>
      </c>
      <c r="O4" s="0" t="n">
        <f aca="false">J4+K4+L4+M4+N4</f>
        <v>255.472</v>
      </c>
      <c r="Q4" s="0" t="n">
        <f aca="false">I4+O4</f>
        <v>594.624</v>
      </c>
      <c r="S4" s="0" t="n">
        <f aca="false">Q4-R4</f>
        <v>594.624</v>
      </c>
    </row>
    <row r="5" customFormat="false" ht="21" hidden="false" customHeight="true" outlineLevel="0" collapsed="false">
      <c r="A5" s="0" t="s">
        <v>28</v>
      </c>
      <c r="B5" s="0" t="s">
        <v>24</v>
      </c>
      <c r="D5" s="0" t="n">
        <v>138.096</v>
      </c>
      <c r="G5" s="0" t="n">
        <v>96</v>
      </c>
      <c r="H5" s="0" t="n">
        <v>37.8</v>
      </c>
      <c r="I5" s="0" t="n">
        <f aca="false">D5+E5+F5+G5+H5</f>
        <v>271.896</v>
      </c>
      <c r="J5" s="0" t="n">
        <v>155.216</v>
      </c>
      <c r="K5" s="0" t="n">
        <v>20</v>
      </c>
      <c r="M5" s="0" t="n">
        <v>128</v>
      </c>
      <c r="N5" s="0" t="n">
        <v>115.2</v>
      </c>
      <c r="O5" s="0" t="n">
        <f aca="false">J5+K5+L5+M5+N5</f>
        <v>418.416</v>
      </c>
      <c r="Q5" s="0" t="n">
        <f aca="false">I5+O5</f>
        <v>690.312</v>
      </c>
      <c r="S5" s="0" t="n">
        <f aca="false">Q5-R5</f>
        <v>690.312</v>
      </c>
    </row>
    <row r="6" customFormat="false" ht="21" hidden="false" customHeight="true" outlineLevel="0" collapsed="false">
      <c r="A6" s="0" t="s">
        <v>29</v>
      </c>
      <c r="B6" s="0" t="s">
        <v>24</v>
      </c>
      <c r="D6" s="0" t="n">
        <v>86.768</v>
      </c>
      <c r="H6" s="0" t="n">
        <v>87</v>
      </c>
      <c r="I6" s="0" t="n">
        <f aca="false">D6+E6+F6+G6+H6</f>
        <v>173.768</v>
      </c>
      <c r="J6" s="0" t="n">
        <v>28.912</v>
      </c>
      <c r="O6" s="0" t="n">
        <f aca="false">J6+K6+L6+M6+N6</f>
        <v>28.912</v>
      </c>
      <c r="Q6" s="0" t="n">
        <f aca="false">I6+O6</f>
        <v>202.68</v>
      </c>
      <c r="S6" s="0" t="n">
        <f aca="false">Q6-R6</f>
        <v>202.68</v>
      </c>
    </row>
    <row r="7" customFormat="false" ht="21" hidden="false" customHeight="true" outlineLevel="0" collapsed="false">
      <c r="A7" s="0" t="s">
        <v>30</v>
      </c>
      <c r="B7" s="0" t="s">
        <v>31</v>
      </c>
      <c r="D7" s="0" t="n">
        <v>162.656</v>
      </c>
      <c r="G7" s="0" t="n">
        <v>96</v>
      </c>
      <c r="H7" s="0" t="n">
        <v>104.1</v>
      </c>
      <c r="I7" s="0" t="n">
        <f aca="false">D7+E7+F7+G7+H7</f>
        <v>362.756</v>
      </c>
      <c r="J7" s="0" t="n">
        <v>60.112</v>
      </c>
      <c r="M7" s="0" t="n">
        <v>359.04</v>
      </c>
      <c r="N7" s="0" t="n">
        <v>52.2</v>
      </c>
      <c r="O7" s="0" t="n">
        <f aca="false">J7+K7+L7+M7+N7</f>
        <v>471.352</v>
      </c>
      <c r="Q7" s="0" t="n">
        <f aca="false">I7+O7</f>
        <v>834.108</v>
      </c>
      <c r="S7" s="0" t="n">
        <f aca="false">Q7-R7</f>
        <v>834.108</v>
      </c>
    </row>
    <row r="8" customFormat="false" ht="21" hidden="false" customHeight="true" outlineLevel="0" collapsed="false">
      <c r="A8" s="0" t="s">
        <v>32</v>
      </c>
      <c r="B8" s="0" t="s">
        <v>24</v>
      </c>
      <c r="D8" s="0" t="n">
        <v>68.016</v>
      </c>
      <c r="G8" s="0" t="n">
        <v>40.64</v>
      </c>
      <c r="H8" s="0" t="n">
        <v>185.9</v>
      </c>
      <c r="I8" s="0" t="n">
        <f aca="false">D8+E8+F8+G8+H8</f>
        <v>294.556</v>
      </c>
      <c r="J8" s="0" t="n">
        <v>133.04</v>
      </c>
      <c r="M8" s="0" t="n">
        <v>73.6</v>
      </c>
      <c r="N8" s="0" t="n">
        <v>317.5</v>
      </c>
      <c r="O8" s="0" t="n">
        <f aca="false">J8+K8+L8+M8+N8</f>
        <v>524.14</v>
      </c>
      <c r="Q8" s="0" t="n">
        <f aca="false">I8+O8</f>
        <v>818.696</v>
      </c>
      <c r="S8" s="0" t="n">
        <f aca="false">Q8-R8</f>
        <v>818.696</v>
      </c>
    </row>
    <row r="9" customFormat="false" ht="21" hidden="false" customHeight="true" outlineLevel="0" collapsed="false">
      <c r="A9" s="0" t="s">
        <v>33</v>
      </c>
      <c r="B9" s="0" t="s">
        <v>31</v>
      </c>
      <c r="C9" s="0" t="s">
        <v>27</v>
      </c>
      <c r="D9" s="0" t="n">
        <v>88.922</v>
      </c>
      <c r="E9" s="0" t="n">
        <v>20</v>
      </c>
      <c r="G9" s="0" t="n">
        <v>197.7</v>
      </c>
      <c r="H9" s="0" t="n">
        <v>113.1</v>
      </c>
      <c r="I9" s="0" t="n">
        <f aca="false">D9+E9+F9+G9+H9</f>
        <v>419.722</v>
      </c>
      <c r="J9" s="0" t="n">
        <v>232.08</v>
      </c>
      <c r="K9" s="0" t="n">
        <v>20</v>
      </c>
      <c r="M9" s="0" t="n">
        <v>38.8</v>
      </c>
      <c r="N9" s="0" t="n">
        <v>71.1</v>
      </c>
      <c r="O9" s="0" t="n">
        <f aca="false">J9+K9+L9+M9+N9</f>
        <v>361.98</v>
      </c>
      <c r="Q9" s="0" t="n">
        <f aca="false">I9+O9</f>
        <v>781.702</v>
      </c>
      <c r="R9" s="0" t="n">
        <v>114.384</v>
      </c>
      <c r="S9" s="0" t="n">
        <f aca="false">Q9-R9</f>
        <v>667.318</v>
      </c>
    </row>
    <row r="10" customFormat="false" ht="21" hidden="false" customHeight="true" outlineLevel="0" collapsed="false">
      <c r="A10" s="0" t="s">
        <v>34</v>
      </c>
      <c r="B10" s="0" t="s">
        <v>31</v>
      </c>
      <c r="C10" s="0" t="s">
        <v>35</v>
      </c>
      <c r="D10" s="0" t="n">
        <v>97.232</v>
      </c>
      <c r="E10" s="0" t="n">
        <v>20</v>
      </c>
      <c r="G10" s="0" t="n">
        <v>129.28</v>
      </c>
      <c r="H10" s="0" t="n">
        <v>104.1</v>
      </c>
      <c r="I10" s="0" t="n">
        <f aca="false">D10+E10+F10+G10+H10</f>
        <v>350.612</v>
      </c>
      <c r="J10" s="0" t="n">
        <v>121.68</v>
      </c>
      <c r="K10" s="0" t="n">
        <v>20</v>
      </c>
      <c r="M10" s="0" t="n">
        <v>231.48</v>
      </c>
      <c r="N10" s="0" t="n">
        <v>101.7</v>
      </c>
      <c r="O10" s="0" t="n">
        <f aca="false">J10+K10+L10+M10+N10</f>
        <v>474.86</v>
      </c>
      <c r="Q10" s="0" t="n">
        <f aca="false">I10+O10</f>
        <v>825.472</v>
      </c>
      <c r="R10" s="0" t="n">
        <v>34</v>
      </c>
      <c r="S10" s="0" t="n">
        <f aca="false">Q10-R10</f>
        <v>791.472</v>
      </c>
    </row>
    <row r="11" customFormat="false" ht="21" hidden="false" customHeight="true" outlineLevel="0" collapsed="false">
      <c r="A11" s="0" t="s">
        <v>36</v>
      </c>
      <c r="B11" s="0" t="s">
        <v>31</v>
      </c>
      <c r="D11" s="0" t="n">
        <v>110.016</v>
      </c>
      <c r="G11" s="0" t="n">
        <v>152.9</v>
      </c>
      <c r="H11" s="0" t="n">
        <v>36.9</v>
      </c>
      <c r="I11" s="0" t="n">
        <f aca="false">D11+E11+F11+G11+H11</f>
        <v>299.816</v>
      </c>
      <c r="J11" s="0" t="n">
        <v>88.4</v>
      </c>
      <c r="M11" s="0" t="n">
        <v>174.28</v>
      </c>
      <c r="N11" s="0" t="n">
        <v>114.3</v>
      </c>
      <c r="O11" s="0" t="n">
        <f aca="false">J11+K11+L11+M11+N11</f>
        <v>376.98</v>
      </c>
      <c r="Q11" s="0" t="n">
        <f aca="false">I11+O11</f>
        <v>676.796</v>
      </c>
      <c r="R11" s="0" t="n">
        <v>42</v>
      </c>
      <c r="S11" s="0" t="n">
        <f aca="false">Q11-R11</f>
        <v>634.796</v>
      </c>
    </row>
    <row r="12" customFormat="false" ht="21" hidden="false" customHeight="true" outlineLevel="0" collapsed="false">
      <c r="A12" s="0" t="s">
        <v>37</v>
      </c>
      <c r="B12" s="0" t="s">
        <v>24</v>
      </c>
      <c r="D12" s="0" t="n">
        <v>161.838</v>
      </c>
      <c r="G12" s="0" t="n">
        <v>102.4</v>
      </c>
      <c r="H12" s="0" t="n">
        <v>87</v>
      </c>
      <c r="I12" s="0" t="n">
        <f aca="false">D12+E12+F12+G12+H12</f>
        <v>351.238</v>
      </c>
      <c r="J12" s="0" t="n">
        <v>62.64</v>
      </c>
      <c r="M12" s="0" t="n">
        <v>134.4</v>
      </c>
      <c r="N12" s="0" t="n">
        <v>187.2</v>
      </c>
      <c r="O12" s="0" t="n">
        <f aca="false">J12+K12+L12+M12+N12</f>
        <v>384.24</v>
      </c>
      <c r="Q12" s="0" t="n">
        <f aca="false">I12+O12</f>
        <v>735.478</v>
      </c>
      <c r="R12" s="0" t="n">
        <v>75.07</v>
      </c>
      <c r="S12" s="0" t="n">
        <f aca="false">Q12-R12</f>
        <v>660.408</v>
      </c>
    </row>
    <row r="13" customFormat="false" ht="21" hidden="false" customHeight="true" outlineLevel="0" collapsed="false">
      <c r="A13" s="0" t="s">
        <v>38</v>
      </c>
      <c r="B13" s="0" t="s">
        <v>24</v>
      </c>
      <c r="D13" s="0" t="n">
        <v>101.6</v>
      </c>
      <c r="G13" s="0" t="n">
        <v>84.8</v>
      </c>
      <c r="H13" s="0" t="n">
        <v>96.9</v>
      </c>
      <c r="I13" s="0" t="n">
        <f aca="false">D13+E13+F13+G13+H13</f>
        <v>283.3</v>
      </c>
      <c r="J13" s="0" t="n">
        <v>118.768</v>
      </c>
      <c r="M13" s="0" t="n">
        <v>228.26</v>
      </c>
      <c r="N13" s="0" t="n">
        <v>139.5</v>
      </c>
      <c r="O13" s="0" t="n">
        <f aca="false">J13+K13+L13+M13+N13</f>
        <v>486.528</v>
      </c>
      <c r="Q13" s="0" t="n">
        <f aca="false">I13+O13</f>
        <v>769.828</v>
      </c>
      <c r="R13" s="0" t="n">
        <v>34</v>
      </c>
      <c r="S13" s="0" t="n">
        <f aca="false">Q13-R13</f>
        <v>735.828</v>
      </c>
    </row>
    <row r="14" customFormat="false" ht="21" hidden="false" customHeight="true" outlineLevel="0" collapsed="false">
      <c r="A14" s="0" t="s">
        <v>39</v>
      </c>
      <c r="B14" s="0" t="s">
        <v>31</v>
      </c>
      <c r="D14" s="0" t="n">
        <v>138.096</v>
      </c>
      <c r="H14" s="0" t="n">
        <v>36.9</v>
      </c>
      <c r="I14" s="0" t="n">
        <f aca="false">D14+E14+F14+G14+H14</f>
        <v>174.996</v>
      </c>
      <c r="J14" s="0" t="n">
        <v>155.216</v>
      </c>
      <c r="N14" s="0" t="n">
        <v>60.3</v>
      </c>
      <c r="O14" s="0" t="n">
        <f aca="false">J14+K14+L14+M14+N14</f>
        <v>215.516</v>
      </c>
      <c r="Q14" s="0" t="n">
        <f aca="false">I14+O14</f>
        <v>390.512</v>
      </c>
      <c r="S14" s="0" t="n">
        <f aca="false">Q14-R14</f>
        <v>390.512</v>
      </c>
    </row>
    <row r="15" customFormat="false" ht="21" hidden="false" customHeight="true" outlineLevel="0" collapsed="false">
      <c r="A15" s="0" t="s">
        <v>40</v>
      </c>
      <c r="B15" s="0" t="s">
        <v>41</v>
      </c>
      <c r="C15" s="0" t="s">
        <v>42</v>
      </c>
      <c r="E15" s="0" t="n">
        <v>20</v>
      </c>
      <c r="I15" s="0" t="n">
        <f aca="false">D15+E15+F15+G15+H15</f>
        <v>20</v>
      </c>
      <c r="K15" s="0" t="n">
        <v>20</v>
      </c>
      <c r="L15" s="0" t="n">
        <v>70</v>
      </c>
      <c r="O15" s="0" t="n">
        <f aca="false">J15+K15+L15+M15+N15</f>
        <v>90</v>
      </c>
      <c r="Q15" s="0" t="n">
        <f aca="false">I15+O15</f>
        <v>110</v>
      </c>
      <c r="S15" s="0" t="n">
        <f aca="false">Q15-R15</f>
        <v>110</v>
      </c>
    </row>
    <row r="16" customFormat="false" ht="21" hidden="false" customHeight="true" outlineLevel="0" collapsed="false">
      <c r="A16" s="0" t="s">
        <v>43</v>
      </c>
      <c r="B16" s="0" t="s">
        <v>44</v>
      </c>
      <c r="C16" s="0" t="s">
        <v>45</v>
      </c>
      <c r="E16" s="0" t="n">
        <v>20</v>
      </c>
      <c r="I16" s="0" t="n">
        <f aca="false">D16+E16+F16+G16+H16</f>
        <v>20</v>
      </c>
      <c r="K16" s="0" t="n">
        <v>20</v>
      </c>
      <c r="O16" s="0" t="n">
        <f aca="false">J16+K16+L16+M16+N16</f>
        <v>20</v>
      </c>
      <c r="Q16" s="0" t="n">
        <f aca="false">I16+O16</f>
        <v>40</v>
      </c>
      <c r="S16" s="0" t="n">
        <f aca="false">Q16-R16</f>
        <v>40</v>
      </c>
    </row>
    <row r="17" customFormat="false" ht="21" hidden="false" customHeight="true" outlineLevel="0" collapsed="false">
      <c r="A17" s="0" t="s">
        <v>46</v>
      </c>
      <c r="B17" s="0" t="s">
        <v>44</v>
      </c>
      <c r="C17" s="0" t="s">
        <v>47</v>
      </c>
      <c r="E17" s="0" t="n">
        <v>20</v>
      </c>
      <c r="F17" s="0" t="n">
        <v>30</v>
      </c>
      <c r="I17" s="0" t="n">
        <f aca="false">D17+E17+F17+G17+H17</f>
        <v>50</v>
      </c>
      <c r="K17" s="0" t="n">
        <v>20</v>
      </c>
      <c r="L17" s="0" t="n">
        <v>50</v>
      </c>
      <c r="O17" s="0" t="n">
        <f aca="false">J17+K17+L17+M17+N17</f>
        <v>70</v>
      </c>
      <c r="Q17" s="0" t="n">
        <f aca="false">I17+O17</f>
        <v>120</v>
      </c>
      <c r="S17" s="0" t="n">
        <f aca="false">Q17-R17</f>
        <v>120</v>
      </c>
    </row>
    <row r="18" customFormat="false" ht="21" hidden="false" customHeight="true" outlineLevel="0" collapsed="false">
      <c r="A18" s="0" t="s">
        <v>48</v>
      </c>
      <c r="B18" s="0" t="s">
        <v>44</v>
      </c>
      <c r="F18" s="0" t="n">
        <v>140</v>
      </c>
      <c r="G18" s="0" t="n">
        <v>102.4</v>
      </c>
      <c r="I18" s="0" t="n">
        <f aca="false">D18+E18+F18+G18+H18</f>
        <v>242.4</v>
      </c>
      <c r="L18" s="0" t="n">
        <v>220</v>
      </c>
      <c r="N18" s="0" t="n">
        <v>27.9</v>
      </c>
      <c r="O18" s="0" t="n">
        <f aca="false">J18+K18+L18+M18+N18</f>
        <v>247.9</v>
      </c>
      <c r="Q18" s="0" t="n">
        <f aca="false">I18+O18</f>
        <v>490.3</v>
      </c>
      <c r="S18" s="0" t="n">
        <f aca="false">Q18-R18</f>
        <v>490.3</v>
      </c>
    </row>
    <row r="19" customFormat="false" ht="21" hidden="false" customHeight="true" outlineLevel="0" collapsed="false">
      <c r="A19" s="0" t="s">
        <v>49</v>
      </c>
      <c r="B19" s="0" t="s">
        <v>44</v>
      </c>
      <c r="F19" s="0" t="n">
        <v>48</v>
      </c>
      <c r="G19" s="0" t="n">
        <v>33.28</v>
      </c>
      <c r="I19" s="0" t="n">
        <f aca="false">D19+E19+F19+G19+H19</f>
        <v>81.28</v>
      </c>
      <c r="L19" s="0" t="n">
        <v>200</v>
      </c>
      <c r="M19" s="0" t="n">
        <v>167.02</v>
      </c>
      <c r="N19" s="0" t="n">
        <v>42.3</v>
      </c>
      <c r="O19" s="0" t="n">
        <f aca="false">J19+K19+L19+M19+N19</f>
        <v>409.32</v>
      </c>
      <c r="Q19" s="0" t="n">
        <f aca="false">I19+O19</f>
        <v>490.6</v>
      </c>
      <c r="S19" s="0" t="n">
        <f aca="false">Q19-R19</f>
        <v>490.6</v>
      </c>
    </row>
    <row r="20" customFormat="false" ht="21" hidden="false" customHeight="true" outlineLevel="0" collapsed="false">
      <c r="A20" s="0" t="s">
        <v>50</v>
      </c>
      <c r="B20" s="0" t="s">
        <v>44</v>
      </c>
      <c r="F20" s="0" t="n">
        <v>48</v>
      </c>
      <c r="I20" s="0" t="n">
        <f aca="false">D20+E20+F20+G20+H20</f>
        <v>48</v>
      </c>
      <c r="L20" s="0" t="n">
        <v>200</v>
      </c>
      <c r="O20" s="0" t="n">
        <f aca="false">J20+K20+L20+M20+N20</f>
        <v>200</v>
      </c>
      <c r="Q20" s="0" t="n">
        <f aca="false">I20+O20</f>
        <v>248</v>
      </c>
      <c r="S20" s="0" t="n">
        <f aca="false">Q20-R20</f>
        <v>248</v>
      </c>
    </row>
    <row r="21" customFormat="false" ht="21" hidden="false" customHeight="true" outlineLevel="0" collapsed="false">
      <c r="A21" s="0" t="s">
        <v>51</v>
      </c>
      <c r="B21" s="0" t="s">
        <v>44</v>
      </c>
      <c r="F21" s="0" t="n">
        <v>200</v>
      </c>
      <c r="I21" s="0" t="n">
        <f aca="false">D21+E21+F21+G21+H21</f>
        <v>200</v>
      </c>
      <c r="L21" s="0" t="n">
        <v>220</v>
      </c>
      <c r="O21" s="0" t="n">
        <f aca="false">J21+K21+L21+M21+N21</f>
        <v>220</v>
      </c>
      <c r="Q21" s="0" t="n">
        <f aca="false">I21+O21</f>
        <v>420</v>
      </c>
      <c r="S21" s="0" t="n">
        <f aca="false">Q21-R21</f>
        <v>420</v>
      </c>
    </row>
    <row r="22" customFormat="false" ht="21" hidden="false" customHeight="true" outlineLevel="0" collapsed="false">
      <c r="A22" s="0" t="s">
        <v>52</v>
      </c>
      <c r="B22" s="0" t="s">
        <v>53</v>
      </c>
      <c r="F22" s="0" t="n">
        <v>80</v>
      </c>
      <c r="I22" s="0" t="n">
        <f aca="false">D22+E22+F22+G22+H22</f>
        <v>80</v>
      </c>
      <c r="L22" s="0" t="n">
        <v>130</v>
      </c>
      <c r="O22" s="0" t="n">
        <f aca="false">J22+K22+L22+M22+N22</f>
        <v>130</v>
      </c>
      <c r="Q22" s="0" t="n">
        <f aca="false">I22+O22</f>
        <v>210</v>
      </c>
      <c r="S22" s="0" t="n">
        <f aca="false">Q22-R22</f>
        <v>210</v>
      </c>
    </row>
    <row r="23" customFormat="false" ht="21" hidden="false" customHeight="true" outlineLevel="0" collapsed="false">
      <c r="A23" s="0" t="s">
        <v>54</v>
      </c>
      <c r="B23" s="0" t="s">
        <v>44</v>
      </c>
      <c r="F23" s="0" t="n">
        <v>200</v>
      </c>
      <c r="I23" s="0" t="n">
        <f aca="false">D23+E23+F23+G23+H23</f>
        <v>200</v>
      </c>
      <c r="L23" s="0" t="n">
        <v>125</v>
      </c>
      <c r="O23" s="0" t="n">
        <f aca="false">J23+K23+L23+M23+N23</f>
        <v>125</v>
      </c>
      <c r="Q23" s="0" t="n">
        <f aca="false">I23+O23</f>
        <v>325</v>
      </c>
      <c r="S23" s="0" t="n">
        <f aca="false">Q23-R23</f>
        <v>325</v>
      </c>
    </row>
    <row r="24" customFormat="false" ht="21" hidden="false" customHeight="true" outlineLevel="0" collapsed="false">
      <c r="A24" s="0" t="s">
        <v>55</v>
      </c>
      <c r="B24" s="0" t="s">
        <v>44</v>
      </c>
      <c r="F24" s="0" t="n">
        <v>140</v>
      </c>
      <c r="I24" s="0" t="n">
        <f aca="false">D24+E24+F24+G24+H24</f>
        <v>140</v>
      </c>
      <c r="L24" s="0" t="n">
        <v>220</v>
      </c>
      <c r="O24" s="0" t="n">
        <f aca="false">J24+K24+L24+M24+N24</f>
        <v>220</v>
      </c>
      <c r="Q24" s="0" t="n">
        <f aca="false">I24+O24</f>
        <v>360</v>
      </c>
      <c r="S24" s="0" t="n">
        <f aca="false">Q24-R24</f>
        <v>360</v>
      </c>
    </row>
    <row r="25" customFormat="false" ht="21" hidden="false" customHeight="true" outlineLevel="0" collapsed="false">
      <c r="A25" s="0" t="s">
        <v>56</v>
      </c>
      <c r="B25" s="0" t="s">
        <v>24</v>
      </c>
      <c r="D25" s="0" t="n">
        <v>84</v>
      </c>
      <c r="G25" s="0" t="n">
        <v>108</v>
      </c>
      <c r="I25" s="0" t="n">
        <f aca="false">D25+E25+F25+G25+H25</f>
        <v>192</v>
      </c>
      <c r="J25" s="0" t="n">
        <v>84</v>
      </c>
      <c r="M25" s="0" t="n">
        <v>108</v>
      </c>
      <c r="O25" s="0" t="n">
        <f aca="false">J25+K25+L25+M25+N25</f>
        <v>192</v>
      </c>
      <c r="Q25" s="0" t="n">
        <f aca="false">I25+O25</f>
        <v>384</v>
      </c>
      <c r="S25" s="0" t="n">
        <f aca="false">Q25-R25</f>
        <v>384</v>
      </c>
    </row>
    <row r="26" customFormat="false" ht="21" hidden="false" customHeight="true" outlineLevel="0" collapsed="false">
      <c r="A26" s="0" t="s">
        <v>57</v>
      </c>
      <c r="B26" s="0" t="s">
        <v>58</v>
      </c>
      <c r="D26" s="0" t="n">
        <v>84</v>
      </c>
      <c r="G26" s="0" t="n">
        <v>108</v>
      </c>
      <c r="I26" s="0" t="n">
        <f aca="false">D26+E26+F26+G26+H26</f>
        <v>192</v>
      </c>
      <c r="J26" s="0" t="n">
        <v>84</v>
      </c>
      <c r="M26" s="0" t="n">
        <v>108</v>
      </c>
      <c r="O26" s="0" t="n">
        <f aca="false">J26+K26+L26+M26+N26</f>
        <v>192</v>
      </c>
      <c r="Q26" s="0" t="n">
        <f aca="false">I26+O26</f>
        <v>384</v>
      </c>
      <c r="S26" s="0" t="n">
        <f aca="false">Q26-R26</f>
        <v>384</v>
      </c>
    </row>
    <row r="27" customFormat="false" ht="21" hidden="false" customHeight="true" outlineLevel="0" collapsed="false">
      <c r="A27" s="0" t="s">
        <v>59</v>
      </c>
      <c r="B27" s="0" t="s">
        <v>60</v>
      </c>
      <c r="C27" s="0" t="s">
        <v>61</v>
      </c>
      <c r="D27" s="0" t="n">
        <v>60.256</v>
      </c>
      <c r="E27" s="0" t="n">
        <v>15</v>
      </c>
      <c r="G27" s="0" t="n">
        <v>129.6</v>
      </c>
      <c r="I27" s="0" t="n">
        <f aca="false">D27+E27+F27+G27+H27</f>
        <v>204.856</v>
      </c>
      <c r="K27" s="0" t="n">
        <v>15</v>
      </c>
      <c r="O27" s="0" t="n">
        <f aca="false">J27+K27+L27+M27+N27</f>
        <v>15</v>
      </c>
      <c r="Q27" s="0" t="n">
        <f aca="false">I27+O27</f>
        <v>219.856</v>
      </c>
      <c r="R27" s="0" t="n">
        <v>137.59</v>
      </c>
      <c r="S27" s="0" t="n">
        <f aca="false">Q27-R27</f>
        <v>82.266</v>
      </c>
    </row>
    <row r="28" customFormat="false" ht="21" hidden="false" customHeight="true" outlineLevel="0" collapsed="false">
      <c r="A28" s="0" t="s">
        <v>62</v>
      </c>
      <c r="B28" s="0" t="s">
        <v>21</v>
      </c>
      <c r="C28" s="0" t="s">
        <v>63</v>
      </c>
      <c r="D28" s="0" t="n">
        <v>33.376</v>
      </c>
      <c r="G28" s="0" t="n">
        <v>42.912</v>
      </c>
      <c r="I28" s="0" t="n">
        <f aca="false">D28+E28+F28+G28+H28</f>
        <v>76.288</v>
      </c>
      <c r="J28" s="0" t="n">
        <v>35.392</v>
      </c>
      <c r="M28" s="0" t="n">
        <v>45.504</v>
      </c>
      <c r="O28" s="0" t="n">
        <f aca="false">J28+K28+L28+M28+N28</f>
        <v>80.896</v>
      </c>
      <c r="Q28" s="0" t="n">
        <f aca="false">I28+O28</f>
        <v>157.184</v>
      </c>
      <c r="S28" s="0" t="n">
        <f aca="false">Q28-R28</f>
        <v>157.184</v>
      </c>
    </row>
    <row r="29" customFormat="false" ht="21" hidden="false" customHeight="true" outlineLevel="0" collapsed="false">
      <c r="A29" s="0" t="s">
        <v>64</v>
      </c>
      <c r="B29" s="0" t="s">
        <v>58</v>
      </c>
      <c r="C29" s="0" t="s">
        <v>65</v>
      </c>
      <c r="D29" s="0" t="n">
        <v>180.12</v>
      </c>
      <c r="E29" s="0" t="n">
        <v>20</v>
      </c>
      <c r="G29" s="0" t="n">
        <v>162</v>
      </c>
      <c r="I29" s="0" t="n">
        <f aca="false">D29+E29+F29+G29+H29</f>
        <v>362.12</v>
      </c>
      <c r="J29" s="0" t="n">
        <v>33.6</v>
      </c>
      <c r="M29" s="0" t="n">
        <v>43.2</v>
      </c>
      <c r="O29" s="0" t="n">
        <f aca="false">J29+K29+L29+M29+N29</f>
        <v>76.8</v>
      </c>
      <c r="Q29" s="0" t="n">
        <f aca="false">I29+O29</f>
        <v>438.92</v>
      </c>
      <c r="S29" s="0" t="n">
        <f aca="false">Q29-R29</f>
        <v>438.92</v>
      </c>
    </row>
    <row r="30" customFormat="false" ht="21" hidden="false" customHeight="true" outlineLevel="0" collapsed="false">
      <c r="A30" s="0" t="s">
        <v>66</v>
      </c>
      <c r="B30" s="0" t="s">
        <v>24</v>
      </c>
      <c r="D30" s="0" t="n">
        <v>106.624</v>
      </c>
      <c r="G30" s="0" t="n">
        <v>143.088</v>
      </c>
      <c r="I30" s="0" t="n">
        <f aca="false">D30+E30+F30+G30+H30</f>
        <v>249.712</v>
      </c>
      <c r="J30" s="0" t="n">
        <v>40.656</v>
      </c>
      <c r="M30" s="0" t="n">
        <v>52.272</v>
      </c>
      <c r="O30" s="0" t="n">
        <f aca="false">J30+K30+L30+M30+N30</f>
        <v>92.928</v>
      </c>
      <c r="Q30" s="0" t="n">
        <f aca="false">I30+O30</f>
        <v>342.64</v>
      </c>
      <c r="S30" s="0" t="n">
        <f aca="false">Q30-R30</f>
        <v>342.64</v>
      </c>
    </row>
    <row r="31" customFormat="false" ht="21" hidden="false" customHeight="true" outlineLevel="0" collapsed="false">
      <c r="A31" s="0" t="s">
        <v>67</v>
      </c>
      <c r="B31" s="0" t="s">
        <v>24</v>
      </c>
      <c r="C31" s="0" t="s">
        <v>27</v>
      </c>
      <c r="D31" s="0" t="n">
        <v>32.032</v>
      </c>
      <c r="E31" s="0" t="n">
        <v>20</v>
      </c>
      <c r="G31" s="0" t="n">
        <v>41.184</v>
      </c>
      <c r="I31" s="0" t="n">
        <f aca="false">D31+E31+F31+G31+H31</f>
        <v>93.216</v>
      </c>
      <c r="J31" s="0" t="n">
        <v>69.104</v>
      </c>
      <c r="K31" s="0" t="n">
        <v>20</v>
      </c>
      <c r="M31" s="0" t="n">
        <v>88.848</v>
      </c>
      <c r="O31" s="0" t="n">
        <f aca="false">J31+K31+L31+M31+N31</f>
        <v>177.952</v>
      </c>
      <c r="Q31" s="0" t="n">
        <f aca="false">I31+O31</f>
        <v>271.168</v>
      </c>
      <c r="S31" s="0" t="n">
        <f aca="false">Q31-R31</f>
        <v>271.168</v>
      </c>
    </row>
    <row r="32" customFormat="false" ht="21" hidden="false" customHeight="true" outlineLevel="0" collapsed="false">
      <c r="A32" s="0" t="s">
        <v>68</v>
      </c>
      <c r="B32" s="0" t="s">
        <v>60</v>
      </c>
      <c r="D32" s="0" t="n">
        <v>107.856</v>
      </c>
      <c r="G32" s="0" t="n">
        <v>86.544</v>
      </c>
      <c r="I32" s="0" t="n">
        <f aca="false">D32+E32+F32+G32+H32</f>
        <v>194.4</v>
      </c>
      <c r="J32" s="0" t="n">
        <v>69.664</v>
      </c>
      <c r="M32" s="0" t="n">
        <v>89.568</v>
      </c>
      <c r="O32" s="0" t="n">
        <f aca="false">J32+K32+L32+M32+N32</f>
        <v>159.232</v>
      </c>
      <c r="Q32" s="0" t="n">
        <f aca="false">I32+O32</f>
        <v>353.632</v>
      </c>
      <c r="S32" s="0" t="n">
        <f aca="false">Q32-R32</f>
        <v>353.632</v>
      </c>
    </row>
    <row r="33" customFormat="false" ht="21" hidden="false" customHeight="true" outlineLevel="0" collapsed="false">
      <c r="A33" s="0" t="s">
        <v>69</v>
      </c>
      <c r="B33" s="0" t="s">
        <v>24</v>
      </c>
      <c r="D33" s="0" t="n">
        <v>108.208</v>
      </c>
      <c r="G33" s="0" t="n">
        <v>153.36</v>
      </c>
      <c r="I33" s="0" t="n">
        <f aca="false">D33+E33+F33+G33+H33</f>
        <v>261.568</v>
      </c>
      <c r="J33" s="0" t="n">
        <v>35.952</v>
      </c>
      <c r="M33" s="0" t="n">
        <v>46.224</v>
      </c>
      <c r="O33" s="0" t="n">
        <f aca="false">J33+K33+L33+M33+N33</f>
        <v>82.176</v>
      </c>
      <c r="Q33" s="0" t="n">
        <f aca="false">I33+O33</f>
        <v>343.744</v>
      </c>
      <c r="S33" s="0" t="n">
        <f aca="false">Q33-R33</f>
        <v>343.744</v>
      </c>
    </row>
    <row r="34" customFormat="false" ht="21" hidden="false" customHeight="true" outlineLevel="0" collapsed="false">
      <c r="A34" s="0" t="s">
        <v>70</v>
      </c>
      <c r="B34" s="0" t="s">
        <v>24</v>
      </c>
      <c r="D34" s="0" t="n">
        <v>84</v>
      </c>
      <c r="G34" s="0" t="n">
        <v>108</v>
      </c>
      <c r="I34" s="0" t="n">
        <f aca="false">D34+E34+F34+G34+H34</f>
        <v>192</v>
      </c>
      <c r="J34" s="0" t="n">
        <v>84</v>
      </c>
      <c r="M34" s="0" t="n">
        <v>108</v>
      </c>
      <c r="O34" s="0" t="n">
        <f aca="false">J34+K34+L34+M34+N34</f>
        <v>192</v>
      </c>
      <c r="Q34" s="0" t="n">
        <f aca="false">I34+O34</f>
        <v>384</v>
      </c>
      <c r="S34" s="0" t="n">
        <f aca="false">Q34-R34</f>
        <v>384</v>
      </c>
    </row>
    <row r="35" customFormat="false" ht="21" hidden="false" customHeight="true" outlineLevel="0" collapsed="false">
      <c r="A35" s="0" t="s">
        <v>71</v>
      </c>
      <c r="B35" s="0" t="s">
        <v>31</v>
      </c>
      <c r="D35" s="0" t="n">
        <v>72.128</v>
      </c>
      <c r="G35" s="0" t="n">
        <v>128.736</v>
      </c>
      <c r="I35" s="0" t="n">
        <f aca="false">D35+E35+F35+G35+H35</f>
        <v>200.864</v>
      </c>
      <c r="J35" s="0" t="n">
        <v>114</v>
      </c>
      <c r="M35" s="0" t="n">
        <v>162</v>
      </c>
      <c r="O35" s="0" t="n">
        <f aca="false">J35+K35+L35+M35+N35</f>
        <v>276</v>
      </c>
      <c r="Q35" s="0" t="n">
        <f aca="false">I35+O35</f>
        <v>476.864</v>
      </c>
      <c r="S35" s="0" t="n">
        <f aca="false">Q35-R35</f>
        <v>476.864</v>
      </c>
    </row>
    <row r="36" customFormat="false" ht="21" hidden="false" customHeight="true" outlineLevel="0" collapsed="false">
      <c r="A36" s="0" t="s">
        <v>72</v>
      </c>
      <c r="B36" s="0" t="s">
        <v>31</v>
      </c>
      <c r="D36" s="0" t="n">
        <v>84</v>
      </c>
      <c r="G36" s="0" t="n">
        <v>186.768</v>
      </c>
      <c r="I36" s="0" t="n">
        <f aca="false">D36+E36+F36+G36+H36</f>
        <v>270.768</v>
      </c>
      <c r="J36" s="0" t="n">
        <v>84</v>
      </c>
      <c r="M36" s="0" t="n">
        <v>54</v>
      </c>
      <c r="N36" s="0" t="n">
        <v>20</v>
      </c>
      <c r="O36" s="0" t="n">
        <f aca="false">J36+K36+L36+M36+N36</f>
        <v>158</v>
      </c>
      <c r="Q36" s="0" t="n">
        <f aca="false">I36+O36</f>
        <v>428.768</v>
      </c>
      <c r="S36" s="0" t="n">
        <f aca="false">Q36-R36</f>
        <v>428.768</v>
      </c>
    </row>
    <row r="37" customFormat="false" ht="21" hidden="false" customHeight="true" outlineLevel="0" collapsed="false">
      <c r="A37" s="0" t="s">
        <v>73</v>
      </c>
      <c r="B37" s="0" t="s">
        <v>31</v>
      </c>
      <c r="I37" s="0" t="n">
        <f aca="false">D37+E37+F37+G37+H37</f>
        <v>0</v>
      </c>
      <c r="M37" s="0" t="n">
        <v>54</v>
      </c>
      <c r="O37" s="0" t="n">
        <f aca="false">J37+K37+L37+M37+N37</f>
        <v>54</v>
      </c>
      <c r="Q37" s="0" t="n">
        <f aca="false">I37+O37</f>
        <v>54</v>
      </c>
      <c r="S37" s="0" t="n">
        <f aca="false">Q37-R37</f>
        <v>54</v>
      </c>
    </row>
    <row r="38" customFormat="false" ht="21" hidden="false" customHeight="true" outlineLevel="0" collapsed="false">
      <c r="A38" s="0" t="s">
        <v>74</v>
      </c>
      <c r="B38" s="0" t="s">
        <v>24</v>
      </c>
      <c r="D38" s="0" t="n">
        <v>84</v>
      </c>
      <c r="G38" s="0" t="n">
        <v>138</v>
      </c>
      <c r="I38" s="0" t="n">
        <f aca="false">D38+E38+F38+G38+H38</f>
        <v>222</v>
      </c>
      <c r="J38" s="0" t="n">
        <v>42</v>
      </c>
      <c r="M38" s="0" t="n">
        <v>54</v>
      </c>
      <c r="O38" s="0" t="n">
        <f aca="false">J38+K38+L38+M38+N38</f>
        <v>96</v>
      </c>
      <c r="Q38" s="0" t="n">
        <f aca="false">I38+O38</f>
        <v>318</v>
      </c>
      <c r="S38" s="0" t="n">
        <f aca="false">Q38-R38</f>
        <v>318</v>
      </c>
    </row>
    <row r="39" customFormat="false" ht="21" hidden="false" customHeight="true" outlineLevel="0" collapsed="false">
      <c r="A39" s="0" t="s">
        <v>75</v>
      </c>
      <c r="B39" s="0" t="s">
        <v>24</v>
      </c>
      <c r="D39" s="0" t="n">
        <v>64.288</v>
      </c>
      <c r="G39" s="0" t="n">
        <v>118.656</v>
      </c>
      <c r="I39" s="0" t="n">
        <f aca="false">D39+E39+F39+G39+H39</f>
        <v>182.944</v>
      </c>
      <c r="J39" s="0" t="n">
        <v>69.328</v>
      </c>
      <c r="M39" s="0" t="n">
        <v>89.136</v>
      </c>
      <c r="O39" s="0" t="n">
        <f aca="false">J39+K39+L39+M39+N39</f>
        <v>158.464</v>
      </c>
      <c r="Q39" s="0" t="n">
        <f aca="false">I39+O39</f>
        <v>341.408</v>
      </c>
      <c r="S39" s="0" t="n">
        <f aca="false">Q39-R39</f>
        <v>341.408</v>
      </c>
    </row>
    <row r="40" customFormat="false" ht="21" hidden="false" customHeight="true" outlineLevel="0" collapsed="false">
      <c r="A40" s="0" t="s">
        <v>76</v>
      </c>
      <c r="B40" s="0" t="s">
        <v>24</v>
      </c>
      <c r="C40" s="0" t="s">
        <v>42</v>
      </c>
      <c r="D40" s="0" t="n">
        <v>63.728</v>
      </c>
      <c r="E40" s="0" t="n">
        <v>20</v>
      </c>
      <c r="G40" s="0" t="n">
        <v>117.936</v>
      </c>
      <c r="I40" s="0" t="n">
        <f aca="false">D40+E40+F40+G40+H40</f>
        <v>201.664</v>
      </c>
      <c r="J40" s="0" t="n">
        <v>68.768</v>
      </c>
      <c r="K40" s="0" t="n">
        <v>20</v>
      </c>
      <c r="M40" s="0" t="n">
        <v>88.416</v>
      </c>
      <c r="O40" s="0" t="n">
        <f aca="false">J40+K40+L40+M40+N40</f>
        <v>177.184</v>
      </c>
      <c r="Q40" s="0" t="n">
        <f aca="false">I40+O40</f>
        <v>378.848</v>
      </c>
      <c r="S40" s="0" t="n">
        <f aca="false">Q40-R40</f>
        <v>378.848</v>
      </c>
    </row>
    <row r="41" customFormat="false" ht="21" hidden="false" customHeight="true" outlineLevel="0" collapsed="false">
      <c r="A41" s="2" t="s">
        <v>77</v>
      </c>
      <c r="B41" s="0" t="s">
        <v>24</v>
      </c>
      <c r="D41" s="0" t="n">
        <v>84</v>
      </c>
      <c r="G41" s="0" t="n">
        <v>108</v>
      </c>
      <c r="I41" s="0" t="n">
        <f aca="false">D41+E41+F41+G41+H41</f>
        <v>192</v>
      </c>
      <c r="J41" s="0" t="n">
        <v>84</v>
      </c>
      <c r="M41" s="0" t="n">
        <v>108</v>
      </c>
      <c r="O41" s="0" t="n">
        <f aca="false">J41+K41+L41+M41+N41</f>
        <v>192</v>
      </c>
      <c r="Q41" s="0" t="n">
        <f aca="false">I41+O41</f>
        <v>384</v>
      </c>
      <c r="S41" s="0" t="n">
        <f aca="false">Q41-R41</f>
        <v>384</v>
      </c>
    </row>
    <row r="42" customFormat="false" ht="21" hidden="false" customHeight="true" outlineLevel="0" collapsed="false">
      <c r="A42" s="0" t="s">
        <v>78</v>
      </c>
      <c r="B42" s="0" t="s">
        <v>24</v>
      </c>
      <c r="D42" s="0" t="n">
        <v>66.864</v>
      </c>
      <c r="G42" s="0" t="n">
        <v>85.968</v>
      </c>
      <c r="I42" s="0" t="n">
        <f aca="false">D42+E42+F42+G42+H42</f>
        <v>152.832</v>
      </c>
      <c r="J42" s="0" t="n">
        <v>69.216</v>
      </c>
      <c r="M42" s="0" t="n">
        <v>88.992</v>
      </c>
      <c r="O42" s="0" t="n">
        <f aca="false">J42+K42+L42+M42+N42</f>
        <v>158.208</v>
      </c>
      <c r="Q42" s="0" t="n">
        <f aca="false">I42+O42</f>
        <v>311.04</v>
      </c>
      <c r="S42" s="0" t="n">
        <f aca="false">Q42-R42</f>
        <v>311.04</v>
      </c>
    </row>
    <row r="43" customFormat="false" ht="21" hidden="false" customHeight="true" outlineLevel="0" collapsed="false">
      <c r="A43" s="0" t="s">
        <v>79</v>
      </c>
      <c r="B43" s="0" t="s">
        <v>24</v>
      </c>
      <c r="I43" s="0" t="n">
        <f aca="false">D43+E43+F43+G43+H43</f>
        <v>0</v>
      </c>
      <c r="J43" s="0" t="n">
        <v>84</v>
      </c>
      <c r="M43" s="0" t="n">
        <v>162</v>
      </c>
      <c r="O43" s="0" t="n">
        <f aca="false">J43+K43+L43+M43+N43</f>
        <v>246</v>
      </c>
      <c r="Q43" s="0" t="n">
        <f aca="false">I43+O43</f>
        <v>246</v>
      </c>
      <c r="S43" s="0" t="n">
        <f aca="false">Q43-R43</f>
        <v>246</v>
      </c>
    </row>
    <row r="44" customFormat="false" ht="21" hidden="false" customHeight="true" outlineLevel="0" collapsed="false">
      <c r="A44" s="0" t="s">
        <v>80</v>
      </c>
      <c r="B44" s="0" t="s">
        <v>21</v>
      </c>
      <c r="D44" s="0" t="n">
        <v>35.616</v>
      </c>
      <c r="G44" s="0" t="n">
        <v>45.792</v>
      </c>
      <c r="I44" s="0" t="n">
        <f aca="false">D44+E44+F44+G44+H44</f>
        <v>81.408</v>
      </c>
      <c r="J44" s="0" t="n">
        <v>71.232</v>
      </c>
      <c r="M44" s="0" t="n">
        <v>91.584</v>
      </c>
      <c r="O44" s="0" t="n">
        <f aca="false">J44+K44+L44+M44+N44</f>
        <v>162.816</v>
      </c>
      <c r="Q44" s="0" t="n">
        <f aca="false">I44+O44</f>
        <v>244.224</v>
      </c>
      <c r="S44" s="0" t="n">
        <f aca="false">Q44-R44</f>
        <v>244.224</v>
      </c>
    </row>
    <row r="45" customFormat="false" ht="21" hidden="false" customHeight="true" outlineLevel="0" collapsed="false">
      <c r="A45" s="0" t="s">
        <v>81</v>
      </c>
      <c r="B45" s="0" t="s">
        <v>24</v>
      </c>
      <c r="D45" s="0" t="n">
        <v>32.368</v>
      </c>
      <c r="G45" s="0" t="n">
        <v>41.616</v>
      </c>
      <c r="I45" s="0" t="n">
        <f aca="false">D45+E45+F45+G45+H45</f>
        <v>73.984</v>
      </c>
      <c r="J45" s="0" t="n">
        <v>105.056</v>
      </c>
      <c r="M45" s="0" t="n">
        <v>149.072</v>
      </c>
      <c r="O45" s="0" t="n">
        <f aca="false">J45+K45+L45+M45+N45</f>
        <v>254.128</v>
      </c>
      <c r="Q45" s="0" t="n">
        <f aca="false">I45+O45</f>
        <v>328.112</v>
      </c>
      <c r="S45" s="0" t="n">
        <f aca="false">Q45-R45</f>
        <v>328.112</v>
      </c>
    </row>
    <row r="46" customFormat="false" ht="21" hidden="false" customHeight="true" outlineLevel="0" collapsed="false">
      <c r="A46" s="0" t="s">
        <v>82</v>
      </c>
      <c r="B46" s="0" t="s">
        <v>31</v>
      </c>
      <c r="D46" s="0" t="n">
        <v>68.88</v>
      </c>
      <c r="G46" s="0" t="n">
        <v>88.56</v>
      </c>
      <c r="I46" s="0" t="n">
        <f aca="false">D46+E46+F46+G46+H46</f>
        <v>157.44</v>
      </c>
      <c r="J46" s="0" t="n">
        <v>103.264</v>
      </c>
      <c r="M46" s="0" t="n">
        <v>132.768</v>
      </c>
      <c r="O46" s="0" t="n">
        <f aca="false">J46+K46+L46+M46+N46</f>
        <v>236.032</v>
      </c>
      <c r="Q46" s="0" t="n">
        <f aca="false">I46+O46</f>
        <v>393.472</v>
      </c>
      <c r="S46" s="0" t="n">
        <f aca="false">Q46-R46</f>
        <v>393.472</v>
      </c>
    </row>
    <row r="47" customFormat="false" ht="21" hidden="false" customHeight="true" outlineLevel="0" collapsed="false">
      <c r="A47" s="0" t="s">
        <v>83</v>
      </c>
      <c r="B47" s="0" t="s">
        <v>31</v>
      </c>
      <c r="D47" s="0" t="n">
        <v>101.024</v>
      </c>
      <c r="G47" s="0" t="n">
        <v>165.888</v>
      </c>
      <c r="I47" s="0" t="n">
        <f aca="false">D47+E47+F47+G47+H47</f>
        <v>266.912</v>
      </c>
      <c r="J47" s="0" t="n">
        <v>74.592</v>
      </c>
      <c r="M47" s="0" t="n">
        <v>95.904</v>
      </c>
      <c r="O47" s="0" t="n">
        <f aca="false">J47+K47+L47+M47+N47</f>
        <v>170.496</v>
      </c>
      <c r="Q47" s="0" t="n">
        <f aca="false">I47+O47</f>
        <v>437.408</v>
      </c>
      <c r="R47" s="0" t="n">
        <v>64</v>
      </c>
      <c r="S47" s="0" t="n">
        <f aca="false">Q47-R47</f>
        <v>373.408</v>
      </c>
    </row>
    <row r="48" customFormat="false" ht="21" hidden="false" customHeight="true" outlineLevel="0" collapsed="false">
      <c r="A48" s="0" t="s">
        <v>84</v>
      </c>
      <c r="D48" s="0" t="n">
        <v>42</v>
      </c>
      <c r="G48" s="0" t="n">
        <v>54</v>
      </c>
      <c r="I48" s="0" t="n">
        <f aca="false">D48+E48+F48+G48+H48</f>
        <v>96</v>
      </c>
      <c r="J48" s="0" t="n">
        <v>43.856</v>
      </c>
      <c r="M48" s="0" t="n">
        <v>54.672</v>
      </c>
      <c r="O48" s="0" t="n">
        <f aca="false">J48+K48+L48+M48+N48</f>
        <v>98.528</v>
      </c>
      <c r="Q48" s="0" t="n">
        <f aca="false">I48+O48</f>
        <v>194.528</v>
      </c>
      <c r="S48" s="0" t="n">
        <f aca="false">Q48-R48</f>
        <v>194.528</v>
      </c>
    </row>
    <row r="49" customFormat="false" ht="21" hidden="false" customHeight="true" outlineLevel="0" collapsed="false">
      <c r="A49" s="0" t="s">
        <v>85</v>
      </c>
      <c r="B49" s="0" t="s">
        <v>24</v>
      </c>
      <c r="D49" s="0" t="n">
        <v>33.376</v>
      </c>
      <c r="G49" s="0" t="n">
        <v>78.912</v>
      </c>
      <c r="I49" s="0" t="n">
        <f aca="false">D49+E49+F49+G49+H49</f>
        <v>112.288</v>
      </c>
      <c r="J49" s="0" t="n">
        <v>79.072</v>
      </c>
      <c r="M49" s="0" t="n">
        <v>101.664</v>
      </c>
      <c r="O49" s="0" t="n">
        <f aca="false">J49+K49+L49+M49+N49</f>
        <v>180.736</v>
      </c>
      <c r="Q49" s="0" t="n">
        <f aca="false">I49+O49</f>
        <v>293.024</v>
      </c>
      <c r="S49" s="0" t="n">
        <f aca="false">Q49-R49</f>
        <v>293.024</v>
      </c>
    </row>
    <row r="50" customFormat="false" ht="21" hidden="false" customHeight="true" outlineLevel="0" collapsed="false">
      <c r="A50" s="0" t="s">
        <v>86</v>
      </c>
      <c r="B50" s="0" t="s">
        <v>31</v>
      </c>
      <c r="D50" s="0" t="n">
        <v>34.72</v>
      </c>
      <c r="G50" s="0" t="n">
        <v>44.64</v>
      </c>
      <c r="I50" s="0" t="n">
        <f aca="false">D50+E50+F50+G50+H50</f>
        <v>79.36</v>
      </c>
      <c r="J50" s="0" t="n">
        <v>69.328</v>
      </c>
      <c r="M50" s="0" t="n">
        <v>89.136</v>
      </c>
      <c r="O50" s="0" t="n">
        <f aca="false">J50+K50+L50+M50+N50</f>
        <v>158.464</v>
      </c>
      <c r="Q50" s="0" t="n">
        <f aca="false">I50+O50</f>
        <v>237.824</v>
      </c>
      <c r="S50" s="0" t="n">
        <f aca="false">Q50-R50</f>
        <v>237.824</v>
      </c>
    </row>
    <row r="51" customFormat="false" ht="21" hidden="false" customHeight="true" outlineLevel="0" collapsed="false">
      <c r="A51" s="0" t="s">
        <v>87</v>
      </c>
      <c r="B51" s="0" t="s">
        <v>31</v>
      </c>
      <c r="D51" s="0" t="n">
        <v>32.928</v>
      </c>
      <c r="G51" s="0" t="n">
        <v>78.336</v>
      </c>
      <c r="I51" s="0" t="n">
        <f aca="false">D51+E51+F51+G51+H51</f>
        <v>111.264</v>
      </c>
      <c r="J51" s="0" t="n">
        <v>92.336</v>
      </c>
      <c r="M51" s="0" t="n">
        <v>120.432</v>
      </c>
      <c r="O51" s="0" t="n">
        <f aca="false">J51+K51+L51+M51+N51</f>
        <v>212.768</v>
      </c>
      <c r="Q51" s="0" t="n">
        <f aca="false">I51+O51</f>
        <v>324.032</v>
      </c>
      <c r="S51" s="0" t="n">
        <f aca="false">Q51-R51</f>
        <v>324.032</v>
      </c>
    </row>
    <row r="52" customFormat="false" ht="21" hidden="false" customHeight="true" outlineLevel="0" collapsed="false">
      <c r="A52" s="0" t="s">
        <v>88</v>
      </c>
      <c r="B52" s="0" t="s">
        <v>21</v>
      </c>
      <c r="C52" s="0" t="s">
        <v>27</v>
      </c>
      <c r="D52" s="0" t="n">
        <v>32.368</v>
      </c>
      <c r="E52" s="0" t="n">
        <v>20</v>
      </c>
      <c r="G52" s="0" t="n">
        <v>41.616</v>
      </c>
      <c r="I52" s="0" t="n">
        <f aca="false">D52+E52+F52+G52+H52</f>
        <v>93.984</v>
      </c>
      <c r="J52" s="0" t="n">
        <v>35.392</v>
      </c>
      <c r="K52" s="0" t="n">
        <v>20</v>
      </c>
      <c r="M52" s="0" t="n">
        <v>45.504</v>
      </c>
      <c r="O52" s="0" t="n">
        <f aca="false">J52+K52+L52+M52+N52</f>
        <v>100.896</v>
      </c>
      <c r="Q52" s="0" t="n">
        <f aca="false">I52+O52</f>
        <v>194.88</v>
      </c>
      <c r="S52" s="0" t="n">
        <f aca="false">Q52-R52</f>
        <v>194.88</v>
      </c>
    </row>
    <row r="53" customFormat="false" ht="21" hidden="false" customHeight="true" outlineLevel="0" collapsed="false">
      <c r="A53" s="0" t="s">
        <v>89</v>
      </c>
      <c r="B53" s="0" t="s">
        <v>24</v>
      </c>
      <c r="C53" s="0" t="s">
        <v>90</v>
      </c>
      <c r="D53" s="0" t="n">
        <v>84</v>
      </c>
      <c r="E53" s="0" t="n">
        <v>15</v>
      </c>
      <c r="G53" s="0" t="n">
        <v>108</v>
      </c>
      <c r="I53" s="0" t="n">
        <f aca="false">D53+E53+F53+G53+H53</f>
        <v>207</v>
      </c>
      <c r="J53" s="0" t="n">
        <v>84</v>
      </c>
      <c r="K53" s="0" t="n">
        <v>15</v>
      </c>
      <c r="M53" s="0" t="n">
        <v>94</v>
      </c>
      <c r="O53" s="0" t="n">
        <f aca="false">J53+K53+L53+M53+N53</f>
        <v>193</v>
      </c>
      <c r="Q53" s="0" t="n">
        <f aca="false">I53+O53</f>
        <v>400</v>
      </c>
      <c r="S53" s="0" t="n">
        <f aca="false">Q53-R53</f>
        <v>400</v>
      </c>
    </row>
    <row r="54" customFormat="false" ht="21" hidden="false" customHeight="true" outlineLevel="0" collapsed="false">
      <c r="A54" s="0" t="s">
        <v>91</v>
      </c>
      <c r="B54" s="0" t="s">
        <v>24</v>
      </c>
      <c r="G54" s="0" t="n">
        <v>169.728</v>
      </c>
      <c r="I54" s="0" t="n">
        <f aca="false">D54+E54+F54+G54+H54</f>
        <v>169.728</v>
      </c>
      <c r="J54" s="0" t="n">
        <v>80.976</v>
      </c>
      <c r="M54" s="0" t="n">
        <v>104.112</v>
      </c>
      <c r="O54" s="0" t="n">
        <f aca="false">J54+K54+L54+M54+N54</f>
        <v>185.088</v>
      </c>
      <c r="Q54" s="0" t="n">
        <f aca="false">I54+O54</f>
        <v>354.816</v>
      </c>
      <c r="S54" s="0" t="n">
        <f aca="false">Q54-R54</f>
        <v>354.816</v>
      </c>
    </row>
    <row r="55" customFormat="false" ht="21" hidden="false" customHeight="true" outlineLevel="0" collapsed="false">
      <c r="A55" s="0" t="s">
        <v>92</v>
      </c>
      <c r="B55" s="0" t="s">
        <v>24</v>
      </c>
      <c r="C55" s="0" t="s">
        <v>90</v>
      </c>
      <c r="D55" s="0" t="n">
        <v>65.744</v>
      </c>
      <c r="E55" s="0" t="n">
        <v>15</v>
      </c>
      <c r="G55" s="0" t="n">
        <v>77.76</v>
      </c>
      <c r="I55" s="0" t="n">
        <f aca="false">D55+E55+F55+G55+H55</f>
        <v>158.504</v>
      </c>
      <c r="J55" s="0" t="n">
        <v>71.456</v>
      </c>
      <c r="K55" s="0" t="n">
        <v>15</v>
      </c>
      <c r="M55" s="0" t="n">
        <v>91.872</v>
      </c>
      <c r="O55" s="0" t="n">
        <f aca="false">J55+K55+L55+M55+N55</f>
        <v>178.328</v>
      </c>
      <c r="Q55" s="0" t="n">
        <f aca="false">I55+O55</f>
        <v>336.832</v>
      </c>
      <c r="S55" s="0" t="n">
        <f aca="false">Q55-R55</f>
        <v>336.832</v>
      </c>
    </row>
    <row r="56" customFormat="false" ht="21" hidden="false" customHeight="true" outlineLevel="0" collapsed="false">
      <c r="A56" s="0" t="s">
        <v>93</v>
      </c>
      <c r="B56" s="0" t="s">
        <v>21</v>
      </c>
      <c r="C56" s="0" t="s">
        <v>63</v>
      </c>
      <c r="D56" s="0" t="n">
        <v>62.72</v>
      </c>
      <c r="G56" s="0" t="n">
        <v>80.64</v>
      </c>
      <c r="I56" s="0" t="n">
        <f aca="false">D56+E56+F56+G56+H56</f>
        <v>143.36</v>
      </c>
      <c r="J56" s="0" t="n">
        <v>71.568</v>
      </c>
      <c r="M56" s="0" t="n">
        <v>92.016</v>
      </c>
      <c r="O56" s="0" t="n">
        <f aca="false">J56+K56+L56+M56+N56</f>
        <v>163.584</v>
      </c>
      <c r="Q56" s="0" t="n">
        <f aca="false">I56+O56</f>
        <v>306.944</v>
      </c>
      <c r="S56" s="0" t="n">
        <f aca="false">Q56-R56</f>
        <v>306.944</v>
      </c>
    </row>
    <row r="57" customFormat="false" ht="21" hidden="false" customHeight="true" outlineLevel="0" collapsed="false">
      <c r="A57" s="0" t="s">
        <v>94</v>
      </c>
      <c r="B57" s="0" t="s">
        <v>24</v>
      </c>
      <c r="C57" s="0" t="s">
        <v>45</v>
      </c>
      <c r="D57" s="0" t="n">
        <v>138</v>
      </c>
      <c r="E57" s="0" t="n">
        <v>15</v>
      </c>
      <c r="G57" s="0" t="n">
        <v>198</v>
      </c>
      <c r="I57" s="0" t="n">
        <f aca="false">D57+E57+F57+G57+H57</f>
        <v>351</v>
      </c>
      <c r="J57" s="0" t="n">
        <v>84</v>
      </c>
      <c r="K57" s="0" t="n">
        <v>15</v>
      </c>
      <c r="M57" s="0" t="n">
        <v>54</v>
      </c>
      <c r="O57" s="0" t="n">
        <f aca="false">J57+K57+L57+M57+N57</f>
        <v>153</v>
      </c>
      <c r="Q57" s="0" t="n">
        <f aca="false">I57+O57</f>
        <v>504</v>
      </c>
      <c r="S57" s="0" t="n">
        <f aca="false">Q57-R57</f>
        <v>504</v>
      </c>
    </row>
    <row r="58" customFormat="false" ht="21" hidden="false" customHeight="true" outlineLevel="0" collapsed="false">
      <c r="A58" s="0" t="s">
        <v>95</v>
      </c>
      <c r="B58" s="0" t="s">
        <v>24</v>
      </c>
      <c r="C58" s="0" t="s">
        <v>27</v>
      </c>
      <c r="D58" s="0" t="n">
        <v>63.504</v>
      </c>
      <c r="E58" s="0" t="n">
        <v>20</v>
      </c>
      <c r="G58" s="0" t="n">
        <v>117.648</v>
      </c>
      <c r="I58" s="0" t="n">
        <f aca="false">D58+E58+F58+G58+H58</f>
        <v>201.152</v>
      </c>
      <c r="J58" s="0" t="n">
        <v>35.504</v>
      </c>
      <c r="K58" s="0" t="n">
        <v>20</v>
      </c>
      <c r="M58" s="0" t="n">
        <v>81.648</v>
      </c>
      <c r="O58" s="0" t="n">
        <f aca="false">J58+K58+L58+M58+N58</f>
        <v>137.152</v>
      </c>
      <c r="Q58" s="0" t="n">
        <f aca="false">I58+O58</f>
        <v>338.304</v>
      </c>
      <c r="S58" s="0" t="n">
        <f aca="false">Q58-R58</f>
        <v>338.304</v>
      </c>
    </row>
    <row r="59" customFormat="false" ht="21" hidden="false" customHeight="true" outlineLevel="0" collapsed="false">
      <c r="A59" s="0" t="s">
        <v>96</v>
      </c>
      <c r="B59" s="0" t="s">
        <v>58</v>
      </c>
      <c r="C59" s="0" t="s">
        <v>42</v>
      </c>
      <c r="D59" s="0" t="n">
        <v>72.632</v>
      </c>
      <c r="E59" s="0" t="n">
        <v>15</v>
      </c>
      <c r="G59" s="0" t="n">
        <v>90</v>
      </c>
      <c r="I59" s="0" t="n">
        <f aca="false">D59+E59+F59+G59+H59</f>
        <v>177.632</v>
      </c>
      <c r="J59" s="0" t="n">
        <v>89.176</v>
      </c>
      <c r="K59" s="0" t="n">
        <v>15</v>
      </c>
      <c r="M59" s="0" t="n">
        <v>132.288</v>
      </c>
      <c r="O59" s="0" t="n">
        <f aca="false">J59+K59+L59+M59+N59</f>
        <v>236.464</v>
      </c>
      <c r="Q59" s="0" t="n">
        <f aca="false">I59+O59</f>
        <v>414.096</v>
      </c>
      <c r="S59" s="0" t="n">
        <f aca="false">Q59-R59</f>
        <v>414.096</v>
      </c>
    </row>
    <row r="60" customFormat="false" ht="21" hidden="false" customHeight="true" outlineLevel="0" collapsed="false">
      <c r="A60" s="0" t="s">
        <v>97</v>
      </c>
      <c r="B60" s="0" t="s">
        <v>58</v>
      </c>
      <c r="C60" s="0" t="s">
        <v>61</v>
      </c>
      <c r="D60" s="0" t="n">
        <v>84</v>
      </c>
      <c r="E60" s="0" t="n">
        <v>15</v>
      </c>
      <c r="G60" s="0" t="n">
        <v>144</v>
      </c>
      <c r="I60" s="0" t="n">
        <f aca="false">D60+E60+F60+G60+H60</f>
        <v>243</v>
      </c>
      <c r="J60" s="0" t="n">
        <v>101.984</v>
      </c>
      <c r="K60" s="0" t="n">
        <v>15</v>
      </c>
      <c r="M60" s="0" t="n">
        <v>128.624</v>
      </c>
      <c r="O60" s="0" t="n">
        <f aca="false">J60+K60+L60+M60+N60</f>
        <v>245.608</v>
      </c>
      <c r="Q60" s="0" t="n">
        <f aca="false">I60+O60</f>
        <v>488.608</v>
      </c>
      <c r="S60" s="0" t="n">
        <f aca="false">Q60-R60</f>
        <v>488.608</v>
      </c>
    </row>
    <row r="61" customFormat="false" ht="21" hidden="false" customHeight="true" outlineLevel="0" collapsed="false">
      <c r="A61" s="0" t="s">
        <v>98</v>
      </c>
      <c r="B61" s="0" t="s">
        <v>58</v>
      </c>
      <c r="D61" s="0" t="n">
        <v>86.184</v>
      </c>
      <c r="G61" s="0" t="n">
        <v>120</v>
      </c>
      <c r="I61" s="0" t="n">
        <f aca="false">D61+E61+F61+G61+H61</f>
        <v>206.184</v>
      </c>
      <c r="J61" s="0" t="n">
        <v>112.424</v>
      </c>
      <c r="M61" s="0" t="n">
        <v>86.904</v>
      </c>
      <c r="O61" s="0" t="n">
        <f aca="false">J61+K61+L61+M61+N61</f>
        <v>199.328</v>
      </c>
      <c r="Q61" s="0" t="n">
        <f aca="false">I61+O61</f>
        <v>405.512</v>
      </c>
      <c r="S61" s="0" t="n">
        <f aca="false">Q61-R61</f>
        <v>405.512</v>
      </c>
    </row>
    <row r="62" customFormat="false" ht="21" hidden="false" customHeight="true" outlineLevel="0" collapsed="false">
      <c r="A62" s="0" t="s">
        <v>99</v>
      </c>
      <c r="B62" s="0" t="s">
        <v>58</v>
      </c>
      <c r="D62" s="0" t="n">
        <v>76.664</v>
      </c>
      <c r="G62" s="0" t="n">
        <v>114.16</v>
      </c>
      <c r="I62" s="0" t="n">
        <f aca="false">D62+E62+F62+G62+H62</f>
        <v>190.824</v>
      </c>
      <c r="J62" s="0" t="n">
        <v>91.992</v>
      </c>
      <c r="M62" s="0" t="n">
        <v>98.104</v>
      </c>
      <c r="O62" s="0" t="n">
        <f aca="false">J62+K62+L62+M62+N62</f>
        <v>190.096</v>
      </c>
      <c r="Q62" s="0" t="n">
        <f aca="false">I62+O62</f>
        <v>380.92</v>
      </c>
      <c r="S62" s="0" t="n">
        <f aca="false">Q62-R62</f>
        <v>380.92</v>
      </c>
    </row>
    <row r="63" customFormat="false" ht="21" hidden="false" customHeight="true" outlineLevel="0" collapsed="false">
      <c r="A63" s="0" t="s">
        <v>100</v>
      </c>
      <c r="B63" s="0" t="s">
        <v>58</v>
      </c>
      <c r="D63" s="0" t="n">
        <v>77.84</v>
      </c>
      <c r="G63" s="0" t="n">
        <v>133.488</v>
      </c>
      <c r="I63" s="0" t="n">
        <f aca="false">D63+E63+F63+G63+H63</f>
        <v>211.328</v>
      </c>
      <c r="J63" s="0" t="n">
        <v>68.768</v>
      </c>
      <c r="M63" s="0" t="n">
        <v>88.64</v>
      </c>
      <c r="O63" s="0" t="n">
        <f aca="false">J63+K63+L63+M63+N63</f>
        <v>157.408</v>
      </c>
      <c r="Q63" s="0" t="n">
        <f aca="false">I63+O63</f>
        <v>368.736</v>
      </c>
      <c r="S63" s="0" t="n">
        <f aca="false">Q63-R63</f>
        <v>368.736</v>
      </c>
    </row>
    <row r="64" customFormat="false" ht="21" hidden="false" customHeight="true" outlineLevel="0" collapsed="false">
      <c r="A64" s="0" t="s">
        <v>101</v>
      </c>
      <c r="B64" s="0" t="s">
        <v>58</v>
      </c>
      <c r="D64" s="0" t="n">
        <v>45.944</v>
      </c>
      <c r="G64" s="0" t="n">
        <v>122.816</v>
      </c>
      <c r="I64" s="0" t="n">
        <f aca="false">D64+E64+F64+G64+H64</f>
        <v>168.76</v>
      </c>
      <c r="J64" s="0" t="n">
        <v>112.232</v>
      </c>
      <c r="M64" s="0" t="n">
        <v>180</v>
      </c>
      <c r="O64" s="0" t="n">
        <f aca="false">J64+K64+L64+M64+N64</f>
        <v>292.232</v>
      </c>
      <c r="Q64" s="0" t="n">
        <f aca="false">I64+O64</f>
        <v>460.992</v>
      </c>
      <c r="S64" s="0" t="n">
        <f aca="false">Q64-R64</f>
        <v>460.992</v>
      </c>
    </row>
    <row r="65" customFormat="false" ht="21" hidden="false" customHeight="true" outlineLevel="0" collapsed="false">
      <c r="A65" s="0" t="s">
        <v>102</v>
      </c>
      <c r="B65" s="0" t="s">
        <v>58</v>
      </c>
      <c r="D65" s="0" t="n">
        <v>34.272</v>
      </c>
      <c r="G65" s="0" t="n">
        <v>80.064</v>
      </c>
      <c r="I65" s="0" t="n">
        <f aca="false">D65+E65+F65+G65+H65</f>
        <v>114.336</v>
      </c>
      <c r="J65" s="0" t="n">
        <v>154</v>
      </c>
      <c r="M65" s="0" t="n">
        <v>141.488</v>
      </c>
      <c r="O65" s="0" t="n">
        <f aca="false">J65+K65+L65+M65+N65</f>
        <v>295.488</v>
      </c>
      <c r="Q65" s="0" t="n">
        <f aca="false">I65+O65</f>
        <v>409.824</v>
      </c>
      <c r="S65" s="0" t="n">
        <f aca="false">Q65-R65</f>
        <v>409.824</v>
      </c>
    </row>
    <row r="66" customFormat="false" ht="21" hidden="false" customHeight="true" outlineLevel="0" collapsed="false">
      <c r="A66" s="0" t="s">
        <v>103</v>
      </c>
      <c r="B66" s="0" t="s">
        <v>24</v>
      </c>
      <c r="C66" s="0" t="s">
        <v>90</v>
      </c>
      <c r="D66" s="0" t="n">
        <v>99.384</v>
      </c>
      <c r="E66" s="0" t="n">
        <v>15</v>
      </c>
      <c r="G66" s="0" t="n">
        <v>223.632</v>
      </c>
      <c r="I66" s="0" t="n">
        <f aca="false">D66+E66+F66+G66+H66</f>
        <v>338.016</v>
      </c>
      <c r="K66" s="0" t="n">
        <v>15</v>
      </c>
      <c r="O66" s="0" t="n">
        <f aca="false">J66+K66+L66+M66+N66</f>
        <v>15</v>
      </c>
      <c r="Q66" s="0" t="n">
        <f aca="false">I66+O66</f>
        <v>353.016</v>
      </c>
      <c r="S66" s="0" t="n">
        <f aca="false">Q66-R66</f>
        <v>353.016</v>
      </c>
    </row>
    <row r="67" customFormat="false" ht="21" hidden="false" customHeight="true" outlineLevel="0" collapsed="false">
      <c r="A67" s="0" t="s">
        <v>104</v>
      </c>
      <c r="B67" s="0" t="s">
        <v>60</v>
      </c>
      <c r="F67" s="0" t="n">
        <v>173</v>
      </c>
      <c r="I67" s="0" t="n">
        <f aca="false">D67+E67+F67+G67+H67</f>
        <v>173</v>
      </c>
      <c r="L67" s="0" t="n">
        <v>209</v>
      </c>
      <c r="O67" s="0" t="n">
        <f aca="false">J67+K67+L67+M67+N67</f>
        <v>209</v>
      </c>
      <c r="Q67" s="0" t="n">
        <f aca="false">I67+O67</f>
        <v>382</v>
      </c>
      <c r="S67" s="0" t="n">
        <f aca="false">Q67-R67</f>
        <v>382</v>
      </c>
    </row>
    <row r="68" customFormat="false" ht="21" hidden="false" customHeight="true" outlineLevel="0" collapsed="false">
      <c r="A68" s="0" t="s">
        <v>105</v>
      </c>
      <c r="B68" s="0" t="s">
        <v>106</v>
      </c>
      <c r="F68" s="0" t="n">
        <v>173</v>
      </c>
      <c r="I68" s="0" t="n">
        <f aca="false">D68+E68+F68+G68+H68</f>
        <v>173</v>
      </c>
      <c r="L68" s="0" t="n">
        <v>209</v>
      </c>
      <c r="O68" s="0" t="n">
        <f aca="false">J68+K68+L68+M68+N68</f>
        <v>209</v>
      </c>
      <c r="Q68" s="0" t="n">
        <f aca="false">I68+O68</f>
        <v>382</v>
      </c>
      <c r="S68" s="0" t="n">
        <f aca="false">Q68-R68</f>
        <v>382</v>
      </c>
    </row>
    <row r="69" customFormat="false" ht="21" hidden="false" customHeight="true" outlineLevel="0" collapsed="false">
      <c r="A69" s="0" t="s">
        <v>107</v>
      </c>
      <c r="B69" s="0" t="s">
        <v>106</v>
      </c>
      <c r="F69" s="0" t="n">
        <v>173</v>
      </c>
      <c r="I69" s="0" t="n">
        <f aca="false">D69+E69+F69+G69+H69</f>
        <v>173</v>
      </c>
      <c r="L69" s="0" t="n">
        <v>209</v>
      </c>
      <c r="O69" s="0" t="n">
        <f aca="false">J69+K69+L69+M69+N69</f>
        <v>209</v>
      </c>
      <c r="Q69" s="0" t="n">
        <f aca="false">I69+O69</f>
        <v>382</v>
      </c>
      <c r="S69" s="0" t="n">
        <f aca="false">Q69-R69</f>
        <v>382</v>
      </c>
    </row>
    <row r="70" customFormat="false" ht="21" hidden="false" customHeight="true" outlineLevel="0" collapsed="false">
      <c r="A70" s="0" t="s">
        <v>108</v>
      </c>
      <c r="B70" s="0" t="s">
        <v>106</v>
      </c>
      <c r="F70" s="0" t="n">
        <v>173</v>
      </c>
      <c r="I70" s="0" t="n">
        <f aca="false">D70+E70+F70+G70+H70</f>
        <v>173</v>
      </c>
      <c r="L70" s="0" t="n">
        <v>209</v>
      </c>
      <c r="O70" s="0" t="n">
        <f aca="false">J70+K70+L70+M70+N70</f>
        <v>209</v>
      </c>
      <c r="Q70" s="0" t="n">
        <f aca="false">I70+O70</f>
        <v>382</v>
      </c>
      <c r="S70" s="0" t="n">
        <f aca="false">Q70-R70</f>
        <v>382</v>
      </c>
    </row>
    <row r="71" customFormat="false" ht="21" hidden="false" customHeight="true" outlineLevel="0" collapsed="false">
      <c r="A71" s="0" t="s">
        <v>109</v>
      </c>
      <c r="B71" s="0" t="s">
        <v>106</v>
      </c>
      <c r="F71" s="0" t="n">
        <v>173</v>
      </c>
      <c r="I71" s="0" t="n">
        <f aca="false">D71+E71+F71+G71+H71</f>
        <v>173</v>
      </c>
      <c r="L71" s="0" t="n">
        <v>209</v>
      </c>
      <c r="O71" s="0" t="n">
        <f aca="false">J71+K71+L71+M71+N71</f>
        <v>209</v>
      </c>
      <c r="Q71" s="0" t="n">
        <f aca="false">I71+O71</f>
        <v>382</v>
      </c>
      <c r="S71" s="0" t="n">
        <f aca="false">Q71-R71</f>
        <v>382</v>
      </c>
    </row>
    <row r="72" customFormat="false" ht="21" hidden="false" customHeight="true" outlineLevel="0" collapsed="false">
      <c r="A72" s="0" t="s">
        <v>110</v>
      </c>
      <c r="B72" s="0" t="s">
        <v>106</v>
      </c>
      <c r="F72" s="0" t="n">
        <v>173</v>
      </c>
      <c r="I72" s="0" t="n">
        <f aca="false">D72+E72+F72+G72+H72</f>
        <v>173</v>
      </c>
      <c r="O72" s="0" t="n">
        <f aca="false">J72+K72+L72+M72+N72</f>
        <v>0</v>
      </c>
      <c r="Q72" s="0" t="n">
        <f aca="false">I72+O72</f>
        <v>173</v>
      </c>
      <c r="S72" s="0" t="n">
        <f aca="false">Q72-R72</f>
        <v>173</v>
      </c>
    </row>
    <row r="73" customFormat="false" ht="21" hidden="false" customHeight="true" outlineLevel="0" collapsed="false">
      <c r="A73" s="0" t="s">
        <v>111</v>
      </c>
      <c r="B73" s="0" t="s">
        <v>106</v>
      </c>
      <c r="F73" s="0" t="n">
        <v>173</v>
      </c>
      <c r="I73" s="0" t="n">
        <f aca="false">D73+E73+F73+G73+H73</f>
        <v>173</v>
      </c>
      <c r="L73" s="0" t="n">
        <v>209</v>
      </c>
      <c r="O73" s="0" t="n">
        <f aca="false">J73+K73+L73+M73+N73</f>
        <v>209</v>
      </c>
      <c r="Q73" s="0" t="n">
        <f aca="false">I73+O73</f>
        <v>382</v>
      </c>
      <c r="S73" s="0" t="n">
        <f aca="false">Q73-R73</f>
        <v>382</v>
      </c>
    </row>
    <row r="74" customFormat="false" ht="21" hidden="false" customHeight="true" outlineLevel="0" collapsed="false">
      <c r="A74" s="0" t="s">
        <v>112</v>
      </c>
      <c r="B74" s="0" t="s">
        <v>106</v>
      </c>
      <c r="F74" s="0" t="n">
        <v>173</v>
      </c>
      <c r="I74" s="0" t="n">
        <f aca="false">D74+E74+F74+G74+H74</f>
        <v>173</v>
      </c>
      <c r="L74" s="0" t="n">
        <v>209</v>
      </c>
      <c r="O74" s="0" t="n">
        <f aca="false">J74+K74+L74+M74+N74</f>
        <v>209</v>
      </c>
      <c r="Q74" s="0" t="n">
        <f aca="false">I74+O74</f>
        <v>382</v>
      </c>
      <c r="S74" s="0" t="n">
        <f aca="false">Q74-R74</f>
        <v>382</v>
      </c>
    </row>
    <row r="75" customFormat="false" ht="21" hidden="false" customHeight="true" outlineLevel="0" collapsed="false">
      <c r="A75" s="0" t="s">
        <v>113</v>
      </c>
      <c r="B75" s="0" t="s">
        <v>106</v>
      </c>
      <c r="F75" s="0" t="n">
        <v>173</v>
      </c>
      <c r="I75" s="0" t="n">
        <f aca="false">D75+E75+F75+G75+H75</f>
        <v>173</v>
      </c>
      <c r="L75" s="0" t="n">
        <v>209</v>
      </c>
      <c r="O75" s="0" t="n">
        <f aca="false">J75+K75+L75+M75+N75</f>
        <v>209</v>
      </c>
      <c r="Q75" s="0" t="n">
        <f aca="false">I75+O75</f>
        <v>382</v>
      </c>
      <c r="S75" s="0" t="n">
        <f aca="false">Q75-R75</f>
        <v>382</v>
      </c>
    </row>
    <row r="76" customFormat="false" ht="21" hidden="false" customHeight="true" outlineLevel="0" collapsed="false">
      <c r="A76" s="0" t="s">
        <v>114</v>
      </c>
      <c r="B76" s="0" t="s">
        <v>106</v>
      </c>
      <c r="F76" s="0" t="n">
        <v>173</v>
      </c>
      <c r="I76" s="0" t="n">
        <f aca="false">D76+E76+F76+G76+H76</f>
        <v>173</v>
      </c>
      <c r="L76" s="0" t="n">
        <v>209</v>
      </c>
      <c r="M76" s="0" t="n">
        <v>43.056</v>
      </c>
      <c r="O76" s="0" t="n">
        <f aca="false">J76+K76+L76+M76+N76</f>
        <v>252.056</v>
      </c>
      <c r="Q76" s="0" t="n">
        <f aca="false">I76+O76</f>
        <v>425.056</v>
      </c>
      <c r="S76" s="0" t="n">
        <f aca="false">Q76-R76</f>
        <v>425.056</v>
      </c>
    </row>
    <row r="77" customFormat="false" ht="21" hidden="false" customHeight="true" outlineLevel="0" collapsed="false">
      <c r="A77" s="0" t="s">
        <v>115</v>
      </c>
      <c r="B77" s="0" t="s">
        <v>116</v>
      </c>
      <c r="F77" s="0" t="n">
        <v>173</v>
      </c>
      <c r="I77" s="0" t="n">
        <f aca="false">D77+E77+F77+G77+H77</f>
        <v>173</v>
      </c>
      <c r="L77" s="0" t="n">
        <v>209</v>
      </c>
      <c r="O77" s="0" t="n">
        <f aca="false">J77+K77+L77+M77+N77</f>
        <v>209</v>
      </c>
      <c r="Q77" s="0" t="n">
        <f aca="false">I77+O77</f>
        <v>382</v>
      </c>
      <c r="S77" s="0" t="n">
        <f aca="false">Q77-R77</f>
        <v>382</v>
      </c>
    </row>
    <row r="78" customFormat="false" ht="21" hidden="false" customHeight="true" outlineLevel="0" collapsed="false">
      <c r="A78" s="0" t="s">
        <v>117</v>
      </c>
      <c r="B78" s="0" t="s">
        <v>106</v>
      </c>
      <c r="F78" s="0" t="n">
        <v>173</v>
      </c>
      <c r="I78" s="0" t="n">
        <f aca="false">D78+E78+F78+G78+H78</f>
        <v>173</v>
      </c>
      <c r="L78" s="0" t="n">
        <v>209</v>
      </c>
      <c r="O78" s="0" t="n">
        <f aca="false">J78+K78+L78+M78+N78</f>
        <v>209</v>
      </c>
      <c r="Q78" s="0" t="n">
        <f aca="false">I78+O78</f>
        <v>382</v>
      </c>
      <c r="S78" s="0" t="n">
        <f aca="false">Q78-R78</f>
        <v>382</v>
      </c>
    </row>
    <row r="79" customFormat="false" ht="21" hidden="false" customHeight="true" outlineLevel="0" collapsed="false">
      <c r="A79" s="0" t="s">
        <v>118</v>
      </c>
      <c r="B79" s="0" t="s">
        <v>116</v>
      </c>
      <c r="F79" s="0" t="n">
        <v>173</v>
      </c>
      <c r="I79" s="0" t="n">
        <f aca="false">D79+E79+F79+G79+H79</f>
        <v>173</v>
      </c>
      <c r="L79" s="0" t="n">
        <v>209</v>
      </c>
      <c r="O79" s="0" t="n">
        <f aca="false">J79+K79+L79+M79+N79</f>
        <v>209</v>
      </c>
      <c r="Q79" s="0" t="n">
        <f aca="false">I79+O79</f>
        <v>382</v>
      </c>
      <c r="S79" s="0" t="n">
        <f aca="false">Q79-R79</f>
        <v>382</v>
      </c>
    </row>
    <row r="80" customFormat="false" ht="21" hidden="false" customHeight="true" outlineLevel="0" collapsed="false">
      <c r="A80" s="0" t="s">
        <v>59</v>
      </c>
      <c r="B80" s="0" t="s">
        <v>60</v>
      </c>
      <c r="I80" s="0" t="n">
        <f aca="false">D80+E80+F80+G80+H80</f>
        <v>0</v>
      </c>
      <c r="L80" s="0" t="n">
        <v>209</v>
      </c>
      <c r="O80" s="0" t="n">
        <f aca="false">J80+K80+L80+M80+N80</f>
        <v>209</v>
      </c>
      <c r="Q80" s="0" t="n">
        <f aca="false">I80+O80</f>
        <v>209</v>
      </c>
      <c r="S80" s="0" t="n">
        <f aca="false">Q80-R80</f>
        <v>209</v>
      </c>
    </row>
    <row r="81" customFormat="false" ht="21" hidden="false" customHeight="true" outlineLevel="0" collapsed="false">
      <c r="A81" s="0" t="s">
        <v>119</v>
      </c>
      <c r="B81" s="0" t="s">
        <v>116</v>
      </c>
      <c r="F81" s="0" t="n">
        <v>173</v>
      </c>
      <c r="I81" s="0" t="n">
        <f aca="false">D81+E81+F81+G81+H81</f>
        <v>173</v>
      </c>
      <c r="L81" s="0" t="n">
        <v>209</v>
      </c>
      <c r="O81" s="0" t="n">
        <f aca="false">J81+K81+L81+M81+N81</f>
        <v>209</v>
      </c>
      <c r="Q81" s="0" t="n">
        <f aca="false">I81+O81</f>
        <v>382</v>
      </c>
      <c r="S81" s="0" t="n">
        <f aca="false">Q81-R81</f>
        <v>382</v>
      </c>
    </row>
    <row r="82" customFormat="false" ht="21" hidden="false" customHeight="true" outlineLevel="0" collapsed="false">
      <c r="A82" s="3" t="s">
        <v>120</v>
      </c>
      <c r="B82" s="4" t="s">
        <v>21</v>
      </c>
      <c r="D82" s="0" t="n">
        <v>78</v>
      </c>
      <c r="G82" s="0" t="n">
        <v>16</v>
      </c>
      <c r="H82" s="0" t="n">
        <v>143.2</v>
      </c>
      <c r="I82" s="0" t="n">
        <f aca="false">D82+E82+F82+G82+H82</f>
        <v>237.2</v>
      </c>
      <c r="J82" s="0" t="n">
        <v>0</v>
      </c>
      <c r="M82" s="0" t="n">
        <v>0</v>
      </c>
      <c r="N82" s="0" t="n">
        <v>23.04</v>
      </c>
      <c r="O82" s="0" t="n">
        <f aca="false">J82+K82+L82+M82+N82</f>
        <v>23.04</v>
      </c>
      <c r="Q82" s="0" t="n">
        <f aca="false">I82+O82</f>
        <v>260.24</v>
      </c>
      <c r="S82" s="0" t="n">
        <f aca="false">Q82-R82</f>
        <v>260.24</v>
      </c>
    </row>
    <row r="83" customFormat="false" ht="21" hidden="false" customHeight="true" outlineLevel="0" collapsed="false">
      <c r="A83" s="3" t="s">
        <v>121</v>
      </c>
      <c r="B83" s="4" t="s">
        <v>21</v>
      </c>
      <c r="D83" s="0" t="n">
        <v>66.35</v>
      </c>
      <c r="G83" s="0" t="n">
        <v>0</v>
      </c>
      <c r="H83" s="0" t="n">
        <v>109.2</v>
      </c>
      <c r="I83" s="0" t="n">
        <f aca="false">D83+E83+F83+G83+H83</f>
        <v>175.55</v>
      </c>
      <c r="J83" s="0" t="n">
        <v>7.5</v>
      </c>
      <c r="M83" s="0" t="n">
        <v>0</v>
      </c>
      <c r="N83" s="0" t="n">
        <v>23.04</v>
      </c>
      <c r="O83" s="0" t="n">
        <f aca="false">J83+K83+L83+M83+N83</f>
        <v>30.54</v>
      </c>
      <c r="Q83" s="0" t="n">
        <f aca="false">I83+O83</f>
        <v>206.09</v>
      </c>
      <c r="S83" s="0" t="n">
        <f aca="false">Q83-R83</f>
        <v>206.09</v>
      </c>
    </row>
    <row r="84" customFormat="false" ht="21" hidden="false" customHeight="true" outlineLevel="0" collapsed="false">
      <c r="A84" s="3" t="s">
        <v>122</v>
      </c>
      <c r="B84" s="4" t="s">
        <v>21</v>
      </c>
      <c r="D84" s="0" t="n">
        <v>52</v>
      </c>
      <c r="G84" s="0" t="n">
        <v>16</v>
      </c>
      <c r="H84" s="0" t="n">
        <v>109.2</v>
      </c>
      <c r="I84" s="0" t="n">
        <f aca="false">D84+E84+F84+G84+H84</f>
        <v>177.2</v>
      </c>
      <c r="J84" s="0" t="n">
        <v>65.9</v>
      </c>
      <c r="M84" s="0" t="n">
        <v>0</v>
      </c>
      <c r="N84" s="0" t="n">
        <v>0</v>
      </c>
      <c r="O84" s="0" t="n">
        <f aca="false">J84+K84+L84+M84+N84</f>
        <v>65.9</v>
      </c>
      <c r="Q84" s="0" t="n">
        <f aca="false">I84+O84</f>
        <v>243.1</v>
      </c>
      <c r="S84" s="0" t="n">
        <f aca="false">Q84-R84</f>
        <v>243.1</v>
      </c>
    </row>
    <row r="85" customFormat="false" ht="21" hidden="false" customHeight="true" outlineLevel="0" collapsed="false">
      <c r="A85" s="4" t="s">
        <v>123</v>
      </c>
      <c r="B85" s="4" t="s">
        <v>21</v>
      </c>
      <c r="C85" s="0" t="s">
        <v>124</v>
      </c>
      <c r="D85" s="0" t="n">
        <v>0</v>
      </c>
      <c r="E85" s="0" t="n">
        <v>10</v>
      </c>
      <c r="G85" s="0" t="n">
        <v>0</v>
      </c>
      <c r="H85" s="0" t="n">
        <v>109.2</v>
      </c>
      <c r="I85" s="0" t="n">
        <f aca="false">D85+E85+F85+G85+H85</f>
        <v>119.2</v>
      </c>
      <c r="J85" s="0" t="n">
        <v>59.36</v>
      </c>
      <c r="M85" s="0" t="n">
        <v>0</v>
      </c>
      <c r="N85" s="0" t="n">
        <v>23.04</v>
      </c>
      <c r="O85" s="0" t="n">
        <f aca="false">J85+K85+L85+M85+N85</f>
        <v>82.4</v>
      </c>
      <c r="Q85" s="0" t="n">
        <f aca="false">I85+O85</f>
        <v>201.6</v>
      </c>
      <c r="S85" s="0" t="n">
        <f aca="false">Q85-R85</f>
        <v>201.6</v>
      </c>
    </row>
    <row r="86" customFormat="false" ht="21" hidden="false" customHeight="true" outlineLevel="0" collapsed="false">
      <c r="A86" s="4" t="s">
        <v>125</v>
      </c>
      <c r="B86" s="4" t="s">
        <v>21</v>
      </c>
      <c r="C86" s="0" t="s">
        <v>27</v>
      </c>
      <c r="D86" s="0" t="n">
        <v>0</v>
      </c>
      <c r="E86" s="0" t="n">
        <v>20</v>
      </c>
      <c r="G86" s="0" t="n">
        <v>0</v>
      </c>
      <c r="H86" s="0" t="n">
        <v>109.2</v>
      </c>
      <c r="I86" s="0" t="n">
        <f aca="false">D86+E86+F86+G86+H86</f>
        <v>129.2</v>
      </c>
      <c r="J86" s="0" t="n">
        <v>52.8</v>
      </c>
      <c r="K86" s="0" t="n">
        <v>20</v>
      </c>
      <c r="M86" s="0" t="n">
        <v>20.1</v>
      </c>
      <c r="N86" s="0" t="n">
        <v>0</v>
      </c>
      <c r="O86" s="0" t="n">
        <f aca="false">J86+K86+L86+M86+N86</f>
        <v>92.9</v>
      </c>
      <c r="Q86" s="0" t="n">
        <f aca="false">I86+O86</f>
        <v>222.1</v>
      </c>
      <c r="S86" s="0" t="n">
        <f aca="false">Q86-R86</f>
        <v>222.1</v>
      </c>
    </row>
    <row r="87" customFormat="false" ht="21" hidden="false" customHeight="true" outlineLevel="0" collapsed="false">
      <c r="A87" s="3" t="s">
        <v>126</v>
      </c>
      <c r="B87" s="4" t="s">
        <v>21</v>
      </c>
      <c r="D87" s="0" t="n">
        <v>0</v>
      </c>
      <c r="G87" s="0" t="n">
        <v>0</v>
      </c>
      <c r="H87" s="0" t="n">
        <v>109.2</v>
      </c>
      <c r="I87" s="0" t="n">
        <f aca="false">D87+E87+F87+G87+H87</f>
        <v>109.2</v>
      </c>
      <c r="J87" s="0" t="n">
        <v>87.4</v>
      </c>
      <c r="M87" s="0" t="n">
        <v>0</v>
      </c>
      <c r="N87" s="0" t="n">
        <v>23.04</v>
      </c>
      <c r="O87" s="0" t="n">
        <f aca="false">J87+K87+L87+M87+N87</f>
        <v>110.44</v>
      </c>
      <c r="Q87" s="0" t="n">
        <f aca="false">I87+O87</f>
        <v>219.64</v>
      </c>
      <c r="S87" s="0" t="n">
        <f aca="false">Q87-R87</f>
        <v>219.64</v>
      </c>
    </row>
    <row r="88" customFormat="false" ht="21" hidden="false" customHeight="true" outlineLevel="0" collapsed="false">
      <c r="A88" s="4" t="s">
        <v>127</v>
      </c>
      <c r="B88" s="4" t="s">
        <v>21</v>
      </c>
      <c r="D88" s="0" t="n">
        <v>68.27</v>
      </c>
      <c r="G88" s="0" t="n">
        <v>32</v>
      </c>
      <c r="H88" s="0" t="n">
        <v>109.2</v>
      </c>
      <c r="I88" s="0" t="n">
        <f aca="false">D88+E88+F88+G88+H88</f>
        <v>209.47</v>
      </c>
      <c r="J88" s="0" t="n">
        <v>7.5</v>
      </c>
      <c r="M88" s="0" t="n">
        <v>0</v>
      </c>
      <c r="N88" s="0" t="n">
        <v>23.04</v>
      </c>
      <c r="O88" s="0" t="n">
        <f aca="false">J88+K88+L88+M88+N88</f>
        <v>30.54</v>
      </c>
      <c r="Q88" s="0" t="n">
        <f aca="false">I88+O88</f>
        <v>240.01</v>
      </c>
      <c r="S88" s="0" t="n">
        <f aca="false">Q88-R88</f>
        <v>240.01</v>
      </c>
    </row>
    <row r="89" customFormat="false" ht="21" hidden="false" customHeight="true" outlineLevel="0" collapsed="false">
      <c r="A89" s="4" t="s">
        <v>128</v>
      </c>
      <c r="B89" s="4" t="s">
        <v>21</v>
      </c>
      <c r="D89" s="0" t="n">
        <v>108.78</v>
      </c>
      <c r="G89" s="0" t="n">
        <v>0</v>
      </c>
      <c r="H89" s="0" t="n">
        <v>109.2</v>
      </c>
      <c r="I89" s="0" t="n">
        <f aca="false">D89+E89+F89+G89+H89</f>
        <v>217.98</v>
      </c>
      <c r="J89" s="0" t="n">
        <v>47.2</v>
      </c>
      <c r="M89" s="0" t="n">
        <v>20.6</v>
      </c>
      <c r="N89" s="0" t="n">
        <v>23.04</v>
      </c>
      <c r="O89" s="0" t="n">
        <f aca="false">J89+K89+L89+M89+N89</f>
        <v>90.84</v>
      </c>
      <c r="Q89" s="0" t="n">
        <f aca="false">I89+O89</f>
        <v>308.82</v>
      </c>
      <c r="S89" s="0" t="n">
        <f aca="false">Q89-R89</f>
        <v>308.82</v>
      </c>
    </row>
    <row r="90" customFormat="false" ht="21" hidden="false" customHeight="true" outlineLevel="0" collapsed="false">
      <c r="A90" s="3" t="s">
        <v>129</v>
      </c>
      <c r="B90" s="4" t="s">
        <v>21</v>
      </c>
      <c r="D90" s="0" t="n">
        <v>175</v>
      </c>
      <c r="G90" s="0" t="n">
        <v>35.9</v>
      </c>
      <c r="H90" s="0" t="n">
        <v>137.2</v>
      </c>
      <c r="I90" s="0" t="n">
        <f aca="false">D90+E90+F90+G90+H90</f>
        <v>348.1</v>
      </c>
      <c r="J90" s="0" t="n">
        <v>0</v>
      </c>
      <c r="M90" s="0" t="n">
        <v>0</v>
      </c>
      <c r="O90" s="0" t="n">
        <f aca="false">J90+K90+L90+M90+N90</f>
        <v>0</v>
      </c>
      <c r="Q90" s="0" t="n">
        <f aca="false">I90+O90</f>
        <v>348.1</v>
      </c>
      <c r="S90" s="0" t="n">
        <f aca="false">Q90-R90</f>
        <v>348.1</v>
      </c>
    </row>
    <row r="91" customFormat="false" ht="21" hidden="false" customHeight="true" outlineLevel="0" collapsed="false">
      <c r="A91" s="4" t="s">
        <v>130</v>
      </c>
      <c r="B91" s="4" t="s">
        <v>21</v>
      </c>
      <c r="D91" s="0" t="n">
        <v>0</v>
      </c>
      <c r="G91" s="0" t="n">
        <v>0</v>
      </c>
      <c r="H91" s="0" t="n">
        <v>139.2</v>
      </c>
      <c r="I91" s="0" t="n">
        <f aca="false">D91+E91+F91+G91+H91</f>
        <v>139.2</v>
      </c>
      <c r="J91" s="0" t="n">
        <v>76.9</v>
      </c>
      <c r="M91" s="0" t="n">
        <v>26.2</v>
      </c>
      <c r="N91" s="0" t="n">
        <v>63.04</v>
      </c>
      <c r="O91" s="0" t="n">
        <f aca="false">J91+K91+L91+M91+N91</f>
        <v>166.14</v>
      </c>
      <c r="Q91" s="0" t="n">
        <f aca="false">I91+O91</f>
        <v>305.34</v>
      </c>
      <c r="S91" s="0" t="n">
        <f aca="false">Q91-R91</f>
        <v>305.34</v>
      </c>
    </row>
    <row r="92" customFormat="false" ht="21" hidden="false" customHeight="true" outlineLevel="0" collapsed="false">
      <c r="A92" s="3" t="s">
        <v>131</v>
      </c>
      <c r="B92" s="4" t="s">
        <v>21</v>
      </c>
      <c r="D92" s="0" t="n">
        <v>75.88</v>
      </c>
      <c r="G92" s="0" t="n">
        <v>35.7</v>
      </c>
      <c r="H92" s="0" t="n">
        <v>109.2</v>
      </c>
      <c r="I92" s="0" t="n">
        <f aca="false">D92+E92+F92+G92+H92</f>
        <v>220.78</v>
      </c>
      <c r="J92" s="0" t="n">
        <v>0</v>
      </c>
      <c r="M92" s="0" t="n">
        <v>0</v>
      </c>
      <c r="O92" s="0" t="n">
        <f aca="false">J92+K92+L92+M92+N92</f>
        <v>0</v>
      </c>
      <c r="Q92" s="0" t="n">
        <f aca="false">I92+O92</f>
        <v>220.78</v>
      </c>
      <c r="S92" s="0" t="n">
        <f aca="false">Q92-R92</f>
        <v>220.78</v>
      </c>
    </row>
    <row r="93" customFormat="false" ht="21" hidden="false" customHeight="true" outlineLevel="0" collapsed="false">
      <c r="A93" s="0" t="s">
        <v>132</v>
      </c>
      <c r="B93" s="0" t="s">
        <v>21</v>
      </c>
      <c r="D93" s="0" t="n">
        <v>0</v>
      </c>
      <c r="G93" s="0" t="n">
        <v>0</v>
      </c>
      <c r="H93" s="0" t="n">
        <v>0</v>
      </c>
      <c r="I93" s="0" t="n">
        <f aca="false">D93+E93+F93+G93+H93</f>
        <v>0</v>
      </c>
      <c r="J93" s="0" t="n">
        <v>54</v>
      </c>
      <c r="O93" s="0" t="n">
        <f aca="false">J93+K93+L93+M93+N93</f>
        <v>54</v>
      </c>
      <c r="Q93" s="0" t="n">
        <f aca="false">I93+O93</f>
        <v>54</v>
      </c>
      <c r="S93" s="0" t="n">
        <f aca="false">Q93-R93</f>
        <v>54</v>
      </c>
    </row>
    <row r="94" customFormat="false" ht="21" hidden="false" customHeight="true" outlineLevel="0" collapsed="false">
      <c r="A94" s="3" t="s">
        <v>133</v>
      </c>
      <c r="B94" s="4" t="s">
        <v>24</v>
      </c>
      <c r="C94" s="0" t="s">
        <v>134</v>
      </c>
      <c r="D94" s="0" t="n">
        <v>36</v>
      </c>
      <c r="E94" s="0" t="n">
        <v>30</v>
      </c>
      <c r="G94" s="0" t="n">
        <v>0</v>
      </c>
      <c r="H94" s="0" t="n">
        <v>139.2</v>
      </c>
      <c r="I94" s="0" t="n">
        <f aca="false">D94+E94+F94+G94+H94</f>
        <v>205.2</v>
      </c>
      <c r="J94" s="0" t="n">
        <v>63.8</v>
      </c>
      <c r="K94" s="0" t="n">
        <v>30</v>
      </c>
      <c r="M94" s="0" t="n">
        <v>0</v>
      </c>
      <c r="O94" s="0" t="n">
        <f aca="false">J94+K94+L94+M94+N94</f>
        <v>93.8</v>
      </c>
      <c r="Q94" s="0" t="n">
        <f aca="false">I94+O94</f>
        <v>299</v>
      </c>
      <c r="S94" s="0" t="n">
        <f aca="false">Q94-R94</f>
        <v>299</v>
      </c>
    </row>
    <row r="95" customFormat="false" ht="21" hidden="false" customHeight="true" outlineLevel="0" collapsed="false">
      <c r="A95" s="3" t="s">
        <v>135</v>
      </c>
      <c r="B95" s="4" t="s">
        <v>24</v>
      </c>
      <c r="C95" s="0" t="s">
        <v>90</v>
      </c>
      <c r="D95" s="0" t="n">
        <v>139.9</v>
      </c>
      <c r="E95" s="0" t="n">
        <v>15</v>
      </c>
      <c r="G95" s="0" t="n">
        <v>26.2</v>
      </c>
      <c r="H95" s="0" t="n">
        <v>109.2</v>
      </c>
      <c r="I95" s="0" t="n">
        <f aca="false">D95+E95+F95+G95+H95</f>
        <v>290.3</v>
      </c>
      <c r="J95" s="0" t="n">
        <v>0</v>
      </c>
      <c r="K95" s="0" t="n">
        <v>15</v>
      </c>
      <c r="M95" s="0" t="n">
        <v>0</v>
      </c>
      <c r="N95" s="0" t="n">
        <v>30.72</v>
      </c>
      <c r="O95" s="0" t="n">
        <f aca="false">J95+K95+L95+M95+N95</f>
        <v>45.72</v>
      </c>
      <c r="Q95" s="0" t="n">
        <f aca="false">I95+O95</f>
        <v>336.02</v>
      </c>
      <c r="S95" s="0" t="n">
        <f aca="false">Q95-R95</f>
        <v>336.02</v>
      </c>
    </row>
    <row r="96" customFormat="false" ht="21" hidden="false" customHeight="true" outlineLevel="0" collapsed="false">
      <c r="A96" s="3" t="s">
        <v>136</v>
      </c>
      <c r="B96" s="4" t="s">
        <v>24</v>
      </c>
      <c r="D96" s="0" t="n">
        <v>0</v>
      </c>
      <c r="G96" s="0" t="n">
        <v>0</v>
      </c>
      <c r="H96" s="0" t="n">
        <v>109.2</v>
      </c>
      <c r="I96" s="0" t="n">
        <f aca="false">D96+E96+F96+G96+H96</f>
        <v>109.2</v>
      </c>
      <c r="J96" s="0" t="n">
        <v>146.1</v>
      </c>
      <c r="M96" s="0" t="n">
        <v>35.3</v>
      </c>
      <c r="O96" s="0" t="n">
        <f aca="false">J96+K96+L96+M96+N96</f>
        <v>181.4</v>
      </c>
      <c r="Q96" s="0" t="n">
        <f aca="false">I96+O96</f>
        <v>290.6</v>
      </c>
      <c r="S96" s="0" t="n">
        <f aca="false">Q96-R96</f>
        <v>290.6</v>
      </c>
    </row>
    <row r="97" customFormat="false" ht="21" hidden="false" customHeight="true" outlineLevel="0" collapsed="false">
      <c r="A97" s="3" t="s">
        <v>137</v>
      </c>
      <c r="B97" s="4" t="s">
        <v>24</v>
      </c>
      <c r="D97" s="0" t="n">
        <v>88</v>
      </c>
      <c r="G97" s="0" t="n">
        <v>32</v>
      </c>
      <c r="H97" s="0" t="n">
        <v>109.2</v>
      </c>
      <c r="I97" s="0" t="n">
        <f aca="false">D97+E97+F97+G97+H97</f>
        <v>229.2</v>
      </c>
      <c r="J97" s="0" t="n">
        <v>52</v>
      </c>
      <c r="M97" s="0" t="n">
        <v>16</v>
      </c>
      <c r="N97" s="0" t="n">
        <v>30.72</v>
      </c>
      <c r="O97" s="0" t="n">
        <f aca="false">J97+K97+L97+M97+N97</f>
        <v>98.72</v>
      </c>
      <c r="Q97" s="0" t="n">
        <f aca="false">I97+O97</f>
        <v>327.92</v>
      </c>
      <c r="S97" s="0" t="n">
        <f aca="false">Q97-R97</f>
        <v>327.92</v>
      </c>
    </row>
    <row r="98" customFormat="false" ht="21" hidden="false" customHeight="true" outlineLevel="0" collapsed="false">
      <c r="A98" s="3" t="s">
        <v>138</v>
      </c>
      <c r="B98" s="4" t="s">
        <v>24</v>
      </c>
      <c r="C98" s="0" t="s">
        <v>139</v>
      </c>
      <c r="D98" s="0" t="n">
        <v>104</v>
      </c>
      <c r="E98" s="0" t="n">
        <v>10</v>
      </c>
      <c r="G98" s="0" t="n">
        <v>48</v>
      </c>
      <c r="H98" s="0" t="n">
        <v>109.2</v>
      </c>
      <c r="I98" s="0" t="n">
        <f aca="false">D98+E98+F98+G98+H98</f>
        <v>271.2</v>
      </c>
      <c r="J98" s="0" t="n">
        <v>0</v>
      </c>
      <c r="K98" s="0" t="n">
        <v>10</v>
      </c>
      <c r="M98" s="0" t="n">
        <v>33.2</v>
      </c>
      <c r="N98" s="0" t="n">
        <v>30.72</v>
      </c>
      <c r="O98" s="0" t="n">
        <f aca="false">J98+K98+L98+M98+N98</f>
        <v>73.92</v>
      </c>
      <c r="Q98" s="0" t="n">
        <f aca="false">I98+O98</f>
        <v>345.12</v>
      </c>
      <c r="S98" s="0" t="n">
        <f aca="false">Q98-R98</f>
        <v>345.12</v>
      </c>
    </row>
    <row r="99" customFormat="false" ht="21" hidden="false" customHeight="true" outlineLevel="0" collapsed="false">
      <c r="A99" s="3" t="s">
        <v>140</v>
      </c>
      <c r="B99" s="4" t="s">
        <v>24</v>
      </c>
      <c r="D99" s="0" t="n">
        <v>77.25</v>
      </c>
      <c r="G99" s="0" t="n">
        <v>36.1</v>
      </c>
      <c r="H99" s="0" t="n">
        <v>139.2</v>
      </c>
      <c r="I99" s="0" t="n">
        <f aca="false">D99+E99+F99+G99+H99</f>
        <v>252.55</v>
      </c>
      <c r="J99" s="0" t="n">
        <v>52</v>
      </c>
      <c r="M99" s="0" t="n">
        <v>32</v>
      </c>
      <c r="O99" s="0" t="n">
        <f aca="false">J99+K99+L99+M99+N99</f>
        <v>84</v>
      </c>
      <c r="Q99" s="0" t="n">
        <f aca="false">I99+O99</f>
        <v>336.55</v>
      </c>
      <c r="S99" s="0" t="n">
        <f aca="false">Q99-R99</f>
        <v>336.55</v>
      </c>
    </row>
    <row r="100" customFormat="false" ht="21" hidden="false" customHeight="true" outlineLevel="0" collapsed="false">
      <c r="A100" s="4" t="s">
        <v>141</v>
      </c>
      <c r="B100" s="4" t="s">
        <v>24</v>
      </c>
      <c r="C100" s="0" t="s">
        <v>142</v>
      </c>
      <c r="D100" s="0" t="n">
        <v>78</v>
      </c>
      <c r="E100" s="0" t="n">
        <v>15</v>
      </c>
      <c r="G100" s="0" t="n">
        <v>16</v>
      </c>
      <c r="H100" s="0" t="n">
        <v>137.2</v>
      </c>
      <c r="I100" s="0" t="n">
        <f aca="false">D100+E100+F100+G100+H100</f>
        <v>246.2</v>
      </c>
      <c r="J100" s="0" t="n">
        <v>74.3</v>
      </c>
      <c r="K100" s="0" t="n">
        <v>25</v>
      </c>
      <c r="M100" s="0" t="n">
        <v>0</v>
      </c>
      <c r="O100" s="0" t="n">
        <f aca="false">J100+K100+L100+M100+N100</f>
        <v>99.3</v>
      </c>
      <c r="Q100" s="0" t="n">
        <f aca="false">I100+O100</f>
        <v>345.5</v>
      </c>
      <c r="S100" s="0" t="n">
        <f aca="false">Q100-R100</f>
        <v>345.5</v>
      </c>
    </row>
    <row r="101" customFormat="false" ht="21" hidden="false" customHeight="true" outlineLevel="0" collapsed="false">
      <c r="A101" s="3" t="s">
        <v>143</v>
      </c>
      <c r="B101" s="4" t="s">
        <v>24</v>
      </c>
      <c r="C101" s="0" t="s">
        <v>27</v>
      </c>
      <c r="D101" s="0" t="n">
        <v>121</v>
      </c>
      <c r="E101" s="0" t="n">
        <v>20</v>
      </c>
      <c r="G101" s="0" t="n">
        <v>32</v>
      </c>
      <c r="H101" s="0" t="n">
        <v>141.2</v>
      </c>
      <c r="I101" s="0" t="n">
        <f aca="false">D101+E101+F101+G101+H101</f>
        <v>314.2</v>
      </c>
      <c r="J101" s="0" t="n">
        <v>13.2</v>
      </c>
      <c r="K101" s="0" t="n">
        <v>20</v>
      </c>
      <c r="M101" s="0" t="n">
        <v>8.5</v>
      </c>
      <c r="O101" s="0" t="n">
        <f aca="false">J101+K101+L101+M101+N101</f>
        <v>41.7</v>
      </c>
      <c r="Q101" s="0" t="n">
        <f aca="false">I101+O101</f>
        <v>355.9</v>
      </c>
      <c r="S101" s="0" t="n">
        <f aca="false">Q101-R101</f>
        <v>355.9</v>
      </c>
    </row>
    <row r="102" customFormat="false" ht="21" hidden="false" customHeight="true" outlineLevel="0" collapsed="false">
      <c r="A102" s="4" t="s">
        <v>144</v>
      </c>
      <c r="B102" s="4" t="s">
        <v>24</v>
      </c>
      <c r="C102" s="0" t="s">
        <v>124</v>
      </c>
      <c r="D102" s="0" t="n">
        <v>68</v>
      </c>
      <c r="G102" s="0" t="n">
        <v>32</v>
      </c>
      <c r="H102" s="0" t="n">
        <v>170</v>
      </c>
      <c r="I102" s="0" t="n">
        <f aca="false">D102+E102+F102+G102+H102</f>
        <v>270</v>
      </c>
      <c r="J102" s="0" t="n">
        <v>8.8</v>
      </c>
      <c r="K102" s="0" t="n">
        <v>10</v>
      </c>
      <c r="M102" s="0" t="n">
        <v>8.7</v>
      </c>
      <c r="N102" s="0" t="n">
        <v>23.04</v>
      </c>
      <c r="O102" s="0" t="n">
        <f aca="false">J102+K102+L102+M102+N102</f>
        <v>50.54</v>
      </c>
      <c r="Q102" s="0" t="n">
        <f aca="false">I102+O102</f>
        <v>320.54</v>
      </c>
      <c r="S102" s="0" t="n">
        <f aca="false">Q102-R102</f>
        <v>320.54</v>
      </c>
    </row>
    <row r="103" customFormat="false" ht="21" hidden="false" customHeight="true" outlineLevel="0" collapsed="false">
      <c r="A103" s="4" t="s">
        <v>145</v>
      </c>
      <c r="B103" s="4" t="s">
        <v>24</v>
      </c>
      <c r="D103" s="0" t="n">
        <v>0</v>
      </c>
      <c r="G103" s="0" t="n">
        <v>0</v>
      </c>
      <c r="H103" s="0" t="n">
        <v>109.2</v>
      </c>
      <c r="I103" s="0" t="n">
        <f aca="false">D103+E103+F103+G103+H103</f>
        <v>109.2</v>
      </c>
      <c r="J103" s="0" t="n">
        <v>84.3</v>
      </c>
      <c r="M103" s="0" t="n">
        <v>38.4</v>
      </c>
      <c r="O103" s="0" t="n">
        <f aca="false">J103+K103+L103+M103+N103</f>
        <v>122.7</v>
      </c>
      <c r="Q103" s="0" t="n">
        <f aca="false">I103+O103</f>
        <v>231.9</v>
      </c>
      <c r="S103" s="0" t="n">
        <f aca="false">Q103-R103</f>
        <v>231.9</v>
      </c>
    </row>
    <row r="104" customFormat="false" ht="21" hidden="false" customHeight="true" outlineLevel="0" collapsed="false">
      <c r="A104" s="3" t="s">
        <v>146</v>
      </c>
      <c r="B104" s="4" t="s">
        <v>24</v>
      </c>
      <c r="D104" s="0" t="n">
        <v>68</v>
      </c>
      <c r="G104" s="0" t="n">
        <v>32</v>
      </c>
      <c r="H104" s="0" t="n">
        <v>141.2</v>
      </c>
      <c r="I104" s="0" t="n">
        <f aca="false">D104+E104+F104+G104+H104</f>
        <v>241.2</v>
      </c>
      <c r="J104" s="0" t="n">
        <v>52</v>
      </c>
      <c r="M104" s="0" t="n">
        <v>32</v>
      </c>
      <c r="O104" s="0" t="n">
        <f aca="false">J104+K104+L104+M104+N104</f>
        <v>84</v>
      </c>
      <c r="Q104" s="0" t="n">
        <f aca="false">I104+O104</f>
        <v>325.2</v>
      </c>
      <c r="S104" s="0" t="n">
        <f aca="false">Q104-R104</f>
        <v>325.2</v>
      </c>
    </row>
    <row r="105" customFormat="false" ht="21" hidden="false" customHeight="true" outlineLevel="0" collapsed="false">
      <c r="A105" s="3" t="s">
        <v>147</v>
      </c>
      <c r="B105" s="4" t="s">
        <v>24</v>
      </c>
      <c r="C105" s="0" t="s">
        <v>42</v>
      </c>
      <c r="D105" s="0" t="n">
        <v>106.1</v>
      </c>
      <c r="E105" s="0" t="n">
        <v>20</v>
      </c>
      <c r="G105" s="0" t="n">
        <v>48</v>
      </c>
      <c r="H105" s="0" t="n">
        <v>136.2</v>
      </c>
      <c r="I105" s="0" t="n">
        <f aca="false">D105+E105+F105+G105+H105</f>
        <v>310.3</v>
      </c>
      <c r="J105" s="0" t="n">
        <v>50.68</v>
      </c>
      <c r="K105" s="0" t="n">
        <v>20</v>
      </c>
      <c r="M105" s="0" t="n">
        <v>38.4</v>
      </c>
      <c r="N105" s="0" t="n">
        <v>40.72</v>
      </c>
      <c r="O105" s="0" t="n">
        <f aca="false">J105+K105+L105+M105+N105</f>
        <v>149.8</v>
      </c>
      <c r="Q105" s="0" t="n">
        <f aca="false">I105+O105</f>
        <v>460.1</v>
      </c>
      <c r="R105" s="0" t="n">
        <v>50.688</v>
      </c>
      <c r="S105" s="0" t="n">
        <f aca="false">Q105-R105</f>
        <v>409.412</v>
      </c>
    </row>
    <row r="106" customFormat="false" ht="21" hidden="false" customHeight="true" outlineLevel="0" collapsed="false">
      <c r="A106" s="3" t="s">
        <v>148</v>
      </c>
      <c r="B106" s="4" t="s">
        <v>24</v>
      </c>
      <c r="D106" s="0" t="n">
        <v>130</v>
      </c>
      <c r="G106" s="0" t="n">
        <v>32</v>
      </c>
      <c r="H106" s="0" t="n">
        <v>139.2</v>
      </c>
      <c r="I106" s="0" t="n">
        <f aca="false">D106+E106+F106+G106+H106</f>
        <v>301.2</v>
      </c>
      <c r="J106" s="0" t="n">
        <v>0</v>
      </c>
      <c r="M106" s="0" t="n">
        <v>0</v>
      </c>
      <c r="N106" s="0" t="n">
        <v>30.72</v>
      </c>
      <c r="O106" s="0" t="n">
        <f aca="false">J106+K106+L106+M106+N106</f>
        <v>30.72</v>
      </c>
      <c r="Q106" s="0" t="n">
        <f aca="false">I106+O106</f>
        <v>331.92</v>
      </c>
      <c r="S106" s="0" t="n">
        <f aca="false">Q106-R106</f>
        <v>331.92</v>
      </c>
    </row>
    <row r="107" customFormat="false" ht="21" hidden="false" customHeight="true" outlineLevel="0" collapsed="false">
      <c r="A107" s="3" t="s">
        <v>149</v>
      </c>
      <c r="B107" s="4" t="s">
        <v>24</v>
      </c>
      <c r="D107" s="0" t="n">
        <v>0</v>
      </c>
      <c r="G107" s="0" t="n">
        <v>0</v>
      </c>
      <c r="H107" s="0" t="n">
        <v>109.2</v>
      </c>
      <c r="I107" s="0" t="n">
        <f aca="false">D107+E107+F107+G107+H107</f>
        <v>109.2</v>
      </c>
      <c r="J107" s="0" t="n">
        <v>0</v>
      </c>
      <c r="M107" s="0" t="n">
        <v>0</v>
      </c>
      <c r="O107" s="0" t="n">
        <f aca="false">J107+K107+L107+M107+N107</f>
        <v>0</v>
      </c>
      <c r="Q107" s="0" t="n">
        <f aca="false">I107+O107</f>
        <v>109.2</v>
      </c>
      <c r="S107" s="0" t="n">
        <f aca="false">Q107-R107</f>
        <v>109.2</v>
      </c>
    </row>
    <row r="108" customFormat="false" ht="21" hidden="false" customHeight="true" outlineLevel="0" collapsed="false">
      <c r="A108" s="4" t="s">
        <v>150</v>
      </c>
      <c r="B108" s="4" t="s">
        <v>24</v>
      </c>
      <c r="D108" s="0" t="n">
        <v>68</v>
      </c>
      <c r="G108" s="0" t="n">
        <v>32</v>
      </c>
      <c r="H108" s="0" t="n">
        <v>109.2</v>
      </c>
      <c r="I108" s="0" t="n">
        <f aca="false">D108+E108+F108+G108+H108</f>
        <v>209.2</v>
      </c>
      <c r="J108" s="0" t="n">
        <v>0</v>
      </c>
      <c r="M108" s="0" t="n">
        <v>0</v>
      </c>
      <c r="O108" s="0" t="n">
        <f aca="false">J108+K108+L108+M108+N108</f>
        <v>0</v>
      </c>
      <c r="Q108" s="0" t="n">
        <f aca="false">I108+O108</f>
        <v>209.2</v>
      </c>
      <c r="S108" s="0" t="n">
        <f aca="false">Q108-R108</f>
        <v>209.2</v>
      </c>
    </row>
    <row r="109" customFormat="false" ht="21" hidden="false" customHeight="true" outlineLevel="0" collapsed="false">
      <c r="A109" s="3" t="s">
        <v>151</v>
      </c>
      <c r="B109" s="4" t="s">
        <v>24</v>
      </c>
      <c r="D109" s="0" t="n">
        <v>70.1</v>
      </c>
      <c r="G109" s="0" t="n">
        <v>0</v>
      </c>
      <c r="H109" s="0" t="n">
        <v>109.2</v>
      </c>
      <c r="I109" s="0" t="n">
        <f aca="false">D109+E109+F109+G109+H109</f>
        <v>179.3</v>
      </c>
      <c r="J109" s="0" t="n">
        <v>135.6</v>
      </c>
      <c r="M109" s="0" t="n">
        <v>49.3</v>
      </c>
      <c r="O109" s="0" t="n">
        <f aca="false">J109+K109+L109+M109+N109</f>
        <v>184.9</v>
      </c>
      <c r="Q109" s="0" t="n">
        <f aca="false">I109+O109</f>
        <v>364.2</v>
      </c>
      <c r="S109" s="0" t="n">
        <f aca="false">Q109-R109</f>
        <v>364.2</v>
      </c>
    </row>
    <row r="110" customFormat="false" ht="21" hidden="false" customHeight="true" outlineLevel="0" collapsed="false">
      <c r="A110" s="3" t="s">
        <v>152</v>
      </c>
      <c r="B110" s="4" t="s">
        <v>31</v>
      </c>
      <c r="D110" s="0" t="n">
        <v>88</v>
      </c>
      <c r="G110" s="0" t="n">
        <v>64</v>
      </c>
      <c r="H110" s="0" t="n">
        <v>109.2</v>
      </c>
      <c r="I110" s="0" t="n">
        <f aca="false">D110+E110+F110+G110+H110</f>
        <v>261.2</v>
      </c>
      <c r="J110" s="0" t="n">
        <v>88</v>
      </c>
      <c r="M110" s="0" t="n">
        <v>48</v>
      </c>
      <c r="N110" s="0" t="n">
        <v>30.72</v>
      </c>
      <c r="O110" s="0" t="n">
        <f aca="false">J110+K110+L110+M110+N110</f>
        <v>166.72</v>
      </c>
      <c r="Q110" s="0" t="n">
        <f aca="false">I110+O110</f>
        <v>427.92</v>
      </c>
      <c r="S110" s="0" t="n">
        <f aca="false">Q110-R110</f>
        <v>427.92</v>
      </c>
    </row>
    <row r="111" customFormat="false" ht="21" hidden="false" customHeight="true" outlineLevel="0" collapsed="false">
      <c r="A111" s="4" t="s">
        <v>153</v>
      </c>
      <c r="B111" s="4" t="s">
        <v>31</v>
      </c>
      <c r="D111" s="0" t="n">
        <v>61.3</v>
      </c>
      <c r="G111" s="0" t="n">
        <v>18.9</v>
      </c>
      <c r="H111" s="0" t="n">
        <v>109.2</v>
      </c>
      <c r="I111" s="0" t="n">
        <f aca="false">D111+E111+F111+G111+H111</f>
        <v>189.4</v>
      </c>
      <c r="J111" s="0" t="n">
        <v>111.1</v>
      </c>
      <c r="M111" s="0" t="n">
        <v>66</v>
      </c>
      <c r="O111" s="0" t="n">
        <f aca="false">J111+K111+L111+M111+N111</f>
        <v>177.1</v>
      </c>
      <c r="Q111" s="0" t="n">
        <f aca="false">I111+O111</f>
        <v>366.5</v>
      </c>
      <c r="S111" s="0" t="n">
        <f aca="false">Q111-R111</f>
        <v>366.5</v>
      </c>
    </row>
    <row r="112" customFormat="false" ht="21" hidden="false" customHeight="true" outlineLevel="0" collapsed="false">
      <c r="A112" s="4" t="s">
        <v>154</v>
      </c>
      <c r="B112" s="4" t="s">
        <v>31</v>
      </c>
      <c r="C112" s="0" t="s">
        <v>90</v>
      </c>
      <c r="D112" s="0" t="n">
        <v>36</v>
      </c>
      <c r="E112" s="0" t="n">
        <v>15</v>
      </c>
      <c r="G112" s="0" t="n">
        <v>32</v>
      </c>
      <c r="H112" s="0" t="n">
        <v>135.2</v>
      </c>
      <c r="I112" s="0" t="n">
        <f aca="false">D112+E112+F112+G112+H112</f>
        <v>218.2</v>
      </c>
      <c r="J112" s="0" t="n">
        <v>52</v>
      </c>
      <c r="K112" s="0" t="n">
        <v>15</v>
      </c>
      <c r="M112" s="0" t="n">
        <v>32</v>
      </c>
      <c r="N112" s="0" t="n">
        <v>22</v>
      </c>
      <c r="O112" s="0" t="n">
        <f aca="false">J112+K112+L112+M112+N112</f>
        <v>121</v>
      </c>
      <c r="Q112" s="0" t="n">
        <f aca="false">I112+O112</f>
        <v>339.2</v>
      </c>
      <c r="S112" s="0" t="n">
        <f aca="false">Q112-R112</f>
        <v>339.2</v>
      </c>
    </row>
    <row r="113" customFormat="false" ht="21" hidden="false" customHeight="true" outlineLevel="0" collapsed="false">
      <c r="A113" s="3" t="s">
        <v>155</v>
      </c>
      <c r="B113" s="4" t="s">
        <v>31</v>
      </c>
      <c r="D113" s="0" t="n">
        <v>97.36</v>
      </c>
      <c r="G113" s="0" t="n">
        <v>69.8</v>
      </c>
      <c r="H113" s="0" t="n">
        <v>109.2</v>
      </c>
      <c r="I113" s="0" t="n">
        <f aca="false">D113+E113+F113+G113+H113</f>
        <v>276.36</v>
      </c>
      <c r="J113" s="0" t="n">
        <v>53.3</v>
      </c>
      <c r="M113" s="0" t="n">
        <v>34.3</v>
      </c>
      <c r="O113" s="0" t="n">
        <f aca="false">J113+K113+L113+M113+N113</f>
        <v>87.6</v>
      </c>
      <c r="Q113" s="0" t="n">
        <f aca="false">I113+O113</f>
        <v>363.96</v>
      </c>
      <c r="S113" s="0" t="n">
        <f aca="false">Q113-R113</f>
        <v>363.96</v>
      </c>
    </row>
    <row r="114" customFormat="false" ht="21" hidden="false" customHeight="true" outlineLevel="0" collapsed="false">
      <c r="A114" s="3" t="s">
        <v>156</v>
      </c>
      <c r="B114" s="4" t="s">
        <v>31</v>
      </c>
      <c r="D114" s="0" t="n">
        <v>0</v>
      </c>
      <c r="G114" s="0" t="n">
        <v>0</v>
      </c>
      <c r="H114" s="0" t="n">
        <v>157.2</v>
      </c>
      <c r="I114" s="0" t="n">
        <f aca="false">D114+E114+F114+G114+H114</f>
        <v>157.2</v>
      </c>
      <c r="J114" s="0" t="n">
        <v>0</v>
      </c>
      <c r="M114" s="0" t="n">
        <v>0</v>
      </c>
      <c r="O114" s="0" t="n">
        <f aca="false">J114+K114+L114+M114+N114</f>
        <v>0</v>
      </c>
      <c r="P114" s="0" t="s">
        <v>157</v>
      </c>
      <c r="Q114" s="0" t="n">
        <f aca="false">I114+O114</f>
        <v>157.2</v>
      </c>
      <c r="S114" s="0" t="n">
        <f aca="false">Q114-R114</f>
        <v>157.2</v>
      </c>
    </row>
    <row r="115" customFormat="false" ht="21" hidden="false" customHeight="true" outlineLevel="0" collapsed="false">
      <c r="A115" s="4" t="s">
        <v>73</v>
      </c>
      <c r="B115" s="4" t="s">
        <v>31</v>
      </c>
      <c r="D115" s="0" t="n">
        <v>52</v>
      </c>
      <c r="G115" s="0" t="n">
        <v>32</v>
      </c>
      <c r="H115" s="0" t="n">
        <v>168.2</v>
      </c>
      <c r="I115" s="0" t="n">
        <f aca="false">D115+E115+F115+G115+H115</f>
        <v>252.2</v>
      </c>
      <c r="J115" s="0" t="n">
        <v>110</v>
      </c>
      <c r="M115" s="0" t="n">
        <v>16</v>
      </c>
      <c r="N115" s="0" t="n">
        <v>58.4</v>
      </c>
      <c r="O115" s="0" t="n">
        <f aca="false">J115+K115+L115+M115+N115</f>
        <v>184.4</v>
      </c>
      <c r="Q115" s="0" t="n">
        <f aca="false">I115+O115</f>
        <v>436.6</v>
      </c>
      <c r="S115" s="0" t="n">
        <f aca="false">Q115-R115</f>
        <v>436.6</v>
      </c>
    </row>
    <row r="116" customFormat="false" ht="21" hidden="false" customHeight="true" outlineLevel="0" collapsed="false">
      <c r="A116" s="3" t="s">
        <v>158</v>
      </c>
      <c r="B116" s="4" t="s">
        <v>31</v>
      </c>
      <c r="D116" s="0" t="n">
        <v>0</v>
      </c>
      <c r="G116" s="0" t="n">
        <v>0</v>
      </c>
      <c r="H116" s="0" t="n">
        <v>109.2</v>
      </c>
      <c r="I116" s="0" t="n">
        <f aca="false">D116+E116+F116+G116+H116</f>
        <v>109.2</v>
      </c>
      <c r="J116" s="0" t="n">
        <v>59.7</v>
      </c>
      <c r="M116" s="0" t="n">
        <v>17.9</v>
      </c>
      <c r="O116" s="0" t="n">
        <f aca="false">J116+K116+L116+M116+N116</f>
        <v>77.6</v>
      </c>
      <c r="Q116" s="0" t="n">
        <f aca="false">I116+O116</f>
        <v>186.8</v>
      </c>
      <c r="S116" s="0" t="n">
        <f aca="false">Q116-R116</f>
        <v>186.8</v>
      </c>
    </row>
    <row r="117" customFormat="false" ht="21" hidden="false" customHeight="true" outlineLevel="0" collapsed="false">
      <c r="A117" s="3" t="s">
        <v>159</v>
      </c>
      <c r="B117" s="4" t="s">
        <v>31</v>
      </c>
      <c r="D117" s="0" t="n">
        <v>106.9</v>
      </c>
      <c r="G117" s="0" t="n">
        <v>32</v>
      </c>
      <c r="H117" s="0" t="n">
        <v>109.2</v>
      </c>
      <c r="I117" s="0" t="n">
        <f aca="false">D117+E117+F117+G117+H117</f>
        <v>248.1</v>
      </c>
      <c r="J117" s="0" t="n">
        <v>52</v>
      </c>
      <c r="M117" s="0" t="n">
        <v>32</v>
      </c>
      <c r="N117" s="0" t="n">
        <v>30.72</v>
      </c>
      <c r="O117" s="0" t="n">
        <f aca="false">J117+K117+L117+M117+N117</f>
        <v>114.72</v>
      </c>
      <c r="Q117" s="0" t="n">
        <f aca="false">I117+O117</f>
        <v>362.82</v>
      </c>
      <c r="S117" s="0" t="n">
        <f aca="false">Q117-R117</f>
        <v>362.82</v>
      </c>
    </row>
    <row r="118" customFormat="false" ht="21" hidden="false" customHeight="true" outlineLevel="0" collapsed="false">
      <c r="A118" s="4" t="s">
        <v>160</v>
      </c>
      <c r="B118" s="4" t="s">
        <v>31</v>
      </c>
      <c r="D118" s="0" t="n">
        <v>121.2</v>
      </c>
      <c r="G118" s="0" t="n">
        <v>107.7</v>
      </c>
      <c r="H118" s="0" t="n">
        <v>109.2</v>
      </c>
      <c r="I118" s="0" t="n">
        <f aca="false">D118+E118+F118+G118+H118</f>
        <v>338.1</v>
      </c>
      <c r="J118" s="0" t="n">
        <v>36</v>
      </c>
      <c r="M118" s="0" t="n">
        <v>16</v>
      </c>
      <c r="N118" s="0" t="n">
        <v>30.72</v>
      </c>
      <c r="O118" s="0" t="n">
        <f aca="false">J118+K118+L118+M118+N118</f>
        <v>82.72</v>
      </c>
      <c r="Q118" s="0" t="n">
        <f aca="false">I118+O118</f>
        <v>420.82</v>
      </c>
      <c r="S118" s="0" t="n">
        <f aca="false">Q118-R118</f>
        <v>420.82</v>
      </c>
    </row>
    <row r="119" customFormat="false" ht="21" hidden="false" customHeight="true" outlineLevel="0" collapsed="false">
      <c r="A119" s="3" t="s">
        <v>161</v>
      </c>
      <c r="B119" s="4" t="s">
        <v>31</v>
      </c>
      <c r="D119" s="0" t="n">
        <v>104</v>
      </c>
      <c r="G119" s="0" t="n">
        <v>32</v>
      </c>
      <c r="H119" s="0" t="n">
        <v>109.2</v>
      </c>
      <c r="I119" s="0" t="n">
        <f aca="false">D119+E119+F119+G119+H119</f>
        <v>245.2</v>
      </c>
      <c r="J119" s="0" t="n">
        <v>109.6</v>
      </c>
      <c r="M119" s="0" t="n">
        <v>42.2</v>
      </c>
      <c r="N119" s="0" t="n">
        <v>30.72</v>
      </c>
      <c r="O119" s="0" t="n">
        <f aca="false">J119+K119+L119+M119+N119</f>
        <v>182.52</v>
      </c>
      <c r="Q119" s="0" t="n">
        <f aca="false">I119+O119</f>
        <v>427.72</v>
      </c>
      <c r="S119" s="0" t="n">
        <f aca="false">Q119-R119</f>
        <v>427.72</v>
      </c>
    </row>
    <row r="120" customFormat="false" ht="21" hidden="false" customHeight="true" outlineLevel="0" collapsed="false">
      <c r="A120" s="3" t="s">
        <v>162</v>
      </c>
      <c r="B120" s="4" t="s">
        <v>31</v>
      </c>
      <c r="D120" s="0" t="n">
        <v>59.5</v>
      </c>
      <c r="G120" s="0" t="n">
        <v>32</v>
      </c>
      <c r="H120" s="0" t="n">
        <v>136.2</v>
      </c>
      <c r="I120" s="0" t="n">
        <f aca="false">D120+E120+F120+G120+H120</f>
        <v>227.7</v>
      </c>
      <c r="J120" s="0" t="n">
        <v>70.7</v>
      </c>
      <c r="M120" s="0" t="n">
        <v>60.8</v>
      </c>
      <c r="O120" s="0" t="n">
        <f aca="false">J120+K120+L120+M120+N120</f>
        <v>131.5</v>
      </c>
      <c r="Q120" s="0" t="n">
        <f aca="false">I120+O120</f>
        <v>359.2</v>
      </c>
      <c r="S120" s="0" t="n">
        <f aca="false">Q120-R120</f>
        <v>359.2</v>
      </c>
    </row>
    <row r="121" customFormat="false" ht="21" hidden="false" customHeight="true" outlineLevel="0" collapsed="false">
      <c r="A121" s="3" t="s">
        <v>163</v>
      </c>
      <c r="B121" s="4" t="s">
        <v>31</v>
      </c>
      <c r="D121" s="0" t="n">
        <v>143.3</v>
      </c>
      <c r="G121" s="0" t="n">
        <v>67.5</v>
      </c>
      <c r="H121" s="0" t="n">
        <v>109.2</v>
      </c>
      <c r="I121" s="0" t="n">
        <f aca="false">D121+E121+F121+G121+H121</f>
        <v>320</v>
      </c>
      <c r="J121" s="0" t="n">
        <v>0</v>
      </c>
      <c r="M121" s="0" t="n">
        <v>0</v>
      </c>
      <c r="O121" s="0" t="n">
        <f aca="false">J121+K121+L121+M121+N121</f>
        <v>0</v>
      </c>
      <c r="Q121" s="0" t="n">
        <f aca="false">I121+O121</f>
        <v>320</v>
      </c>
      <c r="S121" s="0" t="n">
        <f aca="false">Q121-R121</f>
        <v>320</v>
      </c>
    </row>
    <row r="122" customFormat="false" ht="21" hidden="false" customHeight="true" outlineLevel="0" collapsed="false">
      <c r="A122" s="3" t="s">
        <v>164</v>
      </c>
      <c r="B122" s="4" t="s">
        <v>31</v>
      </c>
      <c r="D122" s="0" t="n">
        <v>0</v>
      </c>
      <c r="G122" s="0" t="n">
        <v>87.7</v>
      </c>
      <c r="H122" s="0" t="n">
        <v>109.2</v>
      </c>
      <c r="I122" s="0" t="n">
        <f aca="false">D122+E122+F122+G122+H122</f>
        <v>196.9</v>
      </c>
      <c r="J122" s="0" t="n">
        <v>104.2</v>
      </c>
      <c r="M122" s="0" t="n">
        <v>32</v>
      </c>
      <c r="O122" s="0" t="n">
        <f aca="false">J122+K122+L122+M122+N122</f>
        <v>136.2</v>
      </c>
      <c r="Q122" s="0" t="n">
        <f aca="false">I122+O122</f>
        <v>333.1</v>
      </c>
      <c r="S122" s="0" t="n">
        <f aca="false">Q122-R122</f>
        <v>333.1</v>
      </c>
    </row>
    <row r="123" customFormat="false" ht="21" hidden="false" customHeight="true" outlineLevel="0" collapsed="false">
      <c r="A123" s="3" t="s">
        <v>165</v>
      </c>
      <c r="B123" s="4" t="s">
        <v>31</v>
      </c>
      <c r="D123" s="0" t="n">
        <v>52</v>
      </c>
      <c r="G123" s="0" t="n">
        <v>32</v>
      </c>
      <c r="H123" s="0" t="n">
        <v>137.2</v>
      </c>
      <c r="I123" s="0" t="n">
        <f aca="false">D123+E123+F123+G123+H123</f>
        <v>221.2</v>
      </c>
      <c r="J123" s="0" t="n">
        <v>106</v>
      </c>
      <c r="M123" s="0" t="n">
        <v>16</v>
      </c>
      <c r="O123" s="0" t="n">
        <f aca="false">J123+K123+L123+M123+N123</f>
        <v>122</v>
      </c>
      <c r="Q123" s="0" t="n">
        <f aca="false">I123+O123</f>
        <v>343.2</v>
      </c>
      <c r="S123" s="0" t="n">
        <f aca="false">Q123-R123</f>
        <v>343.2</v>
      </c>
    </row>
    <row r="124" customFormat="false" ht="21" hidden="false" customHeight="true" outlineLevel="0" collapsed="false">
      <c r="A124" s="3" t="s">
        <v>166</v>
      </c>
      <c r="B124" s="4" t="s">
        <v>41</v>
      </c>
      <c r="D124" s="0" t="n">
        <v>88</v>
      </c>
      <c r="G124" s="0" t="n">
        <v>16</v>
      </c>
      <c r="H124" s="0" t="n">
        <v>91</v>
      </c>
      <c r="I124" s="0" t="n">
        <f aca="false">D124+E124+F124+G124+H124</f>
        <v>195</v>
      </c>
      <c r="J124" s="0" t="n">
        <v>74.3</v>
      </c>
      <c r="M124" s="0" t="n">
        <v>32</v>
      </c>
      <c r="O124" s="0" t="n">
        <f aca="false">J124+K124+L124+M124+N124</f>
        <v>106.3</v>
      </c>
      <c r="Q124" s="0" t="n">
        <f aca="false">I124+O124</f>
        <v>301.3</v>
      </c>
      <c r="S124" s="0" t="n">
        <f aca="false">Q124-R124</f>
        <v>301.3</v>
      </c>
    </row>
    <row r="125" customFormat="false" ht="21" hidden="false" customHeight="true" outlineLevel="0" collapsed="false">
      <c r="A125" s="4" t="s">
        <v>167</v>
      </c>
      <c r="B125" s="0" t="s">
        <v>60</v>
      </c>
      <c r="F125" s="0" t="n">
        <v>385.62</v>
      </c>
      <c r="I125" s="0" t="n">
        <f aca="false">D125+E125+F125+G125+H125</f>
        <v>385.62</v>
      </c>
      <c r="L125" s="0" t="n">
        <v>323.76</v>
      </c>
      <c r="O125" s="0" t="n">
        <f aca="false">J125+K125+L125+M125+N125</f>
        <v>323.76</v>
      </c>
      <c r="Q125" s="0" t="n">
        <f aca="false">I125+O125</f>
        <v>709.38</v>
      </c>
      <c r="S125" s="0" t="n">
        <f aca="false">Q125-R125</f>
        <v>709.38</v>
      </c>
    </row>
    <row r="126" customFormat="false" ht="21" hidden="false" customHeight="true" outlineLevel="0" collapsed="false">
      <c r="A126" s="4" t="s">
        <v>168</v>
      </c>
      <c r="B126" s="4" t="s">
        <v>106</v>
      </c>
      <c r="F126" s="0" t="n">
        <v>385.62</v>
      </c>
      <c r="I126" s="0" t="n">
        <f aca="false">D126+E126+F126+G126+H126</f>
        <v>385.62</v>
      </c>
      <c r="L126" s="0" t="n">
        <v>323.76</v>
      </c>
      <c r="O126" s="0" t="n">
        <f aca="false">J126+K126+L126+M126+N126</f>
        <v>323.76</v>
      </c>
      <c r="Q126" s="0" t="n">
        <f aca="false">I126+O126</f>
        <v>709.38</v>
      </c>
      <c r="S126" s="0" t="n">
        <f aca="false">Q126-R126</f>
        <v>709.38</v>
      </c>
    </row>
    <row r="127" customFormat="false" ht="21" hidden="false" customHeight="true" outlineLevel="0" collapsed="false">
      <c r="A127" s="4" t="s">
        <v>169</v>
      </c>
      <c r="B127" s="4" t="s">
        <v>106</v>
      </c>
      <c r="F127" s="0" t="n">
        <v>385.62</v>
      </c>
      <c r="I127" s="0" t="n">
        <f aca="false">D127+E127+F127+G127+H127</f>
        <v>385.62</v>
      </c>
      <c r="L127" s="0" t="n">
        <v>323.76</v>
      </c>
      <c r="O127" s="0" t="n">
        <f aca="false">J127+K127+L127+M127+N127</f>
        <v>323.76</v>
      </c>
      <c r="Q127" s="0" t="n">
        <f aca="false">I127+O127</f>
        <v>709.38</v>
      </c>
      <c r="S127" s="0" t="n">
        <f aca="false">Q127-R127</f>
        <v>709.38</v>
      </c>
    </row>
    <row r="128" customFormat="false" ht="21" hidden="false" customHeight="true" outlineLevel="0" collapsed="false">
      <c r="A128" s="4" t="s">
        <v>170</v>
      </c>
      <c r="B128" s="4" t="s">
        <v>106</v>
      </c>
      <c r="C128" s="0" t="s">
        <v>35</v>
      </c>
      <c r="E128" s="0" t="n">
        <v>20</v>
      </c>
      <c r="F128" s="0" t="n">
        <v>385.62</v>
      </c>
      <c r="I128" s="0" t="n">
        <f aca="false">D128+E128+F128+G128+H128</f>
        <v>405.62</v>
      </c>
      <c r="K128" s="0" t="n">
        <v>20</v>
      </c>
      <c r="L128" s="0" t="n">
        <v>323.76</v>
      </c>
      <c r="O128" s="0" t="n">
        <f aca="false">J128+K128+L128+M128+N128</f>
        <v>343.76</v>
      </c>
      <c r="Q128" s="0" t="n">
        <f aca="false">I128+O128</f>
        <v>749.38</v>
      </c>
      <c r="S128" s="0" t="n">
        <f aca="false">Q128-R128</f>
        <v>749.38</v>
      </c>
    </row>
    <row r="129" customFormat="false" ht="21" hidden="false" customHeight="true" outlineLevel="0" collapsed="false">
      <c r="A129" s="0" t="s">
        <v>171</v>
      </c>
      <c r="B129" s="0" t="s">
        <v>24</v>
      </c>
      <c r="C129" s="0" t="s">
        <v>35</v>
      </c>
      <c r="D129" s="0" t="n">
        <v>92.04</v>
      </c>
      <c r="E129" s="0" t="n">
        <v>20</v>
      </c>
      <c r="G129" s="0" t="n">
        <v>18.88</v>
      </c>
      <c r="H129" s="0" t="n">
        <v>228.12</v>
      </c>
      <c r="I129" s="0" t="n">
        <f aca="false">D129+E129+F129+G129+H129</f>
        <v>359.04</v>
      </c>
      <c r="J129" s="0" t="n">
        <v>63.36</v>
      </c>
      <c r="K129" s="0" t="n">
        <v>20</v>
      </c>
      <c r="M129" s="0" t="n">
        <v>153.6</v>
      </c>
      <c r="N129" s="0" t="n">
        <v>34</v>
      </c>
      <c r="O129" s="0" t="n">
        <f aca="false">J129+K129+L129+M129+N129</f>
        <v>270.96</v>
      </c>
      <c r="Q129" s="0" t="n">
        <f aca="false">I129+O129</f>
        <v>630</v>
      </c>
      <c r="S129" s="0" t="n">
        <f aca="false">Q129-R129</f>
        <v>630</v>
      </c>
    </row>
    <row r="130" customFormat="false" ht="21" hidden="false" customHeight="true" outlineLevel="0" collapsed="false">
      <c r="A130" s="0" t="s">
        <v>172</v>
      </c>
      <c r="B130" s="0" t="s">
        <v>21</v>
      </c>
      <c r="D130" s="0" t="n">
        <v>28.8</v>
      </c>
      <c r="G130" s="0" t="n">
        <v>22.4</v>
      </c>
      <c r="H130" s="0" t="n">
        <v>337</v>
      </c>
      <c r="I130" s="0" t="n">
        <f aca="false">D130+E130+F130+G130+H130</f>
        <v>388.2</v>
      </c>
      <c r="N130" s="0" t="n">
        <v>34</v>
      </c>
      <c r="O130" s="0" t="n">
        <f aca="false">J130+K130+L130+M130+N130</f>
        <v>34</v>
      </c>
      <c r="Q130" s="0" t="n">
        <f aca="false">I130+O130</f>
        <v>422.2</v>
      </c>
      <c r="S130" s="0" t="n">
        <f aca="false">Q130-R130</f>
        <v>422.2</v>
      </c>
    </row>
    <row r="131" customFormat="false" ht="21" hidden="false" customHeight="true" outlineLevel="0" collapsed="false">
      <c r="A131" s="0" t="s">
        <v>173</v>
      </c>
      <c r="B131" s="0" t="s">
        <v>60</v>
      </c>
      <c r="F131" s="0" t="n">
        <v>327</v>
      </c>
      <c r="H131" s="0" t="n">
        <v>307</v>
      </c>
      <c r="I131" s="0" t="n">
        <f aca="false">D131+E131+F131+G131+H131</f>
        <v>634</v>
      </c>
      <c r="L131" s="0" t="n">
        <v>512</v>
      </c>
      <c r="N131" s="0" t="n">
        <v>14</v>
      </c>
      <c r="O131" s="0" t="n">
        <f aca="false">J131+K131+L131+M131+N131</f>
        <v>526</v>
      </c>
      <c r="Q131" s="0" t="n">
        <f aca="false">I131+O131</f>
        <v>1160</v>
      </c>
      <c r="S131" s="0" t="n">
        <f aca="false">Q131-R131</f>
        <v>1160</v>
      </c>
    </row>
    <row r="132" customFormat="false" ht="21" hidden="false" customHeight="true" outlineLevel="0" collapsed="false">
      <c r="A132" s="0" t="s">
        <v>174</v>
      </c>
      <c r="B132" s="0" t="s">
        <v>21</v>
      </c>
      <c r="D132" s="0" t="n">
        <v>74.88</v>
      </c>
      <c r="G132" s="0" t="n">
        <v>153.6</v>
      </c>
      <c r="H132" s="0" t="n">
        <v>295.2</v>
      </c>
      <c r="I132" s="0" t="n">
        <f aca="false">D132+E132+F132+G132+H132</f>
        <v>523.68</v>
      </c>
      <c r="N132" s="0" t="n">
        <v>34</v>
      </c>
      <c r="O132" s="0" t="n">
        <f aca="false">J132+K132+L132+M132+N132</f>
        <v>34</v>
      </c>
      <c r="Q132" s="0" t="n">
        <f aca="false">I132+O132</f>
        <v>557.68</v>
      </c>
      <c r="S132" s="0" t="n">
        <f aca="false">Q132-R132</f>
        <v>557.68</v>
      </c>
    </row>
    <row r="133" customFormat="false" ht="21" hidden="false" customHeight="true" outlineLevel="0" collapsed="false">
      <c r="A133" s="0" t="s">
        <v>175</v>
      </c>
      <c r="B133" s="0" t="s">
        <v>24</v>
      </c>
      <c r="D133" s="0" t="n">
        <v>85.44</v>
      </c>
      <c r="G133" s="0" t="n">
        <v>149.8</v>
      </c>
      <c r="H133" s="0" t="n">
        <v>228.12</v>
      </c>
      <c r="I133" s="0" t="n">
        <f aca="false">D133+E133+F133+G133+H133</f>
        <v>463.36</v>
      </c>
      <c r="J133" s="0" t="n">
        <v>90</v>
      </c>
      <c r="K133" s="0" t="n">
        <v>10</v>
      </c>
      <c r="M133" s="0" t="n">
        <v>189.12</v>
      </c>
      <c r="N133" s="0" t="n">
        <v>34</v>
      </c>
      <c r="O133" s="0" t="n">
        <f aca="false">J133+K133+L133+M133+N133</f>
        <v>323.12</v>
      </c>
      <c r="Q133" s="0" t="n">
        <f aca="false">I133+O133</f>
        <v>786.48</v>
      </c>
      <c r="S133" s="0" t="n">
        <f aca="false">Q133-R133</f>
        <v>786.48</v>
      </c>
    </row>
    <row r="134" customFormat="false" ht="21" hidden="false" customHeight="true" outlineLevel="0" collapsed="false">
      <c r="A134" s="0" t="s">
        <v>176</v>
      </c>
      <c r="B134" s="0" t="s">
        <v>21</v>
      </c>
      <c r="D134" s="0" t="n">
        <v>65.936</v>
      </c>
      <c r="G134" s="0" t="n">
        <v>112.3</v>
      </c>
      <c r="H134" s="0" t="n">
        <v>295.2</v>
      </c>
      <c r="I134" s="0" t="n">
        <f aca="false">D134+E134+F134+G134+H134</f>
        <v>473.436</v>
      </c>
      <c r="J134" s="0" t="n">
        <v>65.38</v>
      </c>
      <c r="M134" s="0" t="n">
        <v>124.8</v>
      </c>
      <c r="N134" s="0" t="n">
        <v>34</v>
      </c>
      <c r="O134" s="0" t="n">
        <f aca="false">J134+K134+L134+M134+N134</f>
        <v>224.18</v>
      </c>
      <c r="Q134" s="0" t="n">
        <f aca="false">I134+O134</f>
        <v>697.616</v>
      </c>
      <c r="S134" s="0" t="n">
        <f aca="false">Q134-R134</f>
        <v>697.616</v>
      </c>
    </row>
    <row r="135" customFormat="false" ht="21" hidden="false" customHeight="true" outlineLevel="0" collapsed="false">
      <c r="A135" s="0" t="s">
        <v>177</v>
      </c>
      <c r="B135" s="0" t="s">
        <v>21</v>
      </c>
      <c r="C135" s="0" t="s">
        <v>27</v>
      </c>
      <c r="E135" s="0" t="n">
        <v>20</v>
      </c>
      <c r="H135" s="0" t="n">
        <v>307</v>
      </c>
      <c r="I135" s="0" t="n">
        <f aca="false">D135+E135+F135+G135+H135</f>
        <v>327</v>
      </c>
      <c r="J135" s="0" t="n">
        <v>66</v>
      </c>
      <c r="K135" s="0" t="n">
        <v>20</v>
      </c>
      <c r="M135" s="0" t="n">
        <v>188.2</v>
      </c>
      <c r="N135" s="0" t="n">
        <v>34</v>
      </c>
      <c r="O135" s="0" t="n">
        <f aca="false">J135+K135+L135+M135+N135</f>
        <v>308.2</v>
      </c>
      <c r="Q135" s="0" t="n">
        <f aca="false">I135+O135</f>
        <v>635.2</v>
      </c>
      <c r="S135" s="0" t="n">
        <f aca="false">Q135-R135</f>
        <v>635.2</v>
      </c>
    </row>
    <row r="136" customFormat="false" ht="21" hidden="false" customHeight="true" outlineLevel="0" collapsed="false">
      <c r="A136" s="0" t="s">
        <v>178</v>
      </c>
      <c r="B136" s="0" t="s">
        <v>31</v>
      </c>
      <c r="D136" s="0" t="n">
        <v>74.048</v>
      </c>
      <c r="G136" s="0" t="n">
        <v>149.8</v>
      </c>
      <c r="H136" s="0" t="n">
        <v>228.12</v>
      </c>
      <c r="I136" s="0" t="n">
        <f aca="false">D136+E136+F136+G136+H136</f>
        <v>451.968</v>
      </c>
      <c r="O136" s="0" t="n">
        <f aca="false">J136+K136+L136+M136+N136</f>
        <v>0</v>
      </c>
      <c r="Q136" s="0" t="n">
        <f aca="false">I136+O136</f>
        <v>451.968</v>
      </c>
      <c r="S136" s="0" t="n">
        <f aca="false">Q136-R136</f>
        <v>451.968</v>
      </c>
    </row>
    <row r="137" customFormat="false" ht="21" hidden="false" customHeight="true" outlineLevel="0" collapsed="false">
      <c r="A137" s="0" t="s">
        <v>179</v>
      </c>
      <c r="B137" s="0" t="s">
        <v>31</v>
      </c>
      <c r="C137" s="0" t="s">
        <v>65</v>
      </c>
      <c r="D137" s="0" t="n">
        <v>45.93</v>
      </c>
      <c r="E137" s="0" t="n">
        <v>10</v>
      </c>
      <c r="G137" s="0" t="n">
        <v>114.2</v>
      </c>
      <c r="H137" s="0" t="n">
        <v>295.2</v>
      </c>
      <c r="I137" s="0" t="n">
        <f aca="false">D137+E137+F137+G137+H137</f>
        <v>465.33</v>
      </c>
      <c r="J137" s="0" t="n">
        <v>28</v>
      </c>
      <c r="K137" s="0" t="n">
        <v>10</v>
      </c>
      <c r="M137" s="0" t="n">
        <v>57.6</v>
      </c>
      <c r="N137" s="0" t="n">
        <v>34</v>
      </c>
      <c r="O137" s="0" t="n">
        <f aca="false">J137+K137+L137+M137+N137</f>
        <v>129.6</v>
      </c>
      <c r="Q137" s="0" t="n">
        <f aca="false">I137+O137</f>
        <v>594.93</v>
      </c>
      <c r="S137" s="0" t="n">
        <f aca="false">Q137-R137</f>
        <v>594.93</v>
      </c>
    </row>
    <row r="138" customFormat="false" ht="21" hidden="false" customHeight="true" outlineLevel="0" collapsed="false">
      <c r="A138" s="0" t="s">
        <v>180</v>
      </c>
      <c r="B138" s="0" t="s">
        <v>21</v>
      </c>
      <c r="H138" s="0" t="n">
        <v>195</v>
      </c>
      <c r="I138" s="0" t="n">
        <f aca="false">D138+E138+F138+G138+H138</f>
        <v>195</v>
      </c>
      <c r="N138" s="0" t="n">
        <v>32</v>
      </c>
      <c r="O138" s="0" t="n">
        <f aca="false">J138+K138+L138+M138+N138</f>
        <v>32</v>
      </c>
      <c r="Q138" s="0" t="n">
        <f aca="false">I138+O138</f>
        <v>227</v>
      </c>
      <c r="S138" s="0" t="n">
        <f aca="false">Q138-R138</f>
        <v>227</v>
      </c>
    </row>
    <row r="139" customFormat="false" ht="21" hidden="false" customHeight="true" outlineLevel="0" collapsed="false">
      <c r="A139" s="0" t="s">
        <v>181</v>
      </c>
      <c r="B139" s="0" t="s">
        <v>24</v>
      </c>
      <c r="C139" s="0" t="s">
        <v>35</v>
      </c>
      <c r="D139" s="0" t="n">
        <v>83.8</v>
      </c>
      <c r="E139" s="0" t="n">
        <v>20</v>
      </c>
      <c r="G139" s="0" t="n">
        <v>62.72</v>
      </c>
      <c r="H139" s="0" t="n">
        <v>107.76</v>
      </c>
      <c r="I139" s="0" t="n">
        <f aca="false">D139+E139+F139+G139+H139</f>
        <v>274.28</v>
      </c>
      <c r="J139" s="0" t="n">
        <v>36</v>
      </c>
      <c r="K139" s="0" t="n">
        <v>20</v>
      </c>
      <c r="M139" s="0" t="n">
        <v>63.36</v>
      </c>
      <c r="O139" s="0" t="n">
        <f aca="false">J139+K139+L139+M139+N139</f>
        <v>119.36</v>
      </c>
      <c r="Q139" s="0" t="n">
        <f aca="false">I139+O139</f>
        <v>393.64</v>
      </c>
      <c r="S139" s="0" t="n">
        <f aca="false">Q139-R139</f>
        <v>393.64</v>
      </c>
    </row>
    <row r="140" customFormat="false" ht="21" hidden="false" customHeight="true" outlineLevel="0" collapsed="false">
      <c r="A140" s="0" t="s">
        <v>182</v>
      </c>
      <c r="B140" s="0" t="s">
        <v>24</v>
      </c>
      <c r="D140" s="0" t="n">
        <v>104</v>
      </c>
      <c r="G140" s="0" t="n">
        <v>37.76</v>
      </c>
      <c r="H140" s="0" t="n">
        <v>103.44</v>
      </c>
      <c r="I140" s="0" t="n">
        <f aca="false">D140+E140+F140+G140+H140</f>
        <v>245.2</v>
      </c>
      <c r="J140" s="0" t="n">
        <v>36</v>
      </c>
      <c r="M140" s="0" t="n">
        <v>62.72</v>
      </c>
      <c r="O140" s="0" t="n">
        <f aca="false">J140+K140+L140+M140+N140</f>
        <v>98.72</v>
      </c>
      <c r="Q140" s="0" t="n">
        <f aca="false">I140+O140</f>
        <v>343.92</v>
      </c>
      <c r="S140" s="0" t="n">
        <f aca="false">Q140-R140</f>
        <v>343.92</v>
      </c>
    </row>
    <row r="141" customFormat="false" ht="21" hidden="false" customHeight="true" outlineLevel="0" collapsed="false">
      <c r="A141" s="0" t="s">
        <v>183</v>
      </c>
      <c r="B141" s="0" t="s">
        <v>24</v>
      </c>
      <c r="D141" s="0" t="n">
        <v>104</v>
      </c>
      <c r="G141" s="0" t="n">
        <v>37.76</v>
      </c>
      <c r="H141" s="0" t="n">
        <v>104.88</v>
      </c>
      <c r="I141" s="0" t="n">
        <f aca="false">D141+E141+F141+G141+H141</f>
        <v>246.64</v>
      </c>
      <c r="J141" s="0" t="n">
        <v>36.288</v>
      </c>
      <c r="M141" s="0" t="n">
        <v>62.72</v>
      </c>
      <c r="O141" s="0" t="n">
        <f aca="false">J141+K141+L141+M141+N141</f>
        <v>99.008</v>
      </c>
      <c r="Q141" s="0" t="n">
        <f aca="false">I141+O141</f>
        <v>345.648</v>
      </c>
      <c r="S141" s="0" t="n">
        <f aca="false">Q141-R141</f>
        <v>345.648</v>
      </c>
    </row>
    <row r="142" customFormat="false" ht="21" hidden="false" customHeight="true" outlineLevel="0" collapsed="false">
      <c r="A142" s="0" t="s">
        <v>184</v>
      </c>
      <c r="B142" s="0" t="s">
        <v>24</v>
      </c>
      <c r="C142" s="0" t="s">
        <v>27</v>
      </c>
      <c r="D142" s="0" t="n">
        <v>44</v>
      </c>
      <c r="E142" s="0" t="n">
        <v>20</v>
      </c>
      <c r="G142" s="0" t="n">
        <v>16</v>
      </c>
      <c r="H142" s="0" t="n">
        <v>153.36</v>
      </c>
      <c r="I142" s="0" t="n">
        <f aca="false">D142+E142+F142+G142+H142</f>
        <v>233.36</v>
      </c>
      <c r="J142" s="0" t="n">
        <v>54.288</v>
      </c>
      <c r="K142" s="0" t="n">
        <v>20</v>
      </c>
      <c r="M142" s="0" t="n">
        <v>0</v>
      </c>
      <c r="O142" s="0" t="n">
        <f aca="false">J142+K142+L142+M142+N142</f>
        <v>74.288</v>
      </c>
      <c r="Q142" s="0" t="n">
        <f aca="false">I142+O142</f>
        <v>307.648</v>
      </c>
      <c r="S142" s="0" t="n">
        <f aca="false">Q142-R142</f>
        <v>307.648</v>
      </c>
    </row>
    <row r="143" customFormat="false" ht="21" hidden="false" customHeight="true" outlineLevel="0" collapsed="false">
      <c r="A143" s="0" t="s">
        <v>185</v>
      </c>
      <c r="B143" s="0" t="s">
        <v>24</v>
      </c>
      <c r="D143" s="0" t="n">
        <v>52</v>
      </c>
      <c r="G143" s="0" t="n">
        <v>16</v>
      </c>
      <c r="H143" s="0" t="n">
        <v>103.44</v>
      </c>
      <c r="I143" s="0" t="n">
        <f aca="false">D143+E143+F143+G143+H143</f>
        <v>171.44</v>
      </c>
      <c r="J143" s="0" t="n">
        <v>63.44</v>
      </c>
      <c r="M143" s="0" t="n">
        <v>62.72</v>
      </c>
      <c r="O143" s="0" t="n">
        <f aca="false">J143+K143+L143+M143+N143</f>
        <v>126.16</v>
      </c>
      <c r="Q143" s="0" t="n">
        <f aca="false">I143+O143</f>
        <v>297.6</v>
      </c>
      <c r="S143" s="0" t="n">
        <f aca="false">Q143-R143</f>
        <v>297.6</v>
      </c>
    </row>
    <row r="144" customFormat="false" ht="21" hidden="false" customHeight="true" outlineLevel="0" collapsed="false">
      <c r="A144" s="0" t="s">
        <v>186</v>
      </c>
      <c r="B144" s="0" t="s">
        <v>24</v>
      </c>
      <c r="C144" s="0" t="s">
        <v>187</v>
      </c>
      <c r="D144" s="0" t="n">
        <v>81.328</v>
      </c>
      <c r="G144" s="0" t="n">
        <v>63.36</v>
      </c>
      <c r="H144" s="0" t="n">
        <v>103.92</v>
      </c>
      <c r="I144" s="0" t="n">
        <f aca="false">D144+E144+F144+G144+H144</f>
        <v>248.608</v>
      </c>
      <c r="J144" s="0" t="n">
        <v>43.3</v>
      </c>
      <c r="K144" s="0" t="n">
        <v>10</v>
      </c>
      <c r="M144" s="0" t="n">
        <v>63.36</v>
      </c>
      <c r="O144" s="0" t="n">
        <f aca="false">J144+K144+L144+M144+N144</f>
        <v>116.66</v>
      </c>
      <c r="Q144" s="0" t="n">
        <f aca="false">I144+O144</f>
        <v>365.268</v>
      </c>
      <c r="S144" s="0" t="n">
        <f aca="false">Q144-R144</f>
        <v>365.268</v>
      </c>
    </row>
    <row r="145" customFormat="false" ht="21" hidden="false" customHeight="true" outlineLevel="0" collapsed="false">
      <c r="A145" s="0" t="s">
        <v>188</v>
      </c>
      <c r="B145" s="0" t="s">
        <v>24</v>
      </c>
      <c r="C145" s="0" t="s">
        <v>189</v>
      </c>
      <c r="D145" s="0" t="n">
        <v>36</v>
      </c>
      <c r="E145" s="0" t="n">
        <v>10</v>
      </c>
      <c r="G145" s="0" t="n">
        <v>20.48</v>
      </c>
      <c r="H145" s="0" t="n">
        <v>271.4</v>
      </c>
      <c r="I145" s="0" t="n">
        <f aca="false">D145+E145+F145+G145+H145</f>
        <v>337.88</v>
      </c>
      <c r="J145" s="0" t="n">
        <v>22.2</v>
      </c>
      <c r="K145" s="0" t="n">
        <v>10</v>
      </c>
      <c r="M145" s="0" t="n">
        <v>29.44</v>
      </c>
      <c r="N145" s="0" t="n">
        <v>32</v>
      </c>
      <c r="O145" s="0" t="n">
        <f aca="false">J145+K145+L145+M145+N145</f>
        <v>93.64</v>
      </c>
      <c r="Q145" s="0" t="n">
        <f aca="false">I145+O145</f>
        <v>431.52</v>
      </c>
      <c r="S145" s="0" t="n">
        <f aca="false">Q145-R145</f>
        <v>431.52</v>
      </c>
    </row>
    <row r="146" customFormat="false" ht="21" hidden="false" customHeight="true" outlineLevel="0" collapsed="false">
      <c r="A146" s="0" t="s">
        <v>190</v>
      </c>
      <c r="B146" s="0" t="s">
        <v>24</v>
      </c>
      <c r="D146" s="0" t="n">
        <v>52</v>
      </c>
      <c r="G146" s="0" t="n">
        <v>29.44</v>
      </c>
      <c r="H146" s="0" t="n">
        <v>95.76</v>
      </c>
      <c r="I146" s="0" t="n">
        <f aca="false">D146+E146+F146+G146+H146</f>
        <v>177.2</v>
      </c>
      <c r="J146" s="0" t="n">
        <v>66.2</v>
      </c>
      <c r="M146" s="0" t="n">
        <v>62.72</v>
      </c>
      <c r="N146" s="0" t="n">
        <v>20</v>
      </c>
      <c r="O146" s="0" t="n">
        <f aca="false">J146+K146+L146+M146+N146</f>
        <v>148.92</v>
      </c>
      <c r="Q146" s="0" t="n">
        <f aca="false">I146+O146</f>
        <v>326.12</v>
      </c>
      <c r="S146" s="0" t="n">
        <f aca="false">Q146-R146</f>
        <v>326.12</v>
      </c>
    </row>
    <row r="147" customFormat="false" ht="21" hidden="false" customHeight="true" outlineLevel="0" collapsed="false">
      <c r="A147" s="0" t="s">
        <v>191</v>
      </c>
      <c r="B147" s="0" t="s">
        <v>60</v>
      </c>
      <c r="F147" s="0" t="n">
        <v>736.36</v>
      </c>
      <c r="I147" s="0" t="n">
        <f aca="false">D147+E147+F147+G147+H147</f>
        <v>736.36</v>
      </c>
      <c r="L147" s="0" t="n">
        <v>205.62</v>
      </c>
      <c r="O147" s="0" t="n">
        <f aca="false">J147+K147+L147+M147+N147</f>
        <v>205.62</v>
      </c>
      <c r="Q147" s="0" t="n">
        <f aca="false">I147+O147</f>
        <v>941.98</v>
      </c>
      <c r="S147" s="0" t="n">
        <f aca="false">Q147-R147</f>
        <v>941.98</v>
      </c>
    </row>
    <row r="148" customFormat="false" ht="21" hidden="false" customHeight="true" outlineLevel="0" collapsed="false">
      <c r="A148" s="0" t="s">
        <v>192</v>
      </c>
      <c r="B148" s="0" t="s">
        <v>106</v>
      </c>
      <c r="F148" s="0" t="n">
        <v>636.36</v>
      </c>
      <c r="I148" s="0" t="n">
        <f aca="false">D148+E148+F148+G148+H148</f>
        <v>636.36</v>
      </c>
      <c r="L148" s="0" t="n">
        <v>205.62</v>
      </c>
      <c r="O148" s="0" t="n">
        <f aca="false">J148+K148+L148+M148+N148</f>
        <v>205.62</v>
      </c>
      <c r="Q148" s="0" t="n">
        <f aca="false">I148+O148</f>
        <v>841.98</v>
      </c>
      <c r="S148" s="0" t="n">
        <f aca="false">Q148-R148</f>
        <v>841.98</v>
      </c>
    </row>
    <row r="149" customFormat="false" ht="21" hidden="false" customHeight="true" outlineLevel="0" collapsed="false">
      <c r="A149" s="0" t="s">
        <v>193</v>
      </c>
      <c r="B149" s="0" t="s">
        <v>21</v>
      </c>
      <c r="D149" s="0" t="n">
        <v>66</v>
      </c>
      <c r="G149" s="0" t="n">
        <v>61.12</v>
      </c>
      <c r="H149" s="0" t="n">
        <v>131.26</v>
      </c>
      <c r="I149" s="0" t="n">
        <f aca="false">D149+E149+F149+G149+H149</f>
        <v>258.38</v>
      </c>
      <c r="J149" s="0" t="n">
        <v>66</v>
      </c>
      <c r="M149" s="0" t="n">
        <v>61.12</v>
      </c>
      <c r="N149" s="0" t="n">
        <v>24</v>
      </c>
      <c r="O149" s="0" t="n">
        <f aca="false">J149+K149+L149+M149+N149</f>
        <v>151.12</v>
      </c>
      <c r="Q149" s="0" t="n">
        <f aca="false">I149+O149</f>
        <v>409.5</v>
      </c>
      <c r="S149" s="0" t="n">
        <f aca="false">Q149-R149</f>
        <v>409.5</v>
      </c>
    </row>
    <row r="150" customFormat="false" ht="21" hidden="false" customHeight="true" outlineLevel="0" collapsed="false">
      <c r="A150" s="0" t="s">
        <v>194</v>
      </c>
      <c r="B150" s="0" t="s">
        <v>21</v>
      </c>
      <c r="C150" s="0" t="s">
        <v>27</v>
      </c>
      <c r="D150" s="0" t="n">
        <v>48</v>
      </c>
      <c r="E150" s="0" t="n">
        <v>35</v>
      </c>
      <c r="G150" s="0" t="n">
        <v>129.9</v>
      </c>
      <c r="H150" s="0" t="n">
        <v>160.54</v>
      </c>
      <c r="I150" s="0" t="n">
        <f aca="false">D150+E150+F150+G150+H150</f>
        <v>373.44</v>
      </c>
      <c r="J150" s="0" t="n">
        <v>79.458</v>
      </c>
      <c r="K150" s="0" t="n">
        <v>35</v>
      </c>
      <c r="M150" s="0" t="n">
        <v>62.72</v>
      </c>
      <c r="N150" s="0" t="n">
        <v>22</v>
      </c>
      <c r="O150" s="0" t="n">
        <f aca="false">J150+K150+L150+M150+N150</f>
        <v>199.178</v>
      </c>
      <c r="Q150" s="0" t="n">
        <f aca="false">I150+O150</f>
        <v>572.618</v>
      </c>
      <c r="S150" s="0" t="n">
        <f aca="false">Q150-R150</f>
        <v>572.618</v>
      </c>
    </row>
    <row r="151" customFormat="false" ht="21" hidden="false" customHeight="true" outlineLevel="0" collapsed="false">
      <c r="A151" s="0" t="s">
        <v>195</v>
      </c>
      <c r="B151" s="0" t="s">
        <v>196</v>
      </c>
      <c r="C151" s="0" t="s">
        <v>197</v>
      </c>
      <c r="D151" s="0" t="n">
        <v>59.5</v>
      </c>
      <c r="G151" s="0" t="n">
        <v>18</v>
      </c>
      <c r="H151" s="0" t="n">
        <v>192.6</v>
      </c>
      <c r="I151" s="0" t="n">
        <f aca="false">D151+E151+F151+G151+H151</f>
        <v>270.1</v>
      </c>
      <c r="J151" s="0" t="n">
        <v>178.656</v>
      </c>
      <c r="K151" s="0" t="n">
        <v>10</v>
      </c>
      <c r="M151" s="0" t="n">
        <v>19</v>
      </c>
      <c r="N151" s="0" t="n">
        <v>22</v>
      </c>
      <c r="O151" s="0" t="n">
        <f aca="false">J151+K151+L151+M151+N151</f>
        <v>229.656</v>
      </c>
      <c r="Q151" s="0" t="n">
        <f aca="false">I151+O151</f>
        <v>499.756</v>
      </c>
      <c r="R151" s="0" t="n">
        <v>60</v>
      </c>
      <c r="S151" s="0" t="n">
        <f aca="false">Q151-R151</f>
        <v>439.756</v>
      </c>
    </row>
    <row r="152" customFormat="false" ht="21" hidden="false" customHeight="true" outlineLevel="0" collapsed="false">
      <c r="A152" s="0" t="s">
        <v>198</v>
      </c>
      <c r="B152" s="0" t="s">
        <v>21</v>
      </c>
      <c r="H152" s="0" t="n">
        <v>146.26</v>
      </c>
      <c r="I152" s="0" t="n">
        <f aca="false">D152+E152+F152+G152+H152</f>
        <v>146.26</v>
      </c>
      <c r="J152" s="0" t="n">
        <v>28</v>
      </c>
      <c r="M152" s="0" t="n">
        <v>43</v>
      </c>
      <c r="N152" s="0" t="n">
        <v>44</v>
      </c>
      <c r="O152" s="0" t="n">
        <f aca="false">J152+K152+L152+M152+N152</f>
        <v>115</v>
      </c>
      <c r="Q152" s="0" t="n">
        <f aca="false">I152+O152</f>
        <v>261.26</v>
      </c>
      <c r="S152" s="0" t="n">
        <f aca="false">Q152-R152</f>
        <v>261.26</v>
      </c>
    </row>
    <row r="153" customFormat="false" ht="21" hidden="false" customHeight="true" outlineLevel="0" collapsed="false">
      <c r="A153" s="0" t="s">
        <v>199</v>
      </c>
      <c r="B153" s="0" t="s">
        <v>31</v>
      </c>
      <c r="D153" s="0" t="n">
        <v>60.528</v>
      </c>
      <c r="G153" s="0" t="n">
        <v>59.5</v>
      </c>
      <c r="H153" s="0" t="n">
        <v>186.16</v>
      </c>
      <c r="I153" s="0" t="n">
        <f aca="false">D153+E153+F153+G153+H153</f>
        <v>306.188</v>
      </c>
      <c r="J153" s="0" t="n">
        <v>39</v>
      </c>
      <c r="M153" s="0" t="n">
        <v>124</v>
      </c>
      <c r="N153" s="0" t="n">
        <v>22</v>
      </c>
      <c r="O153" s="0" t="n">
        <f aca="false">J153+K153+L153+M153+N153</f>
        <v>185</v>
      </c>
      <c r="Q153" s="0" t="n">
        <f aca="false">I153+O153</f>
        <v>491.188</v>
      </c>
      <c r="S153" s="0" t="n">
        <f aca="false">Q153-R153</f>
        <v>491.188</v>
      </c>
    </row>
    <row r="154" customFormat="false" ht="21" hidden="false" customHeight="true" outlineLevel="0" collapsed="false">
      <c r="A154" s="0" t="s">
        <v>200</v>
      </c>
      <c r="B154" s="0" t="s">
        <v>21</v>
      </c>
      <c r="C154" s="0" t="s">
        <v>201</v>
      </c>
      <c r="D154" s="0" t="n">
        <v>84.24</v>
      </c>
      <c r="G154" s="0" t="n">
        <v>61.44</v>
      </c>
      <c r="H154" s="0" t="n">
        <v>201.16</v>
      </c>
      <c r="I154" s="0" t="n">
        <f aca="false">D154+E154+F154+G154+H154</f>
        <v>346.84</v>
      </c>
      <c r="J154" s="0" t="n">
        <v>58.424</v>
      </c>
      <c r="M154" s="0" t="n">
        <v>59.904</v>
      </c>
      <c r="N154" s="0" t="n">
        <v>22</v>
      </c>
      <c r="O154" s="0" t="n">
        <f aca="false">J154+K154+L154+M154+N154</f>
        <v>140.328</v>
      </c>
      <c r="Q154" s="0" t="n">
        <f aca="false">I154+O154</f>
        <v>487.168</v>
      </c>
      <c r="S154" s="0" t="n">
        <f aca="false">Q154-R154</f>
        <v>487.168</v>
      </c>
    </row>
    <row r="155" customFormat="false" ht="21" hidden="false" customHeight="true" outlineLevel="0" collapsed="false">
      <c r="A155" s="0" t="s">
        <v>202</v>
      </c>
      <c r="B155" s="0" t="s">
        <v>31</v>
      </c>
      <c r="D155" s="0" t="n">
        <v>36.144</v>
      </c>
      <c r="G155" s="0" t="n">
        <v>58.75</v>
      </c>
      <c r="H155" s="0" t="n">
        <v>151.26</v>
      </c>
      <c r="I155" s="0" t="n">
        <f aca="false">D155+E155+F155+G155+H155</f>
        <v>246.154</v>
      </c>
      <c r="N155" s="0" t="n">
        <v>24</v>
      </c>
      <c r="O155" s="0" t="n">
        <f aca="false">J155+K155+L155+M155+N155</f>
        <v>24</v>
      </c>
      <c r="Q155" s="0" t="n">
        <f aca="false">I155+O155</f>
        <v>270.154</v>
      </c>
      <c r="S155" s="0" t="n">
        <f aca="false">Q155-R155</f>
        <v>270.154</v>
      </c>
    </row>
    <row r="156" customFormat="false" ht="21" hidden="false" customHeight="true" outlineLevel="0" collapsed="false">
      <c r="A156" s="0" t="s">
        <v>203</v>
      </c>
      <c r="B156" s="0" t="s">
        <v>196</v>
      </c>
      <c r="C156" s="0" t="s">
        <v>204</v>
      </c>
      <c r="D156" s="0" t="n">
        <v>116.928</v>
      </c>
      <c r="E156" s="0" t="n">
        <v>20</v>
      </c>
      <c r="G156" s="0" t="n">
        <v>22.27</v>
      </c>
      <c r="H156" s="0" t="n">
        <v>155.54</v>
      </c>
      <c r="I156" s="0" t="n">
        <f aca="false">D156+E156+F156+G156+H156</f>
        <v>314.738</v>
      </c>
      <c r="J156" s="0" t="n">
        <v>60</v>
      </c>
      <c r="M156" s="0" t="n">
        <v>19.2</v>
      </c>
      <c r="N156" s="0" t="n">
        <v>22</v>
      </c>
      <c r="O156" s="0" t="n">
        <f aca="false">J156+K156+L156+M156+N156</f>
        <v>101.2</v>
      </c>
      <c r="Q156" s="0" t="n">
        <f aca="false">I156+O156</f>
        <v>415.938</v>
      </c>
      <c r="S156" s="0" t="n">
        <f aca="false">Q156-R156</f>
        <v>415.938</v>
      </c>
    </row>
    <row r="157" customFormat="false" ht="21" hidden="false" customHeight="true" outlineLevel="0" collapsed="false">
      <c r="A157" s="0" t="s">
        <v>205</v>
      </c>
      <c r="B157" s="0" t="s">
        <v>24</v>
      </c>
      <c r="H157" s="0" t="n">
        <v>186.16</v>
      </c>
      <c r="I157" s="0" t="n">
        <f aca="false">D157+E157+F157+G157+H157</f>
        <v>186.16</v>
      </c>
      <c r="J157" s="0" t="n">
        <v>131.04</v>
      </c>
      <c r="M157" s="0" t="n">
        <v>142.08</v>
      </c>
      <c r="N157" s="0" t="n">
        <v>24</v>
      </c>
      <c r="O157" s="0" t="n">
        <f aca="false">J157+K157+L157+M157+N157</f>
        <v>297.12</v>
      </c>
      <c r="Q157" s="0" t="n">
        <f aca="false">I157+O157</f>
        <v>483.28</v>
      </c>
      <c r="S157" s="0" t="n">
        <f aca="false">Q157-R157</f>
        <v>483.28</v>
      </c>
    </row>
    <row r="158" customFormat="false" ht="21" hidden="false" customHeight="true" outlineLevel="0" collapsed="false">
      <c r="A158" s="0" t="s">
        <v>206</v>
      </c>
      <c r="B158" s="0" t="s">
        <v>24</v>
      </c>
      <c r="C158" s="0" t="s">
        <v>207</v>
      </c>
      <c r="D158" s="0" t="n">
        <v>46.08</v>
      </c>
      <c r="E158" s="0" t="n">
        <v>10</v>
      </c>
      <c r="G158" s="0" t="n">
        <v>151.04</v>
      </c>
      <c r="H158" s="0" t="n">
        <v>186.16</v>
      </c>
      <c r="I158" s="0" t="n">
        <f aca="false">D158+E158+F158+G158+H158</f>
        <v>393.28</v>
      </c>
      <c r="J158" s="0" t="n">
        <v>72.24</v>
      </c>
      <c r="M158" s="0" t="n">
        <v>63.36</v>
      </c>
      <c r="N158" s="0" t="n">
        <v>24</v>
      </c>
      <c r="O158" s="0" t="n">
        <f aca="false">J158+K158+L158+M158+N158</f>
        <v>159.6</v>
      </c>
      <c r="P158" s="0" t="s">
        <v>208</v>
      </c>
      <c r="Q158" s="0" t="n">
        <f aca="false">I158+O158</f>
        <v>552.88</v>
      </c>
      <c r="S158" s="0" t="n">
        <f aca="false">Q158-R158</f>
        <v>552.88</v>
      </c>
    </row>
    <row r="159" customFormat="false" ht="21" hidden="false" customHeight="true" outlineLevel="0" collapsed="false">
      <c r="A159" s="0" t="s">
        <v>209</v>
      </c>
      <c r="B159" s="0" t="s">
        <v>21</v>
      </c>
      <c r="D159" s="0" t="n">
        <v>70.32</v>
      </c>
      <c r="G159" s="0" t="n">
        <v>71.4</v>
      </c>
      <c r="H159" s="0" t="n">
        <v>177.6</v>
      </c>
      <c r="I159" s="0" t="n">
        <f aca="false">D159+E159+F159+G159+H159</f>
        <v>319.32</v>
      </c>
      <c r="N159" s="0" t="n">
        <v>24</v>
      </c>
      <c r="O159" s="0" t="n">
        <f aca="false">J159+K159+L159+M159+N159</f>
        <v>24</v>
      </c>
      <c r="P159" s="0" t="n">
        <v>3</v>
      </c>
      <c r="Q159" s="0" t="n">
        <f aca="false">I159+O159</f>
        <v>343.32</v>
      </c>
      <c r="S159" s="0" t="n">
        <f aca="false">Q159-R159</f>
        <v>343.32</v>
      </c>
    </row>
    <row r="160" customFormat="false" ht="21" hidden="false" customHeight="true" outlineLevel="0" collapsed="false">
      <c r="A160" s="0" t="s">
        <v>210</v>
      </c>
      <c r="B160" s="0" t="s">
        <v>31</v>
      </c>
      <c r="D160" s="0" t="n">
        <v>88</v>
      </c>
      <c r="G160" s="0" t="n">
        <v>30.08</v>
      </c>
      <c r="H160" s="0" t="n">
        <v>131.26</v>
      </c>
      <c r="I160" s="0" t="n">
        <f aca="false">D160+E160+F160+G160+H160</f>
        <v>249.34</v>
      </c>
      <c r="J160" s="0" t="n">
        <v>98.17</v>
      </c>
      <c r="M160" s="0" t="n">
        <v>59.5</v>
      </c>
      <c r="N160" s="0" t="n">
        <v>44</v>
      </c>
      <c r="O160" s="0" t="n">
        <f aca="false">J160+K160+L160+M160+N160</f>
        <v>201.67</v>
      </c>
      <c r="Q160" s="0" t="n">
        <f aca="false">I160+O160</f>
        <v>451.01</v>
      </c>
      <c r="S160" s="0" t="n">
        <f aca="false">Q160-R160</f>
        <v>451.01</v>
      </c>
    </row>
    <row r="161" customFormat="false" ht="21" hidden="false" customHeight="true" outlineLevel="0" collapsed="false">
      <c r="A161" s="0" t="s">
        <v>211</v>
      </c>
      <c r="B161" s="0" t="s">
        <v>24</v>
      </c>
      <c r="C161" s="0" t="s">
        <v>35</v>
      </c>
      <c r="D161" s="0" t="n">
        <v>96.48</v>
      </c>
      <c r="E161" s="0" t="n">
        <v>20</v>
      </c>
      <c r="H161" s="0" t="n">
        <v>116.26</v>
      </c>
      <c r="I161" s="0" t="n">
        <f aca="false">D161+E161+F161+G161+H161</f>
        <v>232.74</v>
      </c>
      <c r="J161" s="0" t="n">
        <v>141.28</v>
      </c>
      <c r="K161" s="0" t="n">
        <v>20</v>
      </c>
      <c r="N161" s="0" t="n">
        <v>22</v>
      </c>
      <c r="O161" s="0" t="n">
        <f aca="false">J161+K161+L161+M161+N161</f>
        <v>183.28</v>
      </c>
      <c r="Q161" s="0" t="n">
        <f aca="false">I161+O161</f>
        <v>416.02</v>
      </c>
      <c r="R161" s="0" t="n">
        <v>182.88</v>
      </c>
      <c r="S161" s="0" t="n">
        <f aca="false">Q161-R161</f>
        <v>233.14</v>
      </c>
    </row>
    <row r="162" customFormat="false" ht="21" hidden="false" customHeight="true" outlineLevel="0" collapsed="false">
      <c r="A162" s="0" t="s">
        <v>212</v>
      </c>
      <c r="B162" s="0" t="s">
        <v>24</v>
      </c>
      <c r="H162" s="0" t="n">
        <v>161.26</v>
      </c>
      <c r="I162" s="0" t="n">
        <f aca="false">D162+E162+F162+G162+H162</f>
        <v>161.26</v>
      </c>
      <c r="J162" s="0" t="n">
        <v>41.618</v>
      </c>
      <c r="M162" s="0" t="n">
        <v>42.88</v>
      </c>
      <c r="N162" s="0" t="n">
        <v>22</v>
      </c>
      <c r="O162" s="0" t="n">
        <f aca="false">J162+K162+L162+M162+N162</f>
        <v>106.498</v>
      </c>
      <c r="Q162" s="0" t="n">
        <f aca="false">I162+O162</f>
        <v>267.758</v>
      </c>
      <c r="S162" s="0" t="n">
        <f aca="false">Q162-R162</f>
        <v>267.758</v>
      </c>
    </row>
    <row r="163" customFormat="false" ht="21" hidden="false" customHeight="true" outlineLevel="0" collapsed="false">
      <c r="A163" s="0" t="s">
        <v>213</v>
      </c>
      <c r="B163" s="0" t="s">
        <v>21</v>
      </c>
      <c r="D163" s="0" t="n">
        <v>69.6</v>
      </c>
      <c r="G163" s="0" t="n">
        <v>69.12</v>
      </c>
      <c r="H163" s="0" t="n">
        <v>177.6</v>
      </c>
      <c r="I163" s="0" t="n">
        <f aca="false">D163+E163+F163+G163+H163</f>
        <v>316.32</v>
      </c>
      <c r="J163" s="0" t="n">
        <v>68.74</v>
      </c>
      <c r="M163" s="0" t="n">
        <v>46.08</v>
      </c>
      <c r="N163" s="0" t="n">
        <v>24</v>
      </c>
      <c r="O163" s="0" t="n">
        <f aca="false">J163+K163+L163+M163+N163</f>
        <v>138.82</v>
      </c>
      <c r="Q163" s="0" t="n">
        <f aca="false">I163+O163</f>
        <v>455.14</v>
      </c>
      <c r="S163" s="0" t="n">
        <f aca="false">Q163-R163</f>
        <v>455.14</v>
      </c>
    </row>
    <row r="164" customFormat="false" ht="21" hidden="false" customHeight="true" outlineLevel="0" collapsed="false">
      <c r="A164" s="0" t="s">
        <v>214</v>
      </c>
      <c r="B164" s="0" t="s">
        <v>21</v>
      </c>
      <c r="C164" s="0" t="s">
        <v>215</v>
      </c>
      <c r="D164" s="0" t="n">
        <v>0</v>
      </c>
      <c r="G164" s="0" t="n">
        <v>0</v>
      </c>
      <c r="H164" s="0" t="n">
        <v>131.26</v>
      </c>
      <c r="I164" s="0" t="n">
        <f aca="false">D164+E164+F164+G164+H164</f>
        <v>131.26</v>
      </c>
      <c r="J164" s="0" t="n">
        <v>82.08</v>
      </c>
      <c r="M164" s="0" t="n">
        <v>108.288</v>
      </c>
      <c r="N164" s="0" t="n">
        <v>24</v>
      </c>
      <c r="O164" s="0" t="n">
        <f aca="false">J164+K164+L164+M164+N164</f>
        <v>214.368</v>
      </c>
      <c r="Q164" s="0" t="n">
        <f aca="false">I164+O164</f>
        <v>345.628</v>
      </c>
      <c r="S164" s="0" t="n">
        <f aca="false">Q164-R164</f>
        <v>345.628</v>
      </c>
    </row>
    <row r="165" customFormat="false" ht="21" hidden="false" customHeight="true" outlineLevel="0" collapsed="false">
      <c r="A165" s="0" t="s">
        <v>216</v>
      </c>
      <c r="B165" s="0" t="s">
        <v>106</v>
      </c>
      <c r="F165" s="0" t="n">
        <v>582.9</v>
      </c>
      <c r="I165" s="0" t="n">
        <f aca="false">D165+E165+F165+G165+H165</f>
        <v>582.9</v>
      </c>
      <c r="L165" s="0" t="n">
        <v>1009</v>
      </c>
      <c r="O165" s="0" t="n">
        <f aca="false">J165+K165+L165+M165+N165</f>
        <v>1009</v>
      </c>
      <c r="Q165" s="0" t="n">
        <f aca="false">I165+O165</f>
        <v>1591.9</v>
      </c>
      <c r="S165" s="0" t="n">
        <f aca="false">Q165-R165</f>
        <v>1591.9</v>
      </c>
    </row>
    <row r="166" customFormat="false" ht="21" hidden="false" customHeight="true" outlineLevel="0" collapsed="false">
      <c r="A166" s="0" t="s">
        <v>217</v>
      </c>
      <c r="B166" s="0" t="s">
        <v>31</v>
      </c>
      <c r="C166" s="0" t="s">
        <v>218</v>
      </c>
      <c r="D166" s="0" t="n">
        <v>107.592</v>
      </c>
      <c r="E166" s="0" t="n">
        <v>30</v>
      </c>
      <c r="G166" s="0" t="n">
        <v>23.04</v>
      </c>
      <c r="H166" s="0" t="n">
        <v>402.88</v>
      </c>
      <c r="I166" s="0" t="n">
        <f aca="false">D166+E166+F166+G166+H166</f>
        <v>563.512</v>
      </c>
      <c r="K166" s="0" t="n">
        <v>20</v>
      </c>
      <c r="M166" s="0" t="n">
        <v>100.224</v>
      </c>
      <c r="N166" s="0" t="n">
        <v>50</v>
      </c>
      <c r="O166" s="0" t="n">
        <f aca="false">J166+K166+L166+M166+N166</f>
        <v>170.224</v>
      </c>
      <c r="Q166" s="0" t="n">
        <f aca="false">I166+O166</f>
        <v>733.736</v>
      </c>
      <c r="S166" s="0" t="n">
        <f aca="false">Q166-R166</f>
        <v>733.736</v>
      </c>
    </row>
    <row r="167" customFormat="false" ht="21" hidden="false" customHeight="true" outlineLevel="0" collapsed="false">
      <c r="A167" s="0" t="s">
        <v>219</v>
      </c>
      <c r="B167" s="0" t="s">
        <v>31</v>
      </c>
      <c r="D167" s="0" t="n">
        <v>52</v>
      </c>
      <c r="G167" s="0" t="n">
        <v>19.584</v>
      </c>
      <c r="H167" s="0" t="n">
        <v>308.04</v>
      </c>
      <c r="I167" s="0" t="n">
        <f aca="false">D167+E167+F167+G167+H167</f>
        <v>379.624</v>
      </c>
      <c r="J167" s="0" t="n">
        <v>44</v>
      </c>
      <c r="M167" s="0" t="n">
        <v>46.08</v>
      </c>
      <c r="O167" s="0" t="n">
        <f aca="false">J167+K167+L167+M167+N167</f>
        <v>90.08</v>
      </c>
      <c r="Q167" s="0" t="n">
        <f aca="false">I167+O167</f>
        <v>469.704</v>
      </c>
      <c r="S167" s="0" t="n">
        <f aca="false">Q167-R167</f>
        <v>469.704</v>
      </c>
    </row>
    <row r="168" customFormat="false" ht="21" hidden="false" customHeight="true" outlineLevel="0" collapsed="false">
      <c r="A168" s="0" t="s">
        <v>220</v>
      </c>
      <c r="B168" s="0" t="s">
        <v>31</v>
      </c>
      <c r="D168" s="0" t="n">
        <v>46.408</v>
      </c>
      <c r="G168" s="0" t="n">
        <v>100.224</v>
      </c>
      <c r="H168" s="0" t="n">
        <v>210</v>
      </c>
      <c r="I168" s="0" t="n">
        <f aca="false">D168+E168+F168+G168+H168</f>
        <v>356.632</v>
      </c>
      <c r="J168" s="0" t="n">
        <v>41.328</v>
      </c>
      <c r="M168" s="0" t="n">
        <v>175.392</v>
      </c>
      <c r="O168" s="0" t="n">
        <f aca="false">J168+K168+L168+M168+N168</f>
        <v>216.72</v>
      </c>
      <c r="Q168" s="0" t="n">
        <f aca="false">I168+O168</f>
        <v>573.352</v>
      </c>
      <c r="S168" s="0" t="n">
        <f aca="false">Q168-R168</f>
        <v>573.352</v>
      </c>
    </row>
    <row r="169" customFormat="false" ht="21" hidden="false" customHeight="true" outlineLevel="0" collapsed="false">
      <c r="A169" s="0" t="s">
        <v>221</v>
      </c>
      <c r="B169" s="0" t="s">
        <v>21</v>
      </c>
      <c r="D169" s="0" t="n">
        <v>55.536</v>
      </c>
      <c r="H169" s="0" t="n">
        <v>30</v>
      </c>
      <c r="I169" s="0" t="n">
        <f aca="false">D169+E169+F169+G169+H169</f>
        <v>85.536</v>
      </c>
      <c r="O169" s="0" t="n">
        <f aca="false">J169+K169+L169+M169+N169</f>
        <v>0</v>
      </c>
      <c r="Q169" s="0" t="n">
        <f aca="false">I169+O169</f>
        <v>85.536</v>
      </c>
      <c r="S169" s="0" t="n">
        <f aca="false">Q169-R169</f>
        <v>85.536</v>
      </c>
    </row>
    <row r="170" customFormat="false" ht="21" hidden="false" customHeight="true" outlineLevel="0" collapsed="false">
      <c r="A170" s="0" t="s">
        <v>222</v>
      </c>
      <c r="B170" s="0" t="s">
        <v>24</v>
      </c>
      <c r="C170" s="0" t="s">
        <v>27</v>
      </c>
      <c r="E170" s="0" t="n">
        <v>20</v>
      </c>
      <c r="H170" s="0" t="n">
        <v>247.5</v>
      </c>
      <c r="I170" s="0" t="n">
        <f aca="false">D170+E170+F170+G170+H170</f>
        <v>267.5</v>
      </c>
      <c r="J170" s="0" t="n">
        <v>38.448</v>
      </c>
      <c r="K170" s="0" t="n">
        <v>20</v>
      </c>
      <c r="M170" s="0" t="n">
        <v>100.224</v>
      </c>
      <c r="N170" s="0" t="n">
        <v>58</v>
      </c>
      <c r="O170" s="0" t="n">
        <f aca="false">J170+K170+L170+M170+N170</f>
        <v>216.672</v>
      </c>
      <c r="Q170" s="0" t="n">
        <f aca="false">I170+O170</f>
        <v>484.172</v>
      </c>
      <c r="S170" s="0" t="n">
        <f aca="false">Q170-R170</f>
        <v>484.172</v>
      </c>
    </row>
    <row r="171" customFormat="false" ht="21" hidden="false" customHeight="true" outlineLevel="0" collapsed="false">
      <c r="A171" s="0" t="s">
        <v>223</v>
      </c>
      <c r="B171" s="0" t="s">
        <v>31</v>
      </c>
      <c r="C171" s="0" t="s">
        <v>224</v>
      </c>
      <c r="D171" s="0" t="n">
        <v>59.696</v>
      </c>
      <c r="E171" s="0" t="n">
        <v>10</v>
      </c>
      <c r="H171" s="0" t="n">
        <v>276.84</v>
      </c>
      <c r="I171" s="0" t="n">
        <f aca="false">D171+E171+F171+G171+H171</f>
        <v>346.536</v>
      </c>
      <c r="K171" s="0" t="n">
        <v>10</v>
      </c>
      <c r="M171" s="0" t="n">
        <v>100.224</v>
      </c>
      <c r="N171" s="0" t="n">
        <v>58</v>
      </c>
      <c r="O171" s="0" t="n">
        <f aca="false">J171+K171+L171+M171+N171</f>
        <v>168.224</v>
      </c>
      <c r="Q171" s="0" t="n">
        <f aca="false">I171+O171</f>
        <v>514.76</v>
      </c>
      <c r="S171" s="0" t="n">
        <f aca="false">Q171-R171</f>
        <v>514.76</v>
      </c>
    </row>
    <row r="172" customFormat="false" ht="21" hidden="false" customHeight="true" outlineLevel="0" collapsed="false">
      <c r="A172" s="0" t="s">
        <v>225</v>
      </c>
      <c r="B172" s="0" t="s">
        <v>21</v>
      </c>
      <c r="C172" s="0" t="s">
        <v>197</v>
      </c>
      <c r="D172" s="0" t="n">
        <v>5.08</v>
      </c>
      <c r="H172" s="0" t="n">
        <v>180</v>
      </c>
      <c r="I172" s="0" t="n">
        <f aca="false">D172+E172+F172+G172+H172</f>
        <v>185.08</v>
      </c>
      <c r="J172" s="0" t="n">
        <v>38.448</v>
      </c>
      <c r="K172" s="0" t="n">
        <v>10</v>
      </c>
      <c r="M172" s="0" t="n">
        <v>128.64</v>
      </c>
      <c r="N172" s="0" t="n">
        <v>58</v>
      </c>
      <c r="O172" s="0" t="n">
        <f aca="false">J172+K172+L172+M172+N172</f>
        <v>235.088</v>
      </c>
      <c r="Q172" s="0" t="n">
        <f aca="false">I172+O172</f>
        <v>420.168</v>
      </c>
      <c r="S172" s="0" t="n">
        <f aca="false">Q172-R172</f>
        <v>420.168</v>
      </c>
    </row>
    <row r="173" customFormat="false" ht="21" hidden="false" customHeight="true" outlineLevel="0" collapsed="false">
      <c r="A173" s="0" t="s">
        <v>226</v>
      </c>
      <c r="B173" s="0" t="s">
        <v>24</v>
      </c>
      <c r="D173" s="0" t="n">
        <v>46.408</v>
      </c>
      <c r="H173" s="0" t="n">
        <v>294.84</v>
      </c>
      <c r="I173" s="0" t="n">
        <f aca="false">D173+E173+F173+G173+H173</f>
        <v>341.248</v>
      </c>
      <c r="J173" s="0" t="n">
        <v>82.592</v>
      </c>
      <c r="M173" s="0" t="n">
        <v>163.296</v>
      </c>
      <c r="N173" s="0" t="n">
        <v>10</v>
      </c>
      <c r="O173" s="0" t="n">
        <f aca="false">J173+K173+L173+M173+N173</f>
        <v>255.888</v>
      </c>
      <c r="Q173" s="0" t="n">
        <f aca="false">I173+O173</f>
        <v>597.136</v>
      </c>
      <c r="S173" s="0" t="n">
        <f aca="false">Q173-R173</f>
        <v>597.136</v>
      </c>
    </row>
    <row r="174" customFormat="false" ht="21" hidden="false" customHeight="true" outlineLevel="0" collapsed="false">
      <c r="A174" s="0" t="s">
        <v>227</v>
      </c>
      <c r="B174" s="0" t="s">
        <v>31</v>
      </c>
      <c r="I174" s="0" t="n">
        <f aca="false">D174+E174+F174+G174+H174</f>
        <v>0</v>
      </c>
      <c r="O174" s="0" t="n">
        <f aca="false">J174+K174+L174+M174+N174</f>
        <v>0</v>
      </c>
      <c r="P174" s="0" t="s">
        <v>228</v>
      </c>
      <c r="Q174" s="0" t="n">
        <f aca="false">I174+O174</f>
        <v>0</v>
      </c>
      <c r="S174" s="0" t="n">
        <f aca="false">Q174-R174</f>
        <v>0</v>
      </c>
    </row>
    <row r="175" customFormat="false" ht="21" hidden="false" customHeight="true" outlineLevel="0" collapsed="false">
      <c r="A175" s="0" t="s">
        <v>229</v>
      </c>
      <c r="B175" s="0" t="s">
        <v>21</v>
      </c>
      <c r="C175" s="0" t="s">
        <v>230</v>
      </c>
      <c r="E175" s="0" t="n">
        <v>40</v>
      </c>
      <c r="H175" s="0" t="n">
        <v>105</v>
      </c>
      <c r="I175" s="0" t="n">
        <f aca="false">D175+E175+F175+G175+H175</f>
        <v>145</v>
      </c>
      <c r="J175" s="0" t="n">
        <v>116.6</v>
      </c>
      <c r="M175" s="0" t="n">
        <v>84.5</v>
      </c>
      <c r="N175" s="0" t="n">
        <v>10</v>
      </c>
      <c r="O175" s="0" t="n">
        <f aca="false">J175+K175+L175+M175+N175</f>
        <v>211.1</v>
      </c>
      <c r="Q175" s="0" t="n">
        <f aca="false">I175+O175</f>
        <v>356.1</v>
      </c>
      <c r="S175" s="0" t="n">
        <f aca="false">Q175-R175</f>
        <v>356.1</v>
      </c>
    </row>
    <row r="176" customFormat="false" ht="21" hidden="false" customHeight="true" outlineLevel="0" collapsed="false">
      <c r="A176" s="0" t="s">
        <v>231</v>
      </c>
      <c r="B176" s="0" t="s">
        <v>24</v>
      </c>
      <c r="C176" s="0" t="s">
        <v>232</v>
      </c>
      <c r="E176" s="0" t="n">
        <v>20</v>
      </c>
      <c r="G176" s="0" t="n">
        <v>89.2</v>
      </c>
      <c r="H176" s="0" t="n">
        <v>98</v>
      </c>
      <c r="I176" s="0" t="n">
        <f aca="false">D176+E176+F176+G176+H176</f>
        <v>207.2</v>
      </c>
      <c r="J176" s="0" t="n">
        <v>23.12</v>
      </c>
      <c r="K176" s="0" t="n">
        <v>20</v>
      </c>
      <c r="M176" s="0" t="n">
        <v>223.2</v>
      </c>
      <c r="N176" s="0" t="n">
        <v>18</v>
      </c>
      <c r="O176" s="0" t="n">
        <f aca="false">J176+K176+L176+M176+N176</f>
        <v>284.32</v>
      </c>
      <c r="Q176" s="0" t="n">
        <f aca="false">I176+O176</f>
        <v>491.52</v>
      </c>
      <c r="S176" s="0" t="n">
        <f aca="false">Q176-R176</f>
        <v>491.52</v>
      </c>
    </row>
    <row r="177" customFormat="false" ht="21" hidden="false" customHeight="true" outlineLevel="0" collapsed="false">
      <c r="A177" s="0" t="s">
        <v>233</v>
      </c>
      <c r="B177" s="0" t="s">
        <v>24</v>
      </c>
      <c r="C177" s="0" t="s">
        <v>35</v>
      </c>
      <c r="E177" s="0" t="n">
        <v>20</v>
      </c>
      <c r="G177" s="0" t="n">
        <v>32</v>
      </c>
      <c r="H177" s="0" t="n">
        <v>177.8</v>
      </c>
      <c r="I177" s="0" t="n">
        <f aca="false">D177+E177+F177+G177+H177</f>
        <v>229.8</v>
      </c>
      <c r="J177" s="0" t="n">
        <v>76.6</v>
      </c>
      <c r="K177" s="0" t="n">
        <v>30</v>
      </c>
      <c r="M177" s="0" t="n">
        <v>107.9</v>
      </c>
      <c r="N177" s="0" t="n">
        <v>93</v>
      </c>
      <c r="O177" s="0" t="n">
        <f aca="false">J177+K177+L177+M177+N177</f>
        <v>307.5</v>
      </c>
      <c r="Q177" s="0" t="n">
        <f aca="false">I177+O177</f>
        <v>537.3</v>
      </c>
      <c r="S177" s="0" t="n">
        <f aca="false">Q177-R177</f>
        <v>537.3</v>
      </c>
    </row>
    <row r="178" customFormat="false" ht="21" hidden="false" customHeight="true" outlineLevel="0" collapsed="false">
      <c r="A178" s="0" t="s">
        <v>234</v>
      </c>
      <c r="B178" s="0" t="s">
        <v>21</v>
      </c>
      <c r="D178" s="0" t="n">
        <v>78.34</v>
      </c>
      <c r="G178" s="0" t="n">
        <v>96</v>
      </c>
      <c r="H178" s="0" t="n">
        <v>105</v>
      </c>
      <c r="I178" s="0" t="n">
        <f aca="false">D178+E178+F178+G178+H178</f>
        <v>279.34</v>
      </c>
      <c r="J178" s="0" t="n">
        <v>8</v>
      </c>
      <c r="N178" s="0" t="n">
        <v>60</v>
      </c>
      <c r="O178" s="0" t="n">
        <f aca="false">J178+K178+L178+M178+N178</f>
        <v>68</v>
      </c>
      <c r="Q178" s="0" t="n">
        <f aca="false">I178+O178</f>
        <v>347.34</v>
      </c>
      <c r="S178" s="0" t="n">
        <f aca="false">Q178-R178</f>
        <v>347.34</v>
      </c>
    </row>
    <row r="179" customFormat="false" ht="21" hidden="false" customHeight="true" outlineLevel="0" collapsed="false">
      <c r="A179" s="0" t="s">
        <v>235</v>
      </c>
      <c r="B179" s="0" t="s">
        <v>21</v>
      </c>
      <c r="D179" s="0" t="n">
        <v>92.3</v>
      </c>
      <c r="G179" s="0" t="n">
        <v>242.5</v>
      </c>
      <c r="H179" s="0" t="n">
        <v>75</v>
      </c>
      <c r="I179" s="0" t="n">
        <f aca="false">D179+E179+F179+G179+H179</f>
        <v>409.8</v>
      </c>
      <c r="J179" s="0" t="n">
        <v>21.6</v>
      </c>
      <c r="M179" s="0" t="n">
        <v>111.4</v>
      </c>
      <c r="O179" s="0" t="n">
        <f aca="false">J179+K179+L179+M179+N179</f>
        <v>133</v>
      </c>
      <c r="Q179" s="0" t="n">
        <f aca="false">I179+O179</f>
        <v>542.8</v>
      </c>
      <c r="S179" s="0" t="n">
        <f aca="false">Q179-R179</f>
        <v>542.8</v>
      </c>
    </row>
    <row r="180" customFormat="false" ht="21" hidden="false" customHeight="true" outlineLevel="0" collapsed="false">
      <c r="A180" s="0" t="s">
        <v>236</v>
      </c>
      <c r="B180" s="0" t="s">
        <v>24</v>
      </c>
      <c r="D180" s="0" t="n">
        <v>132.2</v>
      </c>
      <c r="G180" s="0" t="n">
        <v>159.7</v>
      </c>
      <c r="H180" s="0" t="n">
        <v>93</v>
      </c>
      <c r="I180" s="0" t="n">
        <f aca="false">D180+E180+F180+G180+H180</f>
        <v>384.9</v>
      </c>
      <c r="J180" s="0" t="n">
        <v>27</v>
      </c>
      <c r="M180" s="0" t="n">
        <v>111.4</v>
      </c>
      <c r="O180" s="0" t="n">
        <f aca="false">J180+K180+L180+M180+N180</f>
        <v>138.4</v>
      </c>
      <c r="Q180" s="0" t="n">
        <f aca="false">I180+O180</f>
        <v>523.3</v>
      </c>
      <c r="S180" s="0" t="n">
        <f aca="false">Q180-R180</f>
        <v>523.3</v>
      </c>
    </row>
    <row r="181" customFormat="false" ht="21" hidden="false" customHeight="true" outlineLevel="0" collapsed="false">
      <c r="A181" s="0" t="s">
        <v>237</v>
      </c>
      <c r="B181" s="0" t="s">
        <v>24</v>
      </c>
      <c r="G181" s="0" t="n">
        <v>59.5</v>
      </c>
      <c r="H181" s="0" t="n">
        <v>75</v>
      </c>
      <c r="I181" s="0" t="n">
        <f aca="false">D181+E181+F181+G181+H181</f>
        <v>134.5</v>
      </c>
      <c r="J181" s="0" t="n">
        <v>64.6</v>
      </c>
      <c r="M181" s="0" t="n">
        <v>121.7</v>
      </c>
      <c r="O181" s="0" t="n">
        <f aca="false">J181+K181+L181+M181+N181</f>
        <v>186.3</v>
      </c>
      <c r="Q181" s="0" t="n">
        <f aca="false">I181+O181</f>
        <v>320.8</v>
      </c>
      <c r="S181" s="0" t="n">
        <f aca="false">Q181-R181</f>
        <v>320.8</v>
      </c>
    </row>
    <row r="182" customFormat="false" ht="21" hidden="false" customHeight="true" outlineLevel="0" collapsed="false">
      <c r="A182" s="0" t="s">
        <v>238</v>
      </c>
      <c r="B182" s="0" t="s">
        <v>31</v>
      </c>
      <c r="G182" s="0" t="n">
        <v>226.9</v>
      </c>
      <c r="H182" s="0" t="n">
        <v>75</v>
      </c>
      <c r="I182" s="0" t="n">
        <f aca="false">D182+E182+F182+G182+H182</f>
        <v>301.9</v>
      </c>
      <c r="N182" s="0" t="n">
        <v>20</v>
      </c>
      <c r="O182" s="0" t="n">
        <f aca="false">J182+K182+L182+M182+N182</f>
        <v>20</v>
      </c>
      <c r="Q182" s="0" t="n">
        <f aca="false">I182+O182</f>
        <v>321.9</v>
      </c>
      <c r="S182" s="0" t="n">
        <f aca="false">Q182-R182</f>
        <v>321.9</v>
      </c>
    </row>
    <row r="183" customFormat="false" ht="21" hidden="false" customHeight="true" outlineLevel="0" collapsed="false">
      <c r="A183" s="0" t="s">
        <v>239</v>
      </c>
      <c r="B183" s="0" t="s">
        <v>31</v>
      </c>
      <c r="G183" s="0" t="n">
        <v>59.5</v>
      </c>
      <c r="H183" s="0" t="n">
        <v>83</v>
      </c>
      <c r="I183" s="0" t="n">
        <f aca="false">D183+E183+F183+G183+H183</f>
        <v>142.5</v>
      </c>
      <c r="J183" s="0" t="n">
        <v>50.2</v>
      </c>
      <c r="M183" s="0" t="n">
        <v>87.4</v>
      </c>
      <c r="N183" s="0" t="n">
        <v>44</v>
      </c>
      <c r="O183" s="0" t="n">
        <f aca="false">J183+K183+L183+M183+N183</f>
        <v>181.6</v>
      </c>
      <c r="Q183" s="0" t="n">
        <f aca="false">I183+O183</f>
        <v>324.1</v>
      </c>
      <c r="S183" s="0" t="n">
        <f aca="false">Q183-R183</f>
        <v>324.1</v>
      </c>
    </row>
    <row r="184" customFormat="false" ht="21" hidden="false" customHeight="true" outlineLevel="0" collapsed="false">
      <c r="A184" s="0" t="s">
        <v>240</v>
      </c>
      <c r="B184" s="0" t="s">
        <v>31</v>
      </c>
      <c r="G184" s="0" t="n">
        <v>65.5</v>
      </c>
      <c r="H184" s="0" t="n">
        <v>75</v>
      </c>
      <c r="I184" s="0" t="n">
        <f aca="false">D184+E184+F184+G184+H184</f>
        <v>140.5</v>
      </c>
      <c r="J184" s="0" t="n">
        <v>66</v>
      </c>
      <c r="M184" s="0" t="n">
        <v>107.9</v>
      </c>
      <c r="N184" s="0" t="n">
        <v>35</v>
      </c>
      <c r="O184" s="0" t="n">
        <f aca="false">J184+K184+L184+M184+N184</f>
        <v>208.9</v>
      </c>
      <c r="Q184" s="0" t="n">
        <f aca="false">I184+O184</f>
        <v>349.4</v>
      </c>
      <c r="S184" s="0" t="n">
        <f aca="false">Q184-R184</f>
        <v>349.4</v>
      </c>
    </row>
    <row r="185" customFormat="false" ht="21" hidden="false" customHeight="true" outlineLevel="0" collapsed="false">
      <c r="A185" s="0" t="s">
        <v>241</v>
      </c>
      <c r="B185" s="0" t="s">
        <v>31</v>
      </c>
      <c r="D185" s="0" t="n">
        <v>68</v>
      </c>
      <c r="H185" s="0" t="n">
        <v>93</v>
      </c>
      <c r="I185" s="0" t="n">
        <f aca="false">D185+E185+F185+G185+H185</f>
        <v>161</v>
      </c>
      <c r="J185" s="0" t="n">
        <v>24.2</v>
      </c>
      <c r="M185" s="0" t="n">
        <v>156.7</v>
      </c>
      <c r="N185" s="0" t="n">
        <v>15</v>
      </c>
      <c r="O185" s="0" t="n">
        <f aca="false">J185+K185+L185+M185+N185</f>
        <v>195.9</v>
      </c>
      <c r="Q185" s="0" t="n">
        <f aca="false">I185+O185</f>
        <v>356.9</v>
      </c>
      <c r="S185" s="0" t="n">
        <f aca="false">Q185-R185</f>
        <v>356.9</v>
      </c>
    </row>
    <row r="186" customFormat="false" ht="21" hidden="false" customHeight="true" outlineLevel="0" collapsed="false">
      <c r="A186" s="0" t="s">
        <v>242</v>
      </c>
      <c r="B186" s="0" t="s">
        <v>31</v>
      </c>
      <c r="D186" s="0" t="n">
        <v>75.9</v>
      </c>
      <c r="G186" s="0" t="n">
        <v>88.3</v>
      </c>
      <c r="H186" s="0" t="n">
        <v>83</v>
      </c>
      <c r="I186" s="0" t="n">
        <f aca="false">D186+E186+F186+G186+H186</f>
        <v>247.2</v>
      </c>
      <c r="J186" s="0" t="n">
        <v>76.2</v>
      </c>
      <c r="N186" s="0" t="n">
        <v>20</v>
      </c>
      <c r="O186" s="0" t="n">
        <f aca="false">J186+K186+L186+M186+N186</f>
        <v>96.2</v>
      </c>
      <c r="Q186" s="0" t="n">
        <f aca="false">I186+O186</f>
        <v>343.4</v>
      </c>
      <c r="S186" s="0" t="n">
        <f aca="false">Q186-R186</f>
        <v>343.4</v>
      </c>
    </row>
    <row r="187" customFormat="false" ht="21" hidden="false" customHeight="true" outlineLevel="0" collapsed="false">
      <c r="A187" s="0" t="s">
        <v>243</v>
      </c>
      <c r="B187" s="0" t="s">
        <v>31</v>
      </c>
      <c r="G187" s="0" t="n">
        <v>37.2</v>
      </c>
      <c r="H187" s="0" t="n">
        <v>98</v>
      </c>
      <c r="I187" s="0" t="n">
        <f aca="false">D187+E187+F187+G187+H187</f>
        <v>135.2</v>
      </c>
      <c r="J187" s="0" t="n">
        <v>141.9</v>
      </c>
      <c r="M187" s="0" t="n">
        <v>86.5</v>
      </c>
      <c r="N187" s="0" t="n">
        <v>15</v>
      </c>
      <c r="O187" s="0" t="n">
        <f aca="false">J187+K187+L187+M187+N187</f>
        <v>243.4</v>
      </c>
      <c r="Q187" s="0" t="n">
        <f aca="false">I187+O187</f>
        <v>378.6</v>
      </c>
      <c r="S187" s="0" t="n">
        <f aca="false">Q187-R187</f>
        <v>378.6</v>
      </c>
    </row>
    <row r="188" customFormat="false" ht="21" hidden="false" customHeight="true" outlineLevel="0" collapsed="false">
      <c r="A188" s="0" t="s">
        <v>244</v>
      </c>
      <c r="B188" s="0" t="s">
        <v>24</v>
      </c>
      <c r="H188" s="0" t="n">
        <v>110</v>
      </c>
      <c r="I188" s="0" t="n">
        <f aca="false">D188+E188+F188+G188+H188</f>
        <v>110</v>
      </c>
      <c r="J188" s="0" t="n">
        <v>47.2</v>
      </c>
      <c r="M188" s="0" t="n">
        <v>87.6</v>
      </c>
      <c r="N188" s="0" t="n">
        <v>60</v>
      </c>
      <c r="O188" s="0" t="n">
        <f aca="false">J188+K188+L188+M188+N188</f>
        <v>194.8</v>
      </c>
      <c r="Q188" s="0" t="n">
        <f aca="false">I188+O188</f>
        <v>304.8</v>
      </c>
      <c r="S188" s="0" t="n">
        <f aca="false">Q188-R188</f>
        <v>304.8</v>
      </c>
    </row>
    <row r="189" customFormat="false" ht="21" hidden="false" customHeight="true" outlineLevel="0" collapsed="false">
      <c r="A189" s="0" t="s">
        <v>245</v>
      </c>
      <c r="B189" s="0" t="s">
        <v>24</v>
      </c>
      <c r="D189" s="0" t="n">
        <v>57.5</v>
      </c>
      <c r="G189" s="0" t="n">
        <v>97.2</v>
      </c>
      <c r="H189" s="0" t="n">
        <v>98</v>
      </c>
      <c r="I189" s="0" t="n">
        <f aca="false">D189+E189+F189+G189+H189</f>
        <v>252.7</v>
      </c>
      <c r="J189" s="0" t="n">
        <v>107.2</v>
      </c>
      <c r="M189" s="0" t="n">
        <v>124.4</v>
      </c>
      <c r="N189" s="0" t="n">
        <v>0</v>
      </c>
      <c r="O189" s="0" t="n">
        <f aca="false">J189+K189+L189+M189+N189</f>
        <v>231.6</v>
      </c>
      <c r="Q189" s="0" t="n">
        <f aca="false">I189+O189</f>
        <v>484.3</v>
      </c>
      <c r="S189" s="0" t="n">
        <f aca="false">Q189-R189</f>
        <v>484.3</v>
      </c>
    </row>
    <row r="190" customFormat="false" ht="21" hidden="false" customHeight="true" outlineLevel="0" collapsed="false">
      <c r="A190" s="0" t="s">
        <v>246</v>
      </c>
      <c r="B190" s="0" t="s">
        <v>31</v>
      </c>
      <c r="D190" s="0" t="n">
        <v>49.3</v>
      </c>
      <c r="G190" s="0" t="n">
        <v>107.1</v>
      </c>
      <c r="H190" s="0" t="n">
        <v>105</v>
      </c>
      <c r="I190" s="0" t="n">
        <f aca="false">D190+E190+F190+G190+H190</f>
        <v>261.4</v>
      </c>
      <c r="J190" s="0" t="n">
        <v>48.8</v>
      </c>
      <c r="M190" s="0" t="n">
        <v>87.6</v>
      </c>
      <c r="N190" s="0" t="n">
        <v>0</v>
      </c>
      <c r="O190" s="0" t="n">
        <f aca="false">J190+K190+L190+M190+N190</f>
        <v>136.4</v>
      </c>
      <c r="Q190" s="0" t="n">
        <f aca="false">I190+O190</f>
        <v>397.8</v>
      </c>
      <c r="S190" s="0" t="n">
        <f aca="false">Q190-R190</f>
        <v>397.8</v>
      </c>
    </row>
    <row r="191" customFormat="false" ht="21" hidden="false" customHeight="true" outlineLevel="0" collapsed="false">
      <c r="A191" s="0" t="s">
        <v>247</v>
      </c>
      <c r="B191" s="0" t="s">
        <v>31</v>
      </c>
      <c r="H191" s="0" t="n">
        <v>75</v>
      </c>
      <c r="I191" s="0" t="n">
        <f aca="false">D191+E191+F191+G191+H191</f>
        <v>75</v>
      </c>
      <c r="O191" s="0" t="n">
        <f aca="false">J191+K191+L191+M191+N191</f>
        <v>0</v>
      </c>
      <c r="Q191" s="0" t="n">
        <f aca="false">I191+O191</f>
        <v>75</v>
      </c>
      <c r="S191" s="0" t="n">
        <f aca="false">Q191-R191</f>
        <v>75</v>
      </c>
    </row>
    <row r="192" customFormat="false" ht="21" hidden="false" customHeight="true" outlineLevel="0" collapsed="false">
      <c r="A192" s="0" t="s">
        <v>248</v>
      </c>
      <c r="B192" s="0" t="s">
        <v>31</v>
      </c>
      <c r="C192" s="0" t="s">
        <v>249</v>
      </c>
      <c r="D192" s="0" t="n">
        <v>68</v>
      </c>
      <c r="E192" s="0" t="n">
        <v>40</v>
      </c>
      <c r="G192" s="0" t="n">
        <v>29.3</v>
      </c>
      <c r="H192" s="0" t="n">
        <v>146</v>
      </c>
      <c r="I192" s="0" t="n">
        <f aca="false">D192+E192+F192+G192+H192</f>
        <v>283.3</v>
      </c>
      <c r="J192" s="0" t="n">
        <v>3</v>
      </c>
      <c r="K192" s="0" t="n">
        <v>30</v>
      </c>
      <c r="N192" s="0" t="n">
        <v>61.3</v>
      </c>
      <c r="O192" s="0" t="n">
        <f aca="false">J192+K192+L192+M192+N192</f>
        <v>94.3</v>
      </c>
      <c r="Q192" s="0" t="n">
        <f aca="false">I192+O192</f>
        <v>377.6</v>
      </c>
      <c r="S192" s="0" t="n">
        <f aca="false">Q192-R192</f>
        <v>377.6</v>
      </c>
    </row>
    <row r="193" customFormat="false" ht="21" hidden="false" customHeight="true" outlineLevel="0" collapsed="false">
      <c r="A193" s="0" t="s">
        <v>250</v>
      </c>
      <c r="B193" s="0" t="s">
        <v>24</v>
      </c>
      <c r="C193" s="0" t="s">
        <v>251</v>
      </c>
      <c r="D193" s="0" t="n">
        <v>22.73</v>
      </c>
      <c r="E193" s="0" t="n">
        <v>20</v>
      </c>
      <c r="G193" s="0" t="n">
        <v>129</v>
      </c>
      <c r="H193" s="0" t="n">
        <v>135</v>
      </c>
      <c r="I193" s="0" t="n">
        <f aca="false">D193+E193+F193+G193+H193</f>
        <v>306.73</v>
      </c>
      <c r="J193" s="0" t="n">
        <v>3</v>
      </c>
      <c r="K193" s="0" t="n">
        <v>20</v>
      </c>
      <c r="N193" s="0" t="n">
        <v>33.3</v>
      </c>
      <c r="O193" s="0" t="n">
        <f aca="false">J193+K193+L193+M193+N193</f>
        <v>56.3</v>
      </c>
      <c r="Q193" s="0" t="n">
        <f aca="false">I193+O193</f>
        <v>363.03</v>
      </c>
      <c r="S193" s="0" t="n">
        <f aca="false">Q193-R193</f>
        <v>363.03</v>
      </c>
    </row>
    <row r="194" customFormat="false" ht="21" hidden="false" customHeight="true" outlineLevel="0" collapsed="false">
      <c r="A194" s="0" t="s">
        <v>252</v>
      </c>
      <c r="B194" s="0" t="s">
        <v>21</v>
      </c>
      <c r="D194" s="0" t="n">
        <v>68</v>
      </c>
      <c r="G194" s="0" t="n">
        <v>26.2</v>
      </c>
      <c r="H194" s="0" t="n">
        <v>121.5</v>
      </c>
      <c r="I194" s="0" t="n">
        <f aca="false">D194+E194+F194+G194+H194</f>
        <v>215.7</v>
      </c>
      <c r="J194" s="0" t="n">
        <v>39</v>
      </c>
      <c r="N194" s="0" t="n">
        <v>66.6</v>
      </c>
      <c r="O194" s="0" t="n">
        <f aca="false">J194+K194+L194+M194+N194</f>
        <v>105.6</v>
      </c>
      <c r="Q194" s="0" t="n">
        <f aca="false">I194+O194</f>
        <v>321.3</v>
      </c>
      <c r="S194" s="0" t="n">
        <f aca="false">Q194-R194</f>
        <v>321.3</v>
      </c>
    </row>
    <row r="195" customFormat="false" ht="21" hidden="false" customHeight="true" outlineLevel="0" collapsed="false">
      <c r="A195" s="0" t="s">
        <v>253</v>
      </c>
      <c r="B195" s="0" t="s">
        <v>21</v>
      </c>
      <c r="D195" s="0" t="n">
        <v>68</v>
      </c>
      <c r="G195" s="0" t="n">
        <v>26.9</v>
      </c>
      <c r="H195" s="0" t="n">
        <v>123</v>
      </c>
      <c r="I195" s="0" t="n">
        <f aca="false">D195+E195+F195+G195+H195</f>
        <v>217.9</v>
      </c>
      <c r="J195" s="0" t="n">
        <v>3</v>
      </c>
      <c r="N195" s="0" t="n">
        <v>74.6</v>
      </c>
      <c r="O195" s="0" t="n">
        <f aca="false">J195+K195+L195+M195+N195</f>
        <v>77.6</v>
      </c>
      <c r="Q195" s="0" t="n">
        <f aca="false">I195+O195</f>
        <v>295.5</v>
      </c>
      <c r="S195" s="0" t="n">
        <f aca="false">Q195-R195</f>
        <v>295.5</v>
      </c>
    </row>
    <row r="196" customFormat="false" ht="21" hidden="false" customHeight="true" outlineLevel="0" collapsed="false">
      <c r="A196" s="0" t="s">
        <v>254</v>
      </c>
      <c r="B196" s="0" t="s">
        <v>21</v>
      </c>
      <c r="D196" s="0" t="n">
        <v>38.8</v>
      </c>
      <c r="G196" s="0" t="n">
        <v>53.8</v>
      </c>
      <c r="H196" s="0" t="n">
        <v>113</v>
      </c>
      <c r="I196" s="0" t="n">
        <f aca="false">D196+E196+F196+G196+H196</f>
        <v>205.6</v>
      </c>
      <c r="J196" s="0" t="n">
        <v>3</v>
      </c>
      <c r="N196" s="0" t="n">
        <v>152.6</v>
      </c>
      <c r="O196" s="0" t="n">
        <f aca="false">J196+K196+L196+M196+N196</f>
        <v>155.6</v>
      </c>
      <c r="Q196" s="0" t="n">
        <f aca="false">I196+O196</f>
        <v>361.2</v>
      </c>
      <c r="S196" s="0" t="n">
        <f aca="false">Q196-R196</f>
        <v>361.2</v>
      </c>
    </row>
    <row r="197" customFormat="false" ht="21" hidden="false" customHeight="true" outlineLevel="0" collapsed="false">
      <c r="A197" s="0" t="s">
        <v>255</v>
      </c>
      <c r="B197" s="0" t="s">
        <v>21</v>
      </c>
      <c r="C197" s="0" t="s">
        <v>35</v>
      </c>
      <c r="H197" s="0" t="n">
        <v>90</v>
      </c>
      <c r="I197" s="0" t="n">
        <f aca="false">D197+E197+F197+G197+H197</f>
        <v>90</v>
      </c>
      <c r="J197" s="0" t="n">
        <v>38.2</v>
      </c>
      <c r="K197" s="0" t="n">
        <v>20</v>
      </c>
      <c r="M197" s="0" t="n">
        <v>99.8</v>
      </c>
      <c r="O197" s="0" t="n">
        <f aca="false">J197+K197+L197+M197+N197</f>
        <v>158</v>
      </c>
      <c r="Q197" s="0" t="n">
        <f aca="false">I197+O197</f>
        <v>248</v>
      </c>
      <c r="S197" s="0" t="n">
        <f aca="false">Q197-R197</f>
        <v>248</v>
      </c>
    </row>
    <row r="198" customFormat="false" ht="21" hidden="false" customHeight="true" outlineLevel="0" collapsed="false">
      <c r="A198" s="0" t="s">
        <v>256</v>
      </c>
      <c r="B198" s="0" t="s">
        <v>21</v>
      </c>
      <c r="H198" s="0" t="n">
        <v>90</v>
      </c>
      <c r="I198" s="0" t="n">
        <f aca="false">D198+E198+F198+G198+H198</f>
        <v>90</v>
      </c>
      <c r="J198" s="0" t="n">
        <v>44</v>
      </c>
      <c r="M198" s="0" t="n">
        <v>36.8</v>
      </c>
      <c r="O198" s="0" t="n">
        <f aca="false">J198+K198+L198+M198+N198</f>
        <v>80.8</v>
      </c>
      <c r="Q198" s="0" t="n">
        <f aca="false">I198+O198</f>
        <v>170.8</v>
      </c>
      <c r="S198" s="0" t="n">
        <f aca="false">Q198-R198</f>
        <v>170.8</v>
      </c>
    </row>
    <row r="199" customFormat="false" ht="21" hidden="false" customHeight="true" outlineLevel="0" collapsed="false">
      <c r="A199" s="0" t="s">
        <v>257</v>
      </c>
      <c r="B199" s="0" t="s">
        <v>21</v>
      </c>
      <c r="D199" s="0" t="n">
        <v>68</v>
      </c>
      <c r="E199" s="0" t="n">
        <v>20</v>
      </c>
      <c r="G199" s="0" t="n">
        <v>36.1</v>
      </c>
      <c r="H199" s="0" t="n">
        <v>120</v>
      </c>
      <c r="I199" s="0" t="n">
        <f aca="false">D199+E199+F199+G199+H199</f>
        <v>244.1</v>
      </c>
      <c r="J199" s="0" t="n">
        <v>0</v>
      </c>
      <c r="K199" s="0" t="n">
        <v>20</v>
      </c>
      <c r="O199" s="0" t="n">
        <f aca="false">J199+K199+L199+M199+N199</f>
        <v>20</v>
      </c>
      <c r="Q199" s="0" t="n">
        <f aca="false">I199+O199</f>
        <v>264.1</v>
      </c>
      <c r="S199" s="0" t="n">
        <f aca="false">Q199-R199</f>
        <v>264.1</v>
      </c>
    </row>
    <row r="200" customFormat="false" ht="21" hidden="false" customHeight="true" outlineLevel="0" collapsed="false">
      <c r="A200" s="0" t="s">
        <v>258</v>
      </c>
      <c r="B200" s="0" t="s">
        <v>24</v>
      </c>
      <c r="D200" s="0" t="n">
        <v>68</v>
      </c>
      <c r="E200" s="0" t="n">
        <v>10</v>
      </c>
      <c r="G200" s="0" t="n">
        <v>51.6</v>
      </c>
      <c r="H200" s="0" t="n">
        <v>90</v>
      </c>
      <c r="I200" s="0" t="n">
        <f aca="false">D200+E200+F200+G200+H200</f>
        <v>219.6</v>
      </c>
      <c r="J200" s="0" t="n">
        <v>3</v>
      </c>
      <c r="O200" s="0" t="n">
        <f aca="false">J200+K200+L200+M200+N200</f>
        <v>3</v>
      </c>
      <c r="Q200" s="0" t="n">
        <f aca="false">I200+O200</f>
        <v>222.6</v>
      </c>
      <c r="S200" s="0" t="n">
        <f aca="false">Q200-R200</f>
        <v>222.6</v>
      </c>
    </row>
    <row r="201" customFormat="false" ht="21" hidden="false" customHeight="true" outlineLevel="0" collapsed="false">
      <c r="A201" s="0" t="s">
        <v>259</v>
      </c>
      <c r="B201" s="0" t="s">
        <v>24</v>
      </c>
      <c r="D201" s="0" t="n">
        <v>52</v>
      </c>
      <c r="G201" s="0" t="n">
        <v>78.3</v>
      </c>
      <c r="H201" s="0" t="n">
        <v>85</v>
      </c>
      <c r="I201" s="0" t="n">
        <f aca="false">D201+E201+F201+G201+H201</f>
        <v>215.3</v>
      </c>
      <c r="J201" s="0" t="n">
        <v>49.6</v>
      </c>
      <c r="M201" s="0" t="n">
        <v>58.8</v>
      </c>
      <c r="O201" s="0" t="n">
        <f aca="false">J201+K201+L201+M201+N201</f>
        <v>108.4</v>
      </c>
      <c r="Q201" s="0" t="n">
        <f aca="false">I201+O201</f>
        <v>323.7</v>
      </c>
      <c r="S201" s="0" t="n">
        <f aca="false">Q201-R201</f>
        <v>323.7</v>
      </c>
    </row>
    <row r="202" customFormat="false" ht="21" hidden="false" customHeight="true" outlineLevel="0" collapsed="false">
      <c r="A202" s="0" t="s">
        <v>260</v>
      </c>
      <c r="B202" s="0" t="s">
        <v>24</v>
      </c>
      <c r="H202" s="0" t="n">
        <v>75</v>
      </c>
      <c r="I202" s="0" t="n">
        <f aca="false">D202+E202+F202+G202+H202</f>
        <v>75</v>
      </c>
      <c r="J202" s="0" t="n">
        <v>67</v>
      </c>
      <c r="M202" s="0" t="n">
        <v>57.5</v>
      </c>
      <c r="O202" s="0" t="n">
        <f aca="false">J202+K202+L202+M202+N202</f>
        <v>124.5</v>
      </c>
      <c r="Q202" s="0" t="n">
        <f aca="false">I202+O202</f>
        <v>199.5</v>
      </c>
      <c r="S202" s="0" t="n">
        <f aca="false">Q202-R202</f>
        <v>199.5</v>
      </c>
    </row>
    <row r="203" customFormat="false" ht="21" hidden="false" customHeight="true" outlineLevel="0" collapsed="false">
      <c r="A203" s="0" t="s">
        <v>261</v>
      </c>
      <c r="B203" s="0" t="s">
        <v>31</v>
      </c>
      <c r="D203" s="0" t="n">
        <v>77.3</v>
      </c>
      <c r="G203" s="0" t="n">
        <v>56.4</v>
      </c>
      <c r="H203" s="0" t="n">
        <v>75</v>
      </c>
      <c r="I203" s="0" t="n">
        <f aca="false">D203+E203+F203+G203+H203</f>
        <v>208.7</v>
      </c>
      <c r="J203" s="0" t="n">
        <v>64.3</v>
      </c>
      <c r="O203" s="0" t="n">
        <f aca="false">J203+K203+L203+M203+N203</f>
        <v>64.3</v>
      </c>
      <c r="Q203" s="0" t="n">
        <f aca="false">I203+O203</f>
        <v>273</v>
      </c>
      <c r="S203" s="0" t="n">
        <f aca="false">Q203-R203</f>
        <v>273</v>
      </c>
    </row>
    <row r="204" customFormat="false" ht="21" hidden="false" customHeight="true" outlineLevel="0" collapsed="false">
      <c r="A204" s="0" t="s">
        <v>262</v>
      </c>
      <c r="B204" s="0" t="s">
        <v>24</v>
      </c>
      <c r="D204" s="0" t="n">
        <v>68</v>
      </c>
      <c r="G204" s="0" t="n">
        <v>96.1</v>
      </c>
      <c r="H204" s="0" t="n">
        <v>90</v>
      </c>
      <c r="I204" s="0" t="n">
        <f aca="false">D204+E204+F204+G204+H204</f>
        <v>254.1</v>
      </c>
      <c r="J204" s="0" t="n">
        <v>76.8</v>
      </c>
      <c r="M204" s="0" t="n">
        <v>87.4</v>
      </c>
      <c r="N204" s="0" t="n">
        <v>8</v>
      </c>
      <c r="O204" s="0" t="n">
        <f aca="false">J204+K204+L204+M204+N204</f>
        <v>172.2</v>
      </c>
      <c r="Q204" s="0" t="n">
        <f aca="false">I204+O204</f>
        <v>426.3</v>
      </c>
      <c r="S204" s="0" t="n">
        <f aca="false">Q204-R204</f>
        <v>426.3</v>
      </c>
    </row>
    <row r="205" customFormat="false" ht="21" hidden="false" customHeight="true" outlineLevel="0" collapsed="false">
      <c r="A205" s="0" t="s">
        <v>263</v>
      </c>
      <c r="B205" s="0" t="s">
        <v>31</v>
      </c>
      <c r="D205" s="0" t="n">
        <v>59.7</v>
      </c>
      <c r="G205" s="0" t="n">
        <v>133.6</v>
      </c>
      <c r="I205" s="0" t="n">
        <f aca="false">D205+E205+F205+G205+H205</f>
        <v>193.3</v>
      </c>
      <c r="J205" s="0" t="n">
        <v>51.6</v>
      </c>
      <c r="M205" s="0" t="n">
        <v>68.5</v>
      </c>
      <c r="O205" s="0" t="n">
        <f aca="false">J205+K205+L205+M205+N205</f>
        <v>120.1</v>
      </c>
      <c r="Q205" s="0" t="n">
        <f aca="false">I205+O205</f>
        <v>313.4</v>
      </c>
      <c r="S205" s="0" t="n">
        <f aca="false">Q205-R205</f>
        <v>313.4</v>
      </c>
    </row>
    <row r="206" customFormat="false" ht="21" hidden="false" customHeight="true" outlineLevel="0" collapsed="false">
      <c r="A206" s="0" t="s">
        <v>264</v>
      </c>
      <c r="B206" s="0" t="s">
        <v>31</v>
      </c>
      <c r="D206" s="0" t="n">
        <v>68</v>
      </c>
      <c r="G206" s="0" t="n">
        <v>36.8</v>
      </c>
      <c r="H206" s="0" t="n">
        <v>60</v>
      </c>
      <c r="I206" s="0" t="n">
        <f aca="false">D206+E206+F206+G206+H206</f>
        <v>164.8</v>
      </c>
      <c r="J206" s="0" t="n">
        <v>47.3</v>
      </c>
      <c r="M206" s="0" t="n">
        <v>50.7</v>
      </c>
      <c r="O206" s="0" t="n">
        <f aca="false">J206+K206+L206+M206+N206</f>
        <v>98</v>
      </c>
      <c r="Q206" s="0" t="n">
        <f aca="false">I206+O206</f>
        <v>262.8</v>
      </c>
      <c r="S206" s="0" t="n">
        <f aca="false">Q206-R206</f>
        <v>262.8</v>
      </c>
    </row>
    <row r="207" customFormat="false" ht="21" hidden="false" customHeight="true" outlineLevel="0" collapsed="false">
      <c r="A207" s="0" t="s">
        <v>265</v>
      </c>
      <c r="B207" s="0" t="s">
        <v>31</v>
      </c>
      <c r="H207" s="0" t="n">
        <v>75</v>
      </c>
      <c r="I207" s="0" t="n">
        <f aca="false">D207+E207+F207+G207+H207</f>
        <v>75</v>
      </c>
      <c r="J207" s="0" t="n">
        <v>69.6</v>
      </c>
      <c r="M207" s="0" t="n">
        <v>65.5</v>
      </c>
      <c r="O207" s="0" t="n">
        <f aca="false">J207+K207+L207+M207+N207</f>
        <v>135.1</v>
      </c>
      <c r="Q207" s="0" t="n">
        <f aca="false">I207+O207</f>
        <v>210.1</v>
      </c>
      <c r="S207" s="0" t="n">
        <f aca="false">Q207-R207</f>
        <v>210.1</v>
      </c>
    </row>
    <row r="208" customFormat="false" ht="21" hidden="false" customHeight="true" outlineLevel="0" collapsed="false">
      <c r="A208" s="0" t="s">
        <v>266</v>
      </c>
      <c r="B208" s="0" t="s">
        <v>31</v>
      </c>
      <c r="D208" s="0" t="n">
        <v>68</v>
      </c>
      <c r="G208" s="0" t="n">
        <v>37.6</v>
      </c>
      <c r="H208" s="0" t="n">
        <v>110</v>
      </c>
      <c r="I208" s="0" t="n">
        <f aca="false">D208+E208+F208+G208+H208</f>
        <v>215.6</v>
      </c>
      <c r="J208" s="0" t="n">
        <v>44</v>
      </c>
      <c r="M208" s="0" t="n">
        <v>32.8</v>
      </c>
      <c r="N208" s="0" t="n">
        <v>15</v>
      </c>
      <c r="O208" s="0" t="n">
        <f aca="false">J208+K208+L208+M208+N208</f>
        <v>91.8</v>
      </c>
      <c r="Q208" s="0" t="n">
        <f aca="false">I208+O208</f>
        <v>307.4</v>
      </c>
      <c r="S208" s="0" t="n">
        <f aca="false">Q208-R208</f>
        <v>307.4</v>
      </c>
    </row>
    <row r="209" customFormat="false" ht="21" hidden="false" customHeight="true" outlineLevel="0" collapsed="false">
      <c r="A209" s="0" t="s">
        <v>267</v>
      </c>
      <c r="B209" s="0" t="s">
        <v>31</v>
      </c>
      <c r="D209" s="0" t="n">
        <v>68</v>
      </c>
      <c r="G209" s="0" t="n">
        <v>28.3</v>
      </c>
      <c r="H209" s="0" t="n">
        <v>90</v>
      </c>
      <c r="I209" s="0" t="n">
        <f aca="false">D209+E209+F209+G209+H209</f>
        <v>186.3</v>
      </c>
      <c r="J209" s="0" t="n">
        <v>67.2</v>
      </c>
      <c r="M209" s="0" t="n">
        <v>58.2</v>
      </c>
      <c r="N209" s="0" t="n">
        <v>8</v>
      </c>
      <c r="O209" s="0" t="n">
        <f aca="false">J209+K209+L209+M209+N209</f>
        <v>133.4</v>
      </c>
      <c r="Q209" s="0" t="n">
        <f aca="false">I209+O209</f>
        <v>319.7</v>
      </c>
      <c r="S209" s="0" t="n">
        <f aca="false">Q209-R209</f>
        <v>319.7</v>
      </c>
    </row>
    <row r="210" customFormat="false" ht="21" hidden="false" customHeight="true" outlineLevel="0" collapsed="false">
      <c r="A210" s="0" t="s">
        <v>268</v>
      </c>
      <c r="B210" s="0" t="s">
        <v>24</v>
      </c>
      <c r="H210" s="0" t="n">
        <v>136.5</v>
      </c>
      <c r="I210" s="0" t="n">
        <f aca="false">D210+E210+F210+G210+H210</f>
        <v>136.5</v>
      </c>
      <c r="J210" s="0" t="n">
        <v>133</v>
      </c>
      <c r="M210" s="0" t="n">
        <v>53.4</v>
      </c>
      <c r="O210" s="0" t="n">
        <f aca="false">J210+K210+L210+M210+N210</f>
        <v>186.4</v>
      </c>
      <c r="Q210" s="0" t="n">
        <f aca="false">I210+O210</f>
        <v>322.9</v>
      </c>
      <c r="S210" s="0" t="n">
        <f aca="false">Q210-R210</f>
        <v>322.9</v>
      </c>
    </row>
    <row r="211" customFormat="false" ht="21" hidden="false" customHeight="true" outlineLevel="0" collapsed="false">
      <c r="A211" s="0" t="s">
        <v>269</v>
      </c>
      <c r="B211" s="0" t="s">
        <v>31</v>
      </c>
      <c r="D211" s="0" t="n">
        <v>115.8</v>
      </c>
      <c r="G211" s="0" t="n">
        <v>72.2</v>
      </c>
      <c r="H211" s="0" t="n">
        <v>123</v>
      </c>
      <c r="I211" s="0" t="n">
        <f aca="false">D211+E211+F211+G211+H211</f>
        <v>311</v>
      </c>
      <c r="J211" s="0" t="n">
        <v>86.4</v>
      </c>
      <c r="O211" s="0" t="n">
        <f aca="false">J211+K211+L211+M211+N211</f>
        <v>86.4</v>
      </c>
      <c r="Q211" s="0" t="n">
        <f aca="false">I211+O211</f>
        <v>397.4</v>
      </c>
      <c r="S211" s="0" t="n">
        <f aca="false">Q211-R211</f>
        <v>397.4</v>
      </c>
    </row>
    <row r="212" customFormat="false" ht="21" hidden="false" customHeight="true" outlineLevel="0" collapsed="false">
      <c r="A212" s="0" t="s">
        <v>270</v>
      </c>
      <c r="I212" s="0" t="n">
        <f aca="false">D212+E212+F212+G212+H212</f>
        <v>0</v>
      </c>
      <c r="J212" s="0" t="n">
        <v>79.4</v>
      </c>
      <c r="O212" s="0" t="n">
        <f aca="false">J212+K212+L212+M212+N212</f>
        <v>79.4</v>
      </c>
      <c r="Q212" s="0" t="n">
        <f aca="false">I212+O212</f>
        <v>79.4</v>
      </c>
      <c r="S212" s="0" t="n">
        <f aca="false">Q212-R212</f>
        <v>79.4</v>
      </c>
    </row>
    <row r="213" customFormat="false" ht="21" hidden="false" customHeight="true" outlineLevel="0" collapsed="false">
      <c r="A213" s="0" t="s">
        <v>271</v>
      </c>
      <c r="B213" s="0" t="s">
        <v>31</v>
      </c>
      <c r="D213" s="0" t="n">
        <v>136</v>
      </c>
      <c r="G213" s="0" t="n">
        <v>26.9</v>
      </c>
      <c r="H213" s="0" t="n">
        <v>120</v>
      </c>
      <c r="I213" s="0" t="n">
        <f aca="false">D213+E213+F213+G213+H213</f>
        <v>282.9</v>
      </c>
      <c r="J213" s="0" t="n">
        <v>8</v>
      </c>
      <c r="K213" s="0" t="n">
        <v>20</v>
      </c>
      <c r="M213" s="0" t="n">
        <v>69.1</v>
      </c>
      <c r="O213" s="0" t="n">
        <f aca="false">J213+K213+L213+M213+N213</f>
        <v>97.1</v>
      </c>
      <c r="Q213" s="0" t="n">
        <f aca="false">I213+O213</f>
        <v>380</v>
      </c>
      <c r="R213" s="0" t="n">
        <v>68</v>
      </c>
      <c r="S213" s="0" t="n">
        <f aca="false">Q213-R213</f>
        <v>312</v>
      </c>
    </row>
    <row r="214" customFormat="false" ht="21" hidden="false" customHeight="true" outlineLevel="0" collapsed="false">
      <c r="A214" s="0" t="s">
        <v>272</v>
      </c>
      <c r="B214" s="0" t="s">
        <v>24</v>
      </c>
      <c r="G214" s="0" t="n">
        <v>72.2</v>
      </c>
      <c r="H214" s="0" t="n">
        <v>128.8</v>
      </c>
      <c r="I214" s="0" t="n">
        <f aca="false">D214+E214+F214+G214+H214</f>
        <v>201</v>
      </c>
      <c r="J214" s="0" t="n">
        <v>172</v>
      </c>
      <c r="K214" s="0" t="n">
        <v>20</v>
      </c>
      <c r="M214" s="0" t="n">
        <v>113.9</v>
      </c>
      <c r="N214" s="0" t="n">
        <v>33</v>
      </c>
      <c r="O214" s="0" t="n">
        <f aca="false">J214+K214+L214+M214+N214</f>
        <v>338.9</v>
      </c>
      <c r="Q214" s="0" t="n">
        <f aca="false">I214+O214</f>
        <v>539.9</v>
      </c>
      <c r="R214" s="0" t="n">
        <v>60</v>
      </c>
      <c r="S214" s="0" t="n">
        <f aca="false">Q214-R214</f>
        <v>479.9</v>
      </c>
    </row>
    <row r="215" customFormat="false" ht="21" hidden="false" customHeight="true" outlineLevel="0" collapsed="false">
      <c r="A215" s="0" t="s">
        <v>273</v>
      </c>
      <c r="B215" s="0" t="s">
        <v>21</v>
      </c>
      <c r="C215" s="0" t="s">
        <v>274</v>
      </c>
      <c r="D215" s="0" t="n">
        <v>68</v>
      </c>
      <c r="E215" s="0" t="n">
        <v>20</v>
      </c>
      <c r="G215" s="0" t="n">
        <v>26.2</v>
      </c>
      <c r="H215" s="0" t="n">
        <v>90</v>
      </c>
      <c r="I215" s="0" t="n">
        <f aca="false">D215+E215+F215+G215+H215</f>
        <v>204.2</v>
      </c>
      <c r="J215" s="0" t="n">
        <v>3</v>
      </c>
      <c r="K215" s="0" t="n">
        <v>10</v>
      </c>
      <c r="O215" s="0" t="n">
        <f aca="false">J215+K215+L215+M215+N215</f>
        <v>13</v>
      </c>
      <c r="Q215" s="0" t="n">
        <f aca="false">I215+O215</f>
        <v>217.2</v>
      </c>
      <c r="S215" s="0" t="n">
        <f aca="false">Q215-R215</f>
        <v>217.2</v>
      </c>
    </row>
    <row r="216" customFormat="false" ht="21" hidden="false" customHeight="true" outlineLevel="0" collapsed="false">
      <c r="A216" s="0" t="s">
        <v>275</v>
      </c>
      <c r="B216" s="0" t="s">
        <v>21</v>
      </c>
      <c r="C216" s="0" t="s">
        <v>35</v>
      </c>
      <c r="D216" s="0" t="n">
        <v>52</v>
      </c>
      <c r="E216" s="0" t="n">
        <v>20</v>
      </c>
      <c r="G216" s="0" t="n">
        <v>8.8</v>
      </c>
      <c r="H216" s="0" t="n">
        <v>85.8</v>
      </c>
      <c r="I216" s="0" t="n">
        <f aca="false">D216+E216+F216+G216+H216</f>
        <v>166.6</v>
      </c>
      <c r="J216" s="0" t="n">
        <v>55</v>
      </c>
      <c r="M216" s="0" t="n">
        <v>22.8</v>
      </c>
      <c r="N216" s="0" t="n">
        <v>15</v>
      </c>
      <c r="O216" s="0" t="n">
        <f aca="false">J216+K216+L216+M216+N216</f>
        <v>92.8</v>
      </c>
      <c r="Q216" s="0" t="n">
        <f aca="false">I216+O216</f>
        <v>259.4</v>
      </c>
      <c r="S216" s="0" t="n">
        <f aca="false">Q216-R216</f>
        <v>259.4</v>
      </c>
    </row>
    <row r="217" customFormat="false" ht="21" hidden="false" customHeight="true" outlineLevel="0" collapsed="false">
      <c r="A217" s="0" t="s">
        <v>276</v>
      </c>
      <c r="B217" s="0" t="s">
        <v>24</v>
      </c>
      <c r="G217" s="0" t="n">
        <v>8.8</v>
      </c>
      <c r="H217" s="0" t="n">
        <v>93</v>
      </c>
      <c r="I217" s="0" t="n">
        <f aca="false">D217+E217+F217+G217+H217</f>
        <v>101.8</v>
      </c>
      <c r="J217" s="0" t="n">
        <v>88.3</v>
      </c>
      <c r="M217" s="0" t="n">
        <v>60.8</v>
      </c>
      <c r="N217" s="0" t="n">
        <v>18</v>
      </c>
      <c r="O217" s="0" t="n">
        <f aca="false">J217+K217+L217+M217+N217</f>
        <v>167.1</v>
      </c>
      <c r="Q217" s="0" t="n">
        <f aca="false">I217+O217</f>
        <v>268.9</v>
      </c>
      <c r="S217" s="0" t="n">
        <f aca="false">Q217-R217</f>
        <v>268.9</v>
      </c>
    </row>
    <row r="218" customFormat="false" ht="21" hidden="false" customHeight="true" outlineLevel="0" collapsed="false">
      <c r="A218" s="0" t="s">
        <v>277</v>
      </c>
      <c r="B218" s="0" t="s">
        <v>31</v>
      </c>
      <c r="D218" s="0" t="n">
        <v>68</v>
      </c>
      <c r="G218" s="0" t="n">
        <v>21.5</v>
      </c>
      <c r="H218" s="0" t="n">
        <v>98</v>
      </c>
      <c r="I218" s="0" t="n">
        <f aca="false">D218+E218+F218+G218+H218</f>
        <v>187.5</v>
      </c>
      <c r="J218" s="0" t="n">
        <v>23</v>
      </c>
      <c r="M218" s="0" t="n">
        <v>65.4</v>
      </c>
      <c r="N218" s="0" t="n">
        <v>75</v>
      </c>
      <c r="O218" s="0" t="n">
        <f aca="false">J218+K218+L218+M218+N218</f>
        <v>163.4</v>
      </c>
      <c r="Q218" s="0" t="n">
        <f aca="false">I218+O218</f>
        <v>350.9</v>
      </c>
      <c r="S218" s="0" t="n">
        <f aca="false">Q218-R218</f>
        <v>350.9</v>
      </c>
    </row>
    <row r="219" customFormat="false" ht="21" hidden="false" customHeight="true" outlineLevel="0" collapsed="false">
      <c r="A219" s="0" t="s">
        <v>278</v>
      </c>
      <c r="B219" s="0" t="s">
        <v>31</v>
      </c>
      <c r="D219" s="0" t="n">
        <v>53.3</v>
      </c>
      <c r="G219" s="0" t="n">
        <v>168.7</v>
      </c>
      <c r="I219" s="0" t="n">
        <f aca="false">D219+E219+F219+G219+H219</f>
        <v>222</v>
      </c>
      <c r="J219" s="0" t="n">
        <v>78.7</v>
      </c>
      <c r="M219" s="0" t="n">
        <v>121.7</v>
      </c>
      <c r="N219" s="0" t="n">
        <v>23</v>
      </c>
      <c r="O219" s="0" t="n">
        <f aca="false">J219+K219+L219+M219+N219</f>
        <v>223.4</v>
      </c>
      <c r="Q219" s="0" t="n">
        <f aca="false">I219+O219</f>
        <v>445.4</v>
      </c>
      <c r="S219" s="0" t="n">
        <f aca="false">Q219-R219</f>
        <v>445.4</v>
      </c>
    </row>
    <row r="220" customFormat="false" ht="21" hidden="false" customHeight="true" outlineLevel="0" collapsed="false">
      <c r="A220" s="0" t="s">
        <v>279</v>
      </c>
      <c r="B220" s="0" t="s">
        <v>31</v>
      </c>
      <c r="H220" s="0" t="n">
        <v>120</v>
      </c>
      <c r="I220" s="0" t="n">
        <f aca="false">D220+E220+F220+G220+H220</f>
        <v>120</v>
      </c>
      <c r="J220" s="0" t="n">
        <v>44</v>
      </c>
      <c r="M220" s="0" t="n">
        <v>9.6</v>
      </c>
      <c r="N220" s="0" t="n">
        <v>10</v>
      </c>
      <c r="O220" s="0" t="n">
        <f aca="false">J220+K220+L220+M220+N220</f>
        <v>63.6</v>
      </c>
      <c r="Q220" s="0" t="n">
        <f aca="false">I220+O220</f>
        <v>183.6</v>
      </c>
      <c r="S220" s="0" t="n">
        <f aca="false">Q220-R220</f>
        <v>183.6</v>
      </c>
    </row>
    <row r="221" customFormat="false" ht="21" hidden="false" customHeight="true" outlineLevel="0" collapsed="false">
      <c r="A221" s="0" t="s">
        <v>280</v>
      </c>
      <c r="B221" s="0" t="s">
        <v>24</v>
      </c>
      <c r="H221" s="0" t="n">
        <v>90</v>
      </c>
      <c r="I221" s="0" t="n">
        <f aca="false">D221+E221+F221+G221+H221</f>
        <v>90</v>
      </c>
      <c r="O221" s="0" t="n">
        <f aca="false">J221+K221+L221+M221+N221</f>
        <v>0</v>
      </c>
      <c r="Q221" s="0" t="n">
        <f aca="false">I221+O221</f>
        <v>90</v>
      </c>
      <c r="S221" s="0" t="n">
        <f aca="false">Q221-R221</f>
        <v>90</v>
      </c>
    </row>
    <row r="222" customFormat="false" ht="21" hidden="false" customHeight="true" outlineLevel="0" collapsed="false">
      <c r="A222" s="0" t="s">
        <v>281</v>
      </c>
      <c r="B222" s="0" t="s">
        <v>24</v>
      </c>
      <c r="C222" s="0" t="s">
        <v>232</v>
      </c>
      <c r="D222" s="0" t="n">
        <v>74.2</v>
      </c>
      <c r="E222" s="0" t="n">
        <v>40</v>
      </c>
      <c r="G222" s="0" t="n">
        <v>69.9</v>
      </c>
      <c r="H222" s="0" t="n">
        <v>90</v>
      </c>
      <c r="I222" s="0" t="n">
        <f aca="false">D222+E222+F222+G222+H222</f>
        <v>274.1</v>
      </c>
      <c r="J222" s="0" t="n">
        <v>30.5</v>
      </c>
      <c r="K222" s="0" t="n">
        <v>30</v>
      </c>
      <c r="M222" s="0" t="n">
        <v>124.4</v>
      </c>
      <c r="O222" s="0" t="n">
        <f aca="false">J222+K222+L222+M222+N222</f>
        <v>184.9</v>
      </c>
      <c r="Q222" s="0" t="n">
        <f aca="false">I222+O222</f>
        <v>459</v>
      </c>
      <c r="S222" s="0" t="n">
        <f aca="false">Q222-R222</f>
        <v>459</v>
      </c>
    </row>
    <row r="223" customFormat="false" ht="21" hidden="false" customHeight="true" outlineLevel="0" collapsed="false">
      <c r="A223" s="0" t="s">
        <v>282</v>
      </c>
      <c r="B223" s="0" t="s">
        <v>24</v>
      </c>
      <c r="C223" s="0" t="s">
        <v>283</v>
      </c>
      <c r="D223" s="0" t="n">
        <v>108.8</v>
      </c>
      <c r="E223" s="0" t="n">
        <v>20</v>
      </c>
      <c r="G223" s="0" t="n">
        <v>58.4</v>
      </c>
      <c r="H223" s="0" t="n">
        <v>122.6</v>
      </c>
      <c r="I223" s="0" t="n">
        <f aca="false">D223+E223+F223+G223+H223</f>
        <v>309.8</v>
      </c>
      <c r="J223" s="0" t="n">
        <v>33.3</v>
      </c>
      <c r="K223" s="0" t="n">
        <v>20</v>
      </c>
      <c r="M223" s="0" t="n">
        <v>12.3</v>
      </c>
      <c r="O223" s="0" t="n">
        <f aca="false">J223+K223+L223+M223+N223</f>
        <v>65.6</v>
      </c>
      <c r="Q223" s="0" t="n">
        <f aca="false">I223+O223</f>
        <v>375.4</v>
      </c>
      <c r="S223" s="0" t="n">
        <f aca="false">Q223-R223</f>
        <v>375.4</v>
      </c>
    </row>
    <row r="224" customFormat="false" ht="21" hidden="false" customHeight="true" outlineLevel="0" collapsed="false">
      <c r="A224" s="0" t="s">
        <v>284</v>
      </c>
      <c r="B224" s="0" t="s">
        <v>21</v>
      </c>
      <c r="C224" s="0" t="s">
        <v>124</v>
      </c>
      <c r="D224" s="0" t="n">
        <v>44</v>
      </c>
      <c r="E224" s="0" t="n">
        <v>10</v>
      </c>
      <c r="G224" s="0" t="n">
        <v>26.9</v>
      </c>
      <c r="H224" s="0" t="n">
        <v>75</v>
      </c>
      <c r="I224" s="0" t="n">
        <f aca="false">D224+E224+F224+G224+H224</f>
        <v>155.9</v>
      </c>
      <c r="J224" s="0" t="n">
        <v>40</v>
      </c>
      <c r="O224" s="0" t="n">
        <f aca="false">J224+K224+L224+M224+N224</f>
        <v>40</v>
      </c>
      <c r="Q224" s="0" t="n">
        <f aca="false">I224+O224</f>
        <v>195.9</v>
      </c>
      <c r="S224" s="0" t="n">
        <f aca="false">Q224-R224</f>
        <v>195.9</v>
      </c>
    </row>
    <row r="225" customFormat="false" ht="21" hidden="false" customHeight="true" outlineLevel="0" collapsed="false">
      <c r="A225" s="0" t="s">
        <v>285</v>
      </c>
      <c r="B225" s="0" t="s">
        <v>24</v>
      </c>
      <c r="D225" s="0" t="n">
        <v>24</v>
      </c>
      <c r="G225" s="0" t="n">
        <v>29.3</v>
      </c>
      <c r="H225" s="0" t="n">
        <v>108</v>
      </c>
      <c r="I225" s="0" t="n">
        <f aca="false">D225+E225+F225+G225+H225</f>
        <v>161.3</v>
      </c>
      <c r="J225" s="0" t="n">
        <v>27.3</v>
      </c>
      <c r="N225" s="0" t="n">
        <v>8</v>
      </c>
      <c r="O225" s="0" t="n">
        <f aca="false">J225+K225+L225+M225+N225</f>
        <v>35.3</v>
      </c>
      <c r="Q225" s="0" t="n">
        <f aca="false">I225+O225</f>
        <v>196.6</v>
      </c>
      <c r="S225" s="0" t="n">
        <f aca="false">Q225-R225</f>
        <v>196.6</v>
      </c>
    </row>
    <row r="226" customFormat="false" ht="21" hidden="false" customHeight="true" outlineLevel="0" collapsed="false">
      <c r="A226" s="0" t="s">
        <v>286</v>
      </c>
      <c r="B226" s="0" t="s">
        <v>24</v>
      </c>
      <c r="H226" s="0" t="n">
        <v>75</v>
      </c>
      <c r="I226" s="0" t="n">
        <f aca="false">D226+E226+F226+G226+H226</f>
        <v>75</v>
      </c>
      <c r="J226" s="0" t="n">
        <v>92</v>
      </c>
      <c r="M226" s="0" t="n">
        <v>89.1</v>
      </c>
      <c r="O226" s="0" t="n">
        <f aca="false">J226+K226+L226+M226+N226</f>
        <v>181.1</v>
      </c>
      <c r="Q226" s="0" t="n">
        <f aca="false">I226+O226</f>
        <v>256.1</v>
      </c>
      <c r="S226" s="0" t="n">
        <f aca="false">Q226-R226</f>
        <v>256.1</v>
      </c>
    </row>
    <row r="227" customFormat="false" ht="21" hidden="false" customHeight="true" outlineLevel="0" collapsed="false">
      <c r="A227" s="0" t="s">
        <v>287</v>
      </c>
      <c r="B227" s="0" t="s">
        <v>24</v>
      </c>
      <c r="H227" s="0" t="n">
        <v>75</v>
      </c>
      <c r="I227" s="0" t="n">
        <f aca="false">D227+E227+F227+G227+H227</f>
        <v>75</v>
      </c>
      <c r="O227" s="0" t="n">
        <f aca="false">J227+K227+L227+M227+N227</f>
        <v>0</v>
      </c>
      <c r="Q227" s="0" t="n">
        <f aca="false">I227+O227</f>
        <v>75</v>
      </c>
      <c r="S227" s="0" t="n">
        <f aca="false">Q227-R227</f>
        <v>75</v>
      </c>
    </row>
    <row r="228" customFormat="false" ht="21" hidden="false" customHeight="true" outlineLevel="0" collapsed="false">
      <c r="A228" s="0" t="s">
        <v>288</v>
      </c>
      <c r="B228" s="0" t="s">
        <v>31</v>
      </c>
      <c r="D228" s="0" t="n">
        <v>68</v>
      </c>
      <c r="G228" s="0" t="n">
        <v>22.6</v>
      </c>
      <c r="H228" s="0" t="n">
        <v>75</v>
      </c>
      <c r="I228" s="0" t="n">
        <f aca="false">D228+E228+F228+G228+H228</f>
        <v>165.6</v>
      </c>
      <c r="J228" s="0" t="n">
        <v>68</v>
      </c>
      <c r="M228" s="0" t="n">
        <v>43</v>
      </c>
      <c r="N228" s="0" t="n">
        <v>44</v>
      </c>
      <c r="O228" s="0" t="n">
        <f aca="false">J228+K228+L228+M228+N228</f>
        <v>155</v>
      </c>
      <c r="Q228" s="0" t="n">
        <f aca="false">I228+O228</f>
        <v>320.6</v>
      </c>
      <c r="S228" s="0" t="n">
        <f aca="false">Q228-R228</f>
        <v>320.6</v>
      </c>
    </row>
    <row r="229" customFormat="false" ht="21" hidden="false" customHeight="true" outlineLevel="0" collapsed="false">
      <c r="A229" s="0" t="s">
        <v>289</v>
      </c>
      <c r="B229" s="0" t="s">
        <v>31</v>
      </c>
      <c r="D229" s="0" t="n">
        <v>37.3</v>
      </c>
      <c r="G229" s="0" t="n">
        <v>45.3</v>
      </c>
      <c r="H229" s="0" t="n">
        <v>78.8</v>
      </c>
      <c r="I229" s="0" t="n">
        <f aca="false">D229+E229+F229+G229+H229</f>
        <v>161.4</v>
      </c>
      <c r="J229" s="0" t="n">
        <v>75.5</v>
      </c>
      <c r="M229" s="0" t="n">
        <v>35.3</v>
      </c>
      <c r="N229" s="0" t="n">
        <v>30</v>
      </c>
      <c r="O229" s="0" t="n">
        <f aca="false">J229+K229+L229+M229+N229</f>
        <v>140.8</v>
      </c>
      <c r="Q229" s="0" t="n">
        <f aca="false">I229+O229</f>
        <v>302.2</v>
      </c>
      <c r="S229" s="0" t="n">
        <f aca="false">Q229-R229</f>
        <v>302.2</v>
      </c>
    </row>
    <row r="230" customFormat="false" ht="21" hidden="false" customHeight="true" outlineLevel="0" collapsed="false">
      <c r="A230" s="0" t="s">
        <v>84</v>
      </c>
      <c r="B230" s="0" t="s">
        <v>24</v>
      </c>
      <c r="G230" s="0" t="n">
        <v>20</v>
      </c>
      <c r="H230" s="0" t="n">
        <v>46.9</v>
      </c>
      <c r="I230" s="0" t="n">
        <f aca="false">D230+E230+F230+G230+H230</f>
        <v>66.9</v>
      </c>
      <c r="M230" s="0" t="n">
        <v>69.1</v>
      </c>
      <c r="O230" s="0" t="n">
        <f aca="false">J230+K230+L230+M230+N230</f>
        <v>69.1</v>
      </c>
      <c r="Q230" s="0" t="n">
        <f aca="false">I230+O230</f>
        <v>136</v>
      </c>
      <c r="S230" s="0" t="n">
        <f aca="false">Q230-R230</f>
        <v>136</v>
      </c>
    </row>
    <row r="231" customFormat="false" ht="21" hidden="false" customHeight="true" outlineLevel="0" collapsed="false">
      <c r="A231" s="0" t="s">
        <v>290</v>
      </c>
      <c r="B231" s="0" t="s">
        <v>60</v>
      </c>
      <c r="D231" s="0" t="n">
        <v>43.2</v>
      </c>
      <c r="G231" s="0" t="n">
        <v>95</v>
      </c>
      <c r="H231" s="0" t="n">
        <v>286.6</v>
      </c>
      <c r="I231" s="0" t="n">
        <f aca="false">D231+E231+F231+G231+H231</f>
        <v>424.8</v>
      </c>
      <c r="N231" s="0" t="n">
        <v>71</v>
      </c>
      <c r="O231" s="0" t="n">
        <f aca="false">J231+K231+L231+M231+N231</f>
        <v>71</v>
      </c>
      <c r="Q231" s="0" t="n">
        <f aca="false">I231+O231</f>
        <v>495.8</v>
      </c>
      <c r="S231" s="0" t="n">
        <f aca="false">Q231-R231</f>
        <v>495.8</v>
      </c>
    </row>
    <row r="232" customFormat="false" ht="21" hidden="false" customHeight="true" outlineLevel="0" collapsed="false">
      <c r="A232" s="0" t="s">
        <v>291</v>
      </c>
      <c r="B232" s="0" t="s">
        <v>60</v>
      </c>
      <c r="F232" s="0" t="n">
        <v>12</v>
      </c>
      <c r="G232" s="0" t="n">
        <v>102.9</v>
      </c>
      <c r="I232" s="0" t="n">
        <f aca="false">D232+E232+F232+G232+H232</f>
        <v>114.9</v>
      </c>
      <c r="L232" s="0" t="n">
        <v>493</v>
      </c>
      <c r="M232" s="0" t="n">
        <v>115.7</v>
      </c>
      <c r="O232" s="0" t="n">
        <f aca="false">J232+K232+L232+M232+N232</f>
        <v>608.7</v>
      </c>
      <c r="Q232" s="0" t="n">
        <f aca="false">I232+O232</f>
        <v>723.6</v>
      </c>
      <c r="S232" s="0" t="n">
        <f aca="false">Q232-R232</f>
        <v>723.6</v>
      </c>
    </row>
    <row r="233" customFormat="false" ht="21" hidden="false" customHeight="true" outlineLevel="0" collapsed="false">
      <c r="A233" s="0" t="s">
        <v>292</v>
      </c>
      <c r="B233" s="0" t="s">
        <v>60</v>
      </c>
      <c r="G233" s="0" t="n">
        <v>131</v>
      </c>
      <c r="I233" s="0" t="n">
        <f aca="false">D233+E233+F233+G233+H233</f>
        <v>131</v>
      </c>
      <c r="L233" s="0" t="n">
        <v>231</v>
      </c>
      <c r="M233" s="0" t="n">
        <v>152.9</v>
      </c>
      <c r="O233" s="0" t="n">
        <f aca="false">J233+K233+L233+M233+N233</f>
        <v>383.9</v>
      </c>
      <c r="Q233" s="0" t="n">
        <f aca="false">I233+O233</f>
        <v>514.9</v>
      </c>
      <c r="S233" s="0" t="n">
        <f aca="false">Q233-R233</f>
        <v>514.9</v>
      </c>
    </row>
    <row r="234" customFormat="false" ht="21" hidden="false" customHeight="true" outlineLevel="0" collapsed="false">
      <c r="A234" s="0" t="s">
        <v>293</v>
      </c>
      <c r="B234" s="0" t="s">
        <v>106</v>
      </c>
      <c r="F234" s="0" t="n">
        <v>286</v>
      </c>
      <c r="G234" s="0" t="n">
        <v>82.7</v>
      </c>
      <c r="H234" s="0" t="n">
        <v>45</v>
      </c>
      <c r="I234" s="0" t="n">
        <f aca="false">D234+E234+F234+G234+H234</f>
        <v>413.7</v>
      </c>
      <c r="L234" s="0" t="n">
        <v>393.2</v>
      </c>
      <c r="O234" s="0" t="n">
        <f aca="false">J234+K234+L234+M234+N234</f>
        <v>393.2</v>
      </c>
      <c r="Q234" s="0" t="n">
        <f aca="false">I234+O234</f>
        <v>806.9</v>
      </c>
      <c r="S234" s="0" t="n">
        <f aca="false">Q234-R234</f>
        <v>806.9</v>
      </c>
    </row>
    <row r="235" customFormat="false" ht="21" hidden="false" customHeight="true" outlineLevel="0" collapsed="false">
      <c r="A235" s="0" t="s">
        <v>294</v>
      </c>
      <c r="B235" s="0" t="s">
        <v>106</v>
      </c>
      <c r="F235" s="0" t="n">
        <v>613</v>
      </c>
      <c r="G235" s="0" t="n">
        <v>17.4</v>
      </c>
      <c r="H235" s="0" t="n">
        <v>72.3</v>
      </c>
      <c r="I235" s="0" t="n">
        <f aca="false">D235+E235+F235+G235+H235</f>
        <v>702.7</v>
      </c>
      <c r="J235" s="0" t="n">
        <v>10</v>
      </c>
      <c r="L235" s="0" t="n">
        <v>478.6</v>
      </c>
      <c r="N235" s="0" t="n">
        <v>18</v>
      </c>
      <c r="O235" s="0" t="n">
        <f aca="false">J235+K235+L235+M235+N235</f>
        <v>506.6</v>
      </c>
      <c r="Q235" s="0" t="n">
        <f aca="false">I235+O235</f>
        <v>1209.3</v>
      </c>
      <c r="S235" s="0" t="n">
        <f aca="false">Q235-R235</f>
        <v>1209.3</v>
      </c>
    </row>
    <row r="236" customFormat="false" ht="21" hidden="false" customHeight="true" outlineLevel="0" collapsed="false">
      <c r="A236" s="0" t="s">
        <v>295</v>
      </c>
      <c r="B236" s="0" t="s">
        <v>106</v>
      </c>
      <c r="F236" s="0" t="n">
        <v>128.6</v>
      </c>
      <c r="G236" s="0" t="n">
        <v>53.4</v>
      </c>
      <c r="H236" s="0" t="n">
        <v>45</v>
      </c>
      <c r="I236" s="0" t="n">
        <f aca="false">D236+E236+F236+G236+H236</f>
        <v>227</v>
      </c>
      <c r="L236" s="0" t="n">
        <v>94.2</v>
      </c>
      <c r="O236" s="0" t="n">
        <f aca="false">J236+K236+L236+M236+N236</f>
        <v>94.2</v>
      </c>
      <c r="Q236" s="0" t="n">
        <f aca="false">I236+O236</f>
        <v>321.2</v>
      </c>
      <c r="S236" s="0" t="n">
        <f aca="false">Q236-R236</f>
        <v>321.2</v>
      </c>
    </row>
    <row r="237" customFormat="false" ht="21" hidden="false" customHeight="true" outlineLevel="0" collapsed="false">
      <c r="A237" s="0" t="s">
        <v>296</v>
      </c>
      <c r="B237" s="0" t="s">
        <v>106</v>
      </c>
      <c r="F237" s="0" t="n">
        <v>419</v>
      </c>
      <c r="I237" s="0" t="n">
        <f aca="false">D237+E237+F237+G237+H237</f>
        <v>419</v>
      </c>
      <c r="L237" s="0" t="n">
        <v>536.4</v>
      </c>
      <c r="O237" s="0" t="n">
        <f aca="false">J237+K237+L237+M237+N237</f>
        <v>536.4</v>
      </c>
      <c r="Q237" s="0" t="n">
        <f aca="false">I237+O237</f>
        <v>955.4</v>
      </c>
      <c r="S237" s="0" t="n">
        <f aca="false">Q237-R237</f>
        <v>955.4</v>
      </c>
    </row>
    <row r="238" customFormat="false" ht="21" hidden="false" customHeight="true" outlineLevel="0" collapsed="false">
      <c r="A238" s="0" t="s">
        <v>297</v>
      </c>
      <c r="B238" s="0" t="s">
        <v>106</v>
      </c>
      <c r="I238" s="0" t="n">
        <f aca="false">D238+E238+F238+G238+H238</f>
        <v>0</v>
      </c>
      <c r="L238" s="0" t="n">
        <v>59</v>
      </c>
      <c r="N238" s="0" t="n">
        <v>16</v>
      </c>
      <c r="O238" s="0" t="n">
        <f aca="false">J238+K238+L238+M238+N238</f>
        <v>75</v>
      </c>
      <c r="Q238" s="0" t="n">
        <f aca="false">I238+O238</f>
        <v>75</v>
      </c>
      <c r="S238" s="0" t="n">
        <f aca="false">Q238-R238</f>
        <v>75</v>
      </c>
    </row>
    <row r="239" customFormat="false" ht="21" hidden="false" customHeight="true" outlineLevel="0" collapsed="false">
      <c r="A239" s="0" t="s">
        <v>298</v>
      </c>
      <c r="B239" s="0" t="s">
        <v>106</v>
      </c>
      <c r="D239" s="0" t="n">
        <v>12</v>
      </c>
      <c r="H239" s="0" t="n">
        <v>30</v>
      </c>
      <c r="I239" s="0" t="n">
        <f aca="false">D239+E239+F239+G239+H239</f>
        <v>42</v>
      </c>
      <c r="J239" s="0" t="n">
        <v>14</v>
      </c>
      <c r="O239" s="0" t="n">
        <f aca="false">J239+K239+L239+M239+N239</f>
        <v>14</v>
      </c>
      <c r="Q239" s="0" t="n">
        <f aca="false">I239+O239</f>
        <v>56</v>
      </c>
      <c r="S239" s="0" t="n">
        <f aca="false">Q239-R239</f>
        <v>56</v>
      </c>
    </row>
    <row r="240" customFormat="false" ht="21" hidden="false" customHeight="true" outlineLevel="0" collapsed="false">
      <c r="A240" s="0" t="s">
        <v>299</v>
      </c>
      <c r="B240" s="0" t="s">
        <v>116</v>
      </c>
      <c r="I240" s="0" t="n">
        <f aca="false">D240+E240+F240+G240+H240</f>
        <v>0</v>
      </c>
      <c r="L240" s="0" t="n">
        <v>181.2</v>
      </c>
      <c r="N240" s="0" t="n">
        <v>38</v>
      </c>
      <c r="O240" s="0" t="n">
        <f aca="false">J240+K240+L240+M240+N240</f>
        <v>219.2</v>
      </c>
      <c r="Q240" s="0" t="n">
        <f aca="false">I240+O240</f>
        <v>219.2</v>
      </c>
      <c r="S240" s="0" t="n">
        <f aca="false">Q240-R240</f>
        <v>219.2</v>
      </c>
    </row>
    <row r="241" customFormat="false" ht="21" hidden="false" customHeight="true" outlineLevel="0" collapsed="false">
      <c r="A241" s="0" t="s">
        <v>300</v>
      </c>
      <c r="B241" s="0" t="s">
        <v>24</v>
      </c>
      <c r="D241" s="0" t="n">
        <v>23.68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f aca="false">D241+E241+F241+G241+H241</f>
        <v>23.68</v>
      </c>
      <c r="O241" s="0" t="n">
        <f aca="false">J241+K241+L241+M241+N241</f>
        <v>0</v>
      </c>
      <c r="Q241" s="0" t="n">
        <f aca="false">I241+O241</f>
        <v>23.68</v>
      </c>
      <c r="S241" s="0" t="n">
        <f aca="false">Q241-R241</f>
        <v>23.68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1367256704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2007-01-22T12:28:28Z</dcterms:created>
  <dc:creator>MC SYSTEM</dc:creator>
  <dc:language>zh-CN</dc:language>
  <cp:lastPrinted>2014-10-24T09:22:36Z</cp:lastPrinted>
  <dcterms:modified xsi:type="dcterms:W3CDTF">2017-03-19T12:26:33Z</dcterms:modified>
  <cp:revision>1</cp:revision>
</cp:coreProperties>
</file>