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filterPrivacy="1" autoCompressPictures="0"/>
  <xr:revisionPtr revIDLastSave="0" documentId="13_ncr:1_{EE8FBE74-7AC7-4EE9-ACCD-89CAE8F6945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Project Planner" sheetId="3" r:id="rId1"/>
    <sheet name="Project Planner (template)" sheetId="1" r:id="rId2"/>
    <sheet name="Week No." sheetId="2" r:id="rId3"/>
  </sheets>
  <definedNames>
    <definedName name="Actual">(PeriodInActual*('Project Planner (template)'!$E1&gt;0))*PeriodInPlan</definedName>
    <definedName name="ActualBeyond">PeriodInActual*('Project Planner (template)'!$E1&gt;0)</definedName>
    <definedName name="PercentComplete">PercentCompleteBeyond*PeriodInPlan</definedName>
    <definedName name="PercentCompleteBeyond">('Project Planner (template)'!A$4=MEDIAN('Project Planner (template)'!A$4,'Project Planner (template)'!$E1,'Project Planner (template)'!$E1+'Project Planner (template)'!$F1)*('Project Planner (template)'!$E1&gt;0))*(('Project Planner (template)'!A$4&lt;(INT('Project Planner (template)'!$E1+'Project Planner (template)'!$F1*'Project Planner (template)'!$G1)))+('Project Planner (template)'!A$4='Project Planner (template)'!$E1))*('Project Planner (template)'!$G1&gt;0)</definedName>
    <definedName name="period_selected">'Project Planner (template)'!$H$2</definedName>
    <definedName name="PeriodInActual">'Project Planner (template)'!A$4=MEDIAN('Project Planner (template)'!A$4,'Project Planner (template)'!$E1,'Project Planner (template)'!$E1+'Project Planner (template)'!$F1-1)</definedName>
    <definedName name="PeriodInPlan">'Project Planner (template)'!A$4=MEDIAN('Project Planner (template)'!A$4,'Project Planner (template)'!$C1,'Project Planner (template)'!$C1+'Project Planner (template)'!$D1-1)</definedName>
    <definedName name="Plan">PeriodInPlan*('Project Planner (template)'!$C1&gt;0)</definedName>
    <definedName name="_xlnm.Print_Titles" localSheetId="1">'Project Planner (template)'!$3:$4</definedName>
    <definedName name="TitleRegion..BO60">'Project Planner (template)'!$B$3:$B$4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0" i="3" l="1"/>
  <c r="G31" i="1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</calcChain>
</file>

<file path=xl/sharedStrings.xml><?xml version="1.0" encoding="utf-8"?>
<sst xmlns="http://schemas.openxmlformats.org/spreadsheetml/2006/main" count="114" uniqueCount="45">
  <si>
    <t>Project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</si>
  <si>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</si>
  <si>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</si>
  <si>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</si>
  <si>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</si>
  <si>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</si>
  <si>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</si>
  <si>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</si>
  <si>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</si>
  <si>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</si>
  <si>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</si>
  <si>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</si>
  <si>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</si>
  <si>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</si>
  <si>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</si>
  <si>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Week No.</t>
  </si>
  <si>
    <t>Mon</t>
  </si>
  <si>
    <t>ศึกษา smt</t>
  </si>
  <si>
    <t>Design smt</t>
  </si>
  <si>
    <t>เอกสารส่วน smt</t>
  </si>
  <si>
    <t>ศึกษาหลักการของ Hardware Wallet</t>
  </si>
  <si>
    <t>ศึกษาการทำงานของ Uniswap</t>
  </si>
  <si>
    <t>ศึกษา Cryptocurrency</t>
  </si>
  <si>
    <t>ศึกษาการใช้งาน Docker</t>
  </si>
  <si>
    <t>ศึกษา Frontend Framework</t>
  </si>
  <si>
    <t>ศึกษาการทำงานของ Ethereum Wallet</t>
  </si>
  <si>
    <t>ศึกษาเกี่ยวกับ Fungible Token และ NFT</t>
  </si>
  <si>
    <t>ศึกษาการทำงาน Smart Contract</t>
  </si>
  <si>
    <t>ศึกษาหลักการของ Blockchain</t>
  </si>
  <si>
    <t>ศึกษาการใช้งาน Pitrezor</t>
  </si>
  <si>
    <t>ออกแบบ casing สำหรับ wallet</t>
  </si>
  <si>
    <t>ทำเอกสารส่วนที่มาและความสำคัญ</t>
  </si>
  <si>
    <t>ทำเอกสารส่วนวัตถุประสงค์</t>
  </si>
  <si>
    <t>ทำเอกสารส่วนทฤษฏีและงานวิจัยที่เกี่ยวข้อง</t>
  </si>
  <si>
    <t>ทำเอกสารส่วนขอบเขตของโครงงาน</t>
  </si>
  <si>
    <t>ทำเอกสารส่วนการพัฒนาโครงงาน</t>
  </si>
  <si>
    <t>ทำเอกสารส่วนแผนการดำเนินโครงงาน</t>
  </si>
  <si>
    <t>ทำเอกสารส่วนประโยชน์ที่คาดว่าจะได้รับ</t>
  </si>
  <si>
    <t>ทำเอกสารส่วนผลการศึกษาเทคโนโลยีที่ใช้ในการพัฒนา</t>
  </si>
  <si>
    <t>ทำเอกสารส่วนเอกสารอ้างอิง</t>
  </si>
  <si>
    <t>ศึกษาความสัมพันธ์ข้อมูลที่ต้องใช้งาน</t>
  </si>
  <si>
    <t>ออกแบบ Application Architecture และ Diagrams</t>
  </si>
  <si>
    <t>ออกแบบ User Interface/User Experience</t>
  </si>
  <si>
    <t>ศึกษาการใช้งาน Raspberry Pi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</si>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</sst>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scheme val="minor"/>
    </font>
  </fonts>
  <fills count="13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lightUp">
        <fgColor theme="7"/>
        <bgColor theme="0"/>
      </patternFill>
    </fill>
  </fills>
  <borders count="2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2"/>
      </left>
      <right style="thin">
        <color theme="2"/>
      </right>
      <top style="thin">
        <color indexed="64"/>
      </top>
      <bottom style="thin">
        <color theme="2"/>
      </bottom>
      <diagonal/>
    </border>
    <border>
      <left style="thin">
        <color theme="2"/>
      </left>
      <right style="thin">
        <color theme="0"/>
      </right>
      <top style="thin">
        <color indexed="64"/>
      </top>
      <bottom style="thin">
        <color theme="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10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164" fontId="0" fillId="0" borderId="0" xfId="0" applyNumberFormat="1">
      <alignment horizontal="center" vertical="center"/>
    </xf>
    <xf numFmtId="0" fontId="14" fillId="8" borderId="0" xfId="0" applyFont="1" applyFill="1">
      <alignment horizontal="center" vertical="center"/>
    </xf>
    <xf numFmtId="0" fontId="14" fillId="9" borderId="0" xfId="0" applyFont="1" applyFill="1">
      <alignment horizontal="center" vertical="center"/>
    </xf>
    <xf numFmtId="164" fontId="14" fillId="9" borderId="0" xfId="0" applyNumberFormat="1" applyFont="1" applyFill="1">
      <alignment horizontal="center" vertical="center"/>
    </xf>
    <xf numFmtId="1" fontId="9" fillId="6" borderId="1" xfId="7" applyNumberFormat="1">
      <alignment horizontal="left" vertical="center"/>
    </xf>
    <xf numFmtId="9" fontId="1" fillId="10" borderId="0" xfId="5" applyNumberFormat="1" applyFill="1">
      <alignment horizontal="left" vertical="center"/>
    </xf>
    <xf numFmtId="0" fontId="1" fillId="10" borderId="0" xfId="5" applyFill="1">
      <alignment horizontal="left" vertical="center"/>
    </xf>
    <xf numFmtId="9" fontId="1" fillId="2" borderId="4" xfId="5" applyNumberFormat="1" applyFill="1" applyBorder="1">
      <alignment horizontal="left" vertical="center"/>
    </xf>
    <xf numFmtId="1" fontId="1" fillId="2" borderId="4" xfId="14" applyNumberFormat="1" applyFont="1" applyAlignment="1">
      <alignment horizontal="left" vertical="center"/>
    </xf>
    <xf numFmtId="9" fontId="9" fillId="6" borderId="1" xfId="7" applyNumberFormat="1">
      <alignment horizontal="left" vertical="center"/>
    </xf>
    <xf numFmtId="0" fontId="0" fillId="0" borderId="8" xfId="0" applyBorder="1">
      <alignment horizontal="center" vertical="center"/>
    </xf>
    <xf numFmtId="0" fontId="0" fillId="0" borderId="9" xfId="0" applyBorder="1">
      <alignment horizontal="center" vertical="center"/>
    </xf>
    <xf numFmtId="0" fontId="8" fillId="11" borderId="9" xfId="8" applyFill="1" applyBorder="1">
      <alignment vertical="center"/>
    </xf>
    <xf numFmtId="0" fontId="8" fillId="11" borderId="9" xfId="1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9" xfId="0" applyFill="1" applyBorder="1">
      <alignment horizontal="center" vertical="center"/>
    </xf>
    <xf numFmtId="0" fontId="12" fillId="11" borderId="9" xfId="12" applyFill="1" applyBorder="1">
      <alignment vertical="center"/>
    </xf>
    <xf numFmtId="0" fontId="9" fillId="6" borderId="9" xfId="7" applyBorder="1">
      <alignment horizontal="left" vertical="center"/>
    </xf>
    <xf numFmtId="1" fontId="9" fillId="6" borderId="9" xfId="7" applyNumberFormat="1" applyBorder="1">
      <alignment horizontal="left" vertical="center"/>
    </xf>
    <xf numFmtId="0" fontId="0" fillId="12" borderId="9" xfId="14" applyFont="1" applyFill="1" applyBorder="1" applyAlignment="1">
      <alignment horizontal="center"/>
    </xf>
    <xf numFmtId="0" fontId="10" fillId="11" borderId="9" xfId="11" applyFill="1" applyBorder="1">
      <alignment horizontal="left"/>
    </xf>
    <xf numFmtId="0" fontId="10" fillId="11" borderId="9" xfId="4" applyFill="1" applyBorder="1">
      <alignment horizontal="center" wrapText="1"/>
    </xf>
    <xf numFmtId="0" fontId="0" fillId="11" borderId="9" xfId="0" applyFill="1" applyBorder="1" applyAlignment="1">
      <alignment horizontal="center" wrapText="1"/>
    </xf>
    <xf numFmtId="0" fontId="0" fillId="11" borderId="9" xfId="0" applyFill="1" applyBorder="1" applyAlignment="1">
      <alignment vertical="center" wrapText="1"/>
    </xf>
    <xf numFmtId="0" fontId="0" fillId="0" borderId="11" xfId="0" applyBorder="1">
      <alignment horizontal="center" vertical="center"/>
    </xf>
    <xf numFmtId="3" fontId="10" fillId="11" borderId="12" xfId="3" applyFill="1" applyBorder="1">
      <alignment horizontal="center"/>
    </xf>
    <xf numFmtId="0" fontId="0" fillId="0" borderId="13" xfId="0" applyBorder="1">
      <alignment horizontal="center" vertical="center"/>
    </xf>
    <xf numFmtId="0" fontId="0" fillId="0" borderId="15" xfId="0" applyBorder="1">
      <alignment horizontal="center" vertical="center"/>
    </xf>
    <xf numFmtId="9" fontId="3" fillId="0" borderId="17" xfId="6" applyBorder="1">
      <alignment horizontal="center" vertical="center"/>
    </xf>
    <xf numFmtId="0" fontId="0" fillId="0" borderId="18" xfId="0" applyBorder="1">
      <alignment horizontal="center" vertical="center"/>
    </xf>
    <xf numFmtId="0" fontId="0" fillId="0" borderId="19" xfId="0" applyBorder="1">
      <alignment horizontal="center" vertical="center"/>
    </xf>
    <xf numFmtId="0" fontId="0" fillId="0" borderId="20" xfId="0" applyBorder="1">
      <alignment horizontal="center" vertical="center"/>
    </xf>
    <xf numFmtId="0" fontId="0" fillId="0" borderId="22" xfId="0" applyBorder="1">
      <alignment horizontal="center" vertical="center"/>
    </xf>
    <xf numFmtId="0" fontId="10" fillId="11" borderId="23" xfId="4" applyFill="1" applyBorder="1">
      <alignment horizontal="center" wrapText="1"/>
    </xf>
    <xf numFmtId="0" fontId="0" fillId="5" borderId="3" xfId="0" applyFill="1" applyBorder="1">
      <alignment horizontal="center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0" fillId="0" borderId="0" xfId="9" applyAlignment="1">
      <alignment vertical="center"/>
    </xf>
    <xf numFmtId="0" fontId="10" fillId="0" borderId="2" xfId="9" applyBorder="1" applyAlignment="1">
      <alignment vertical="center"/>
    </xf>
    <xf numFmtId="0" fontId="10" fillId="0" borderId="0" xfId="10" applyAlignment="1">
      <alignment horizontal="center" vertical="center" wrapText="1"/>
    </xf>
    <xf numFmtId="0" fontId="10" fillId="0" borderId="2" xfId="10" applyBorder="1" applyAlignment="1">
      <alignment horizontal="center" vertical="center" wrapText="1"/>
    </xf>
    <xf numFmtId="0" fontId="10" fillId="0" borderId="5" xfId="10" applyBorder="1" applyAlignment="1">
      <alignment horizontal="center" vertical="center" wrapText="1"/>
    </xf>
    <xf numFmtId="0" fontId="7" fillId="0" borderId="6" xfId="5" applyFont="1" applyBorder="1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0" fillId="11" borderId="9" xfId="10" applyFill="1" applyBorder="1" applyAlignment="1">
      <alignment horizontal="center" vertical="center" wrapText="1"/>
    </xf>
    <xf numFmtId="0" fontId="10" fillId="11" borderId="9" xfId="9" applyFill="1" applyBorder="1" applyAlignment="1">
      <alignment vertical="center"/>
    </xf>
    <xf numFmtId="0" fontId="7" fillId="11" borderId="9" xfId="5" applyFont="1" applyFill="1" applyBorder="1" applyAlignment="1">
      <alignment horizontal="left" vertical="center"/>
    </xf>
    <xf numFmtId="0" fontId="0" fillId="11" borderId="9" xfId="5" applyFont="1" applyFill="1" applyBorder="1" applyAlignment="1">
      <alignment horizontal="left" vertical="center"/>
    </xf>
    <xf numFmtId="0" fontId="0" fillId="11" borderId="9" xfId="0" applyFill="1" applyBorder="1">
      <alignment horizontal="center" vertical="center"/>
    </xf>
    <xf numFmtId="9" fontId="1" fillId="12" borderId="4" xfId="5" applyNumberFormat="1" applyFill="1" applyBorder="1">
      <alignment horizontal="left" vertical="center"/>
    </xf>
    <xf numFmtId="9" fontId="15" fillId="12" borderId="4" xfId="5" applyNumberFormat="1" applyFont="1" applyFill="1" applyBorder="1">
      <alignment horizontal="left" vertical="center"/>
    </xf>
    <xf numFmtId="9" fontId="3" fillId="0" borderId="10" xfId="6" applyBorder="1">
      <alignment horizontal="center" vertical="center"/>
    </xf>
    <xf numFmtId="9" fontId="3" fillId="0" borderId="16" xfId="6" applyBorder="1">
      <alignment horizontal="center" vertical="center"/>
    </xf>
    <xf numFmtId="0" fontId="1" fillId="0" borderId="8" xfId="5" applyBorder="1">
      <alignment horizontal="left" vertical="center"/>
    </xf>
    <xf numFmtId="0" fontId="1" fillId="4" borderId="8" xfId="5" applyFill="1" applyBorder="1">
      <alignment horizontal="left" vertical="center"/>
    </xf>
    <xf numFmtId="0" fontId="1" fillId="0" borderId="25" xfId="5" applyBorder="1">
      <alignment horizontal="left" vertical="center"/>
    </xf>
    <xf numFmtId="0" fontId="1" fillId="0" borderId="24" xfId="5" applyBorder="1">
      <alignment horizontal="left" vertical="center"/>
    </xf>
    <xf numFmtId="0" fontId="1" fillId="2" borderId="8" xfId="5" applyFill="1" applyBorder="1">
      <alignment horizontal="left" vertical="center"/>
    </xf>
    <xf numFmtId="0" fontId="1" fillId="3" borderId="8" xfId="5" applyFill="1" applyBorder="1">
      <alignment horizontal="left" vertical="center"/>
    </xf>
    <xf numFmtId="0" fontId="1" fillId="0" borderId="14" xfId="5" applyBorder="1">
      <alignment horizontal="left" vertical="center"/>
    </xf>
    <xf numFmtId="0" fontId="1" fillId="6" borderId="8" xfId="5" applyFill="1" applyBorder="1">
      <alignment horizontal="left" vertical="center"/>
    </xf>
    <xf numFmtId="0" fontId="1" fillId="3" borderId="8" xfId="15" applyFont="1" applyBorder="1" applyAlignment="1">
      <alignment horizontal="left" vertical="center"/>
    </xf>
    <xf numFmtId="0" fontId="1" fillId="3" borderId="14" xfId="5" applyFill="1" applyBorder="1">
      <alignment horizontal="left" vertical="center"/>
    </xf>
    <xf numFmtId="0" fontId="1" fillId="2" borderId="8" xfId="14" applyFont="1" applyBorder="1" applyAlignment="1">
      <alignment horizontal="left" vertical="center"/>
    </xf>
    <xf numFmtId="0" fontId="1" fillId="0" borderId="26" xfId="5" applyBorder="1">
      <alignment horizontal="left" vertical="center"/>
    </xf>
    <xf numFmtId="0" fontId="1" fillId="0" borderId="27" xfId="5" applyBorder="1">
      <alignment horizontal="left" vertical="center"/>
    </xf>
    <xf numFmtId="0" fontId="1" fillId="7" borderId="14" xfId="18" applyFont="1" applyBorder="1" applyAlignment="1">
      <alignment horizontal="left" vertical="center"/>
    </xf>
    <xf numFmtId="0" fontId="1" fillId="5" borderId="8" xfId="17" applyFont="1" applyBorder="1" applyAlignment="1">
      <alignment horizontal="left" vertical="center"/>
    </xf>
    <xf numFmtId="0" fontId="1" fillId="2" borderId="24" xfId="5" applyFill="1" applyBorder="1">
      <alignment horizontal="left" vertical="center"/>
    </xf>
    <xf numFmtId="0" fontId="1" fillId="3" borderId="24" xfId="5" applyFill="1" applyBorder="1">
      <alignment horizontal="left" vertical="center"/>
    </xf>
    <xf numFmtId="0" fontId="1" fillId="3" borderId="14" xfId="15" applyFont="1" applyBorder="1" applyAlignment="1">
      <alignment horizontal="left" vertical="center"/>
    </xf>
    <xf numFmtId="0" fontId="1" fillId="4" borderId="8" xfId="16" applyFont="1" applyBorder="1" applyAlignment="1">
      <alignment horizontal="left" vertical="center"/>
    </xf>
    <xf numFmtId="0" fontId="1" fillId="4" borderId="14" xfId="5" applyFill="1" applyBorder="1">
      <alignment horizontal="left" vertical="center"/>
    </xf>
    <xf numFmtId="0" fontId="1" fillId="2" borderId="27" xfId="5" applyFill="1" applyBorder="1">
      <alignment horizontal="left" vertical="center"/>
    </xf>
    <xf numFmtId="0" fontId="4" fillId="0" borderId="9" xfId="2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/>
    </xf>
    <xf numFmtId="0" fontId="2" fillId="0" borderId="9" xfId="2" applyBorder="1" applyAlignment="1">
      <alignment horizontal="left" vertical="center" wrapText="1"/>
    </xf>
    <xf numFmtId="0" fontId="5" fillId="0" borderId="9" xfId="0" quotePrefix="1" applyFont="1" applyBorder="1" applyAlignment="1">
      <alignment horizontal="center" vertical="center"/>
    </xf>
    <xf numFmtId="0" fontId="4" fillId="0" borderId="21" xfId="2" applyFont="1" applyBorder="1" applyAlignment="1">
      <alignment horizontal="left" vertical="center" wrapText="1"/>
    </xf>
    <xf numFmtId="0" fontId="5" fillId="0" borderId="12" xfId="0" applyFont="1" applyBorder="1" applyAlignment="1">
      <alignment horizontal="center" vertical="center"/>
    </xf>
    <xf numFmtId="0" fontId="0" fillId="11" borderId="9" xfId="0" quotePrefix="1" applyFill="1" applyBorder="1">
      <alignment horizontal="center" vertical="center"/>
    </xf>
    <xf numFmtId="0" fontId="0" fillId="11" borderId="12" xfId="0" applyFill="1" applyBorder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Label" xfId="5" xr:uid="{00000000-0005-0000-0000-00000A000000}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ข้อความอธิบาย" xfId="12" builtinId="53" customBuiltin="1"/>
    <cellStyle name="ชื่อเรื่อง" xfId="8" builtinId="15" customBuiltin="1"/>
    <cellStyle name="ปกติ" xfId="0" builtinId="0" customBuiltin="1"/>
    <cellStyle name="หัวเรื่อง 1" xfId="1" builtinId="16" customBuiltin="1"/>
    <cellStyle name="หัวเรื่อง 2" xfId="9" builtinId="17" customBuiltin="1"/>
    <cellStyle name="หัวเรื่อง 3" xfId="10" builtinId="18" customBuiltin="1"/>
    <cellStyle name="หัวเรื่อง 4" xfId="11" builtinId="19" customBuiltin="1"/>
  </cellStyles>
  <dxfs count="52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7FCC0-3B9E-41CA-BB3D-337D2FD240DB}">
  <dimension ref="A1:BO33"/>
  <sheetViews>
    <sheetView tabSelected="1" zoomScaleNormal="100"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N5" sqref="N5"/>
    </sheetView>
  </sheetViews>
  <sheetFormatPr defaultRowHeight="15" x14ac:dyDescent="0.25"/>
  <cols>
    <col min="1" max="1" width="29.875" style="34" customWidth="1"/>
    <col min="2" max="5" width="11.25" style="34" customWidth="1"/>
    <col min="6" max="6" width="15.125" style="34" customWidth="1"/>
    <col min="7" max="66" width="2.875" style="34" customWidth="1"/>
    <col min="67" max="16384" width="9" style="34"/>
  </cols>
  <sheetData>
    <row r="1" spans="1:67" ht="61.5" customHeight="1" thickBot="1" x14ac:dyDescent="0.85">
      <c r="A1" s="35" t="s">
        <v>0</v>
      </c>
      <c r="B1" s="36"/>
      <c r="C1" s="36"/>
      <c r="D1" s="36"/>
      <c r="E1" s="36"/>
      <c r="F1" s="36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</row>
    <row r="2" spans="1:67" ht="24.75" customHeight="1" thickTop="1" thickBot="1" x14ac:dyDescent="0.3">
      <c r="A2" s="39" t="s">
        <v>1</v>
      </c>
      <c r="B2" s="39"/>
      <c r="C2" s="39"/>
      <c r="D2" s="39"/>
      <c r="E2" s="39"/>
      <c r="F2" s="40" t="s">
        <v>2</v>
      </c>
      <c r="G2" s="41">
        <v>1</v>
      </c>
      <c r="H2" s="37"/>
      <c r="I2" s="42"/>
      <c r="J2" s="72" t="s">
        <v>3</v>
      </c>
      <c r="K2" s="72"/>
      <c r="L2" s="72"/>
      <c r="M2" s="72"/>
      <c r="N2" s="72"/>
      <c r="O2" s="17"/>
      <c r="P2" s="72" t="s">
        <v>4</v>
      </c>
      <c r="Q2" s="72"/>
      <c r="R2" s="72"/>
      <c r="S2" s="72"/>
      <c r="T2" s="18"/>
      <c r="U2" s="73" t="s">
        <v>5</v>
      </c>
      <c r="V2" s="73"/>
      <c r="W2" s="73"/>
      <c r="X2" s="73"/>
      <c r="Y2" s="57"/>
      <c r="Z2" s="74" t="s">
        <v>6</v>
      </c>
      <c r="AA2" s="74"/>
      <c r="AB2" s="74"/>
      <c r="AC2" s="74"/>
      <c r="AD2" s="74"/>
      <c r="AE2" s="74"/>
      <c r="AF2" s="74"/>
      <c r="AG2" s="20"/>
      <c r="AH2" s="73" t="s">
        <v>7</v>
      </c>
      <c r="AI2" s="73"/>
      <c r="AJ2" s="73"/>
      <c r="AK2" s="73"/>
      <c r="AL2" s="73"/>
      <c r="AM2" s="73"/>
      <c r="AN2" s="73"/>
      <c r="AO2" s="73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</row>
    <row r="3" spans="1:67" ht="43.5" customHeight="1" thickTop="1" x14ac:dyDescent="0.25">
      <c r="A3" s="71" t="s">
        <v>8</v>
      </c>
      <c r="B3" s="70" t="s">
        <v>9</v>
      </c>
      <c r="C3" s="70" t="s">
        <v>10</v>
      </c>
      <c r="D3" s="70" t="s">
        <v>11</v>
      </c>
      <c r="E3" s="70" t="s">
        <v>12</v>
      </c>
      <c r="F3" s="70" t="s">
        <v>13</v>
      </c>
      <c r="G3" s="43" t="s">
        <v>14</v>
      </c>
      <c r="H3" s="44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</row>
    <row r="4" spans="1:67" x14ac:dyDescent="0.25">
      <c r="A4" s="71"/>
      <c r="B4" s="70"/>
      <c r="C4" s="70"/>
      <c r="D4" s="70"/>
      <c r="E4" s="70"/>
      <c r="F4" s="70"/>
      <c r="G4" s="48">
        <v>1</v>
      </c>
      <c r="H4" s="48">
        <v>2</v>
      </c>
      <c r="I4" s="48">
        <v>3</v>
      </c>
      <c r="J4" s="48">
        <v>4</v>
      </c>
      <c r="K4" s="48">
        <v>5</v>
      </c>
      <c r="L4" s="48">
        <v>6</v>
      </c>
      <c r="M4" s="48">
        <v>7</v>
      </c>
      <c r="N4" s="48">
        <v>8</v>
      </c>
      <c r="O4" s="48">
        <v>9</v>
      </c>
      <c r="P4" s="48">
        <v>10</v>
      </c>
      <c r="Q4" s="48">
        <v>11</v>
      </c>
      <c r="R4" s="48">
        <v>12</v>
      </c>
      <c r="S4" s="48">
        <v>13</v>
      </c>
      <c r="T4" s="48">
        <v>14</v>
      </c>
      <c r="U4" s="48">
        <v>15</v>
      </c>
      <c r="V4" s="48">
        <v>16</v>
      </c>
      <c r="W4" s="48">
        <v>17</v>
      </c>
      <c r="X4" s="48">
        <v>18</v>
      </c>
      <c r="Y4" s="48">
        <v>19</v>
      </c>
      <c r="Z4" s="48">
        <v>20</v>
      </c>
      <c r="AA4" s="48">
        <v>21</v>
      </c>
      <c r="AB4" s="48">
        <v>22</v>
      </c>
      <c r="AC4" s="48">
        <v>23</v>
      </c>
      <c r="AD4" s="48">
        <v>24</v>
      </c>
      <c r="AE4" s="48">
        <v>25</v>
      </c>
      <c r="AF4" s="48">
        <v>26</v>
      </c>
      <c r="AG4" s="48">
        <v>27</v>
      </c>
      <c r="AH4" s="48">
        <v>28</v>
      </c>
      <c r="AI4" s="48">
        <v>29</v>
      </c>
      <c r="AJ4" s="48">
        <v>30</v>
      </c>
      <c r="AK4" s="48">
        <v>31</v>
      </c>
      <c r="AL4" s="48">
        <v>32</v>
      </c>
      <c r="AM4" s="48">
        <v>33</v>
      </c>
      <c r="AN4" s="48">
        <v>34</v>
      </c>
      <c r="AO4" s="48">
        <v>35</v>
      </c>
      <c r="AP4" s="48">
        <v>36</v>
      </c>
      <c r="AQ4" s="48">
        <v>37</v>
      </c>
      <c r="AR4" s="48">
        <v>38</v>
      </c>
      <c r="AS4" s="48">
        <v>39</v>
      </c>
      <c r="AT4" s="48">
        <v>40</v>
      </c>
      <c r="AU4" s="48">
        <v>41</v>
      </c>
      <c r="AV4" s="48">
        <v>42</v>
      </c>
      <c r="AW4" s="48">
        <v>43</v>
      </c>
      <c r="AX4" s="48">
        <v>44</v>
      </c>
      <c r="AY4" s="48">
        <v>45</v>
      </c>
      <c r="AZ4" s="48">
        <v>46</v>
      </c>
      <c r="BA4" s="48">
        <v>47</v>
      </c>
      <c r="BB4" s="48">
        <v>48</v>
      </c>
      <c r="BC4" s="48">
        <v>49</v>
      </c>
      <c r="BD4" s="48">
        <v>50</v>
      </c>
      <c r="BE4" s="48">
        <v>51</v>
      </c>
      <c r="BF4" s="48">
        <v>52</v>
      </c>
      <c r="BG4" s="48">
        <v>53</v>
      </c>
      <c r="BH4" s="48">
        <v>54</v>
      </c>
      <c r="BI4" s="48">
        <v>55</v>
      </c>
      <c r="BJ4" s="48">
        <v>56</v>
      </c>
      <c r="BK4" s="48">
        <v>57</v>
      </c>
      <c r="BL4" s="48">
        <v>58</v>
      </c>
      <c r="BM4" s="48">
        <v>59</v>
      </c>
      <c r="BN4" s="48">
        <v>60</v>
      </c>
    </row>
    <row r="5" spans="1:67" ht="50.25" customHeight="1" x14ac:dyDescent="0.25">
      <c r="A5" s="100" t="s">
        <v>28</v>
      </c>
      <c r="B5" s="101">
        <v>5</v>
      </c>
      <c r="C5" s="101">
        <v>1</v>
      </c>
      <c r="D5" s="101">
        <v>5</v>
      </c>
      <c r="E5" s="101">
        <v>1</v>
      </c>
      <c r="F5" s="77">
        <v>1</v>
      </c>
      <c r="G5" s="86"/>
      <c r="H5" s="79"/>
      <c r="I5" s="79"/>
      <c r="J5" s="79"/>
      <c r="K5" s="80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81"/>
      <c r="AF5" s="82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47"/>
    </row>
    <row r="6" spans="1:67" ht="50.25" customHeight="1" x14ac:dyDescent="0.25">
      <c r="A6" s="100" t="s">
        <v>20</v>
      </c>
      <c r="B6" s="101">
        <v>5</v>
      </c>
      <c r="C6" s="101">
        <v>2</v>
      </c>
      <c r="D6" s="101">
        <v>5</v>
      </c>
      <c r="E6" s="101">
        <v>2</v>
      </c>
      <c r="F6" s="77">
        <v>1</v>
      </c>
      <c r="G6" s="86"/>
      <c r="H6" s="79"/>
      <c r="I6" s="79"/>
      <c r="J6" s="79"/>
      <c r="K6" s="80"/>
      <c r="L6" s="80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81"/>
      <c r="AF6" s="82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79"/>
      <c r="BK6" s="79"/>
      <c r="BL6" s="79"/>
      <c r="BM6" s="79"/>
      <c r="BN6" s="79"/>
      <c r="BO6" s="47"/>
    </row>
    <row r="7" spans="1:67" ht="50.25" customHeight="1" x14ac:dyDescent="0.25">
      <c r="A7" s="100" t="s">
        <v>22</v>
      </c>
      <c r="B7" s="101">
        <v>5</v>
      </c>
      <c r="C7" s="101">
        <v>2</v>
      </c>
      <c r="D7" s="101">
        <v>5</v>
      </c>
      <c r="E7" s="101">
        <v>2</v>
      </c>
      <c r="F7" s="77">
        <v>1</v>
      </c>
      <c r="G7" s="86"/>
      <c r="H7" s="79"/>
      <c r="I7" s="79"/>
      <c r="J7" s="79"/>
      <c r="K7" s="80"/>
      <c r="L7" s="80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81"/>
      <c r="AF7" s="82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79"/>
      <c r="BK7" s="79"/>
      <c r="BL7" s="79"/>
      <c r="BM7" s="79"/>
      <c r="BN7" s="79"/>
      <c r="BO7" s="47"/>
    </row>
    <row r="8" spans="1:67" ht="50.25" customHeight="1" x14ac:dyDescent="0.25">
      <c r="A8" s="100" t="s">
        <v>24</v>
      </c>
      <c r="B8" s="101">
        <v>5</v>
      </c>
      <c r="C8" s="101">
        <v>3</v>
      </c>
      <c r="D8" s="101">
        <v>5</v>
      </c>
      <c r="E8" s="101" t="s">
        <v>44</v>
      </c>
      <c r="F8" s="77">
        <v>0.66600000000000004</v>
      </c>
      <c r="G8" s="86"/>
      <c r="H8" s="79"/>
      <c r="I8" s="79"/>
      <c r="J8" s="79"/>
      <c r="K8" s="80"/>
      <c r="L8" s="80"/>
      <c r="M8" s="87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81"/>
      <c r="AF8" s="82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79"/>
      <c r="BK8" s="79"/>
      <c r="BL8" s="79"/>
      <c r="BM8" s="79"/>
      <c r="BN8" s="79"/>
      <c r="BO8" s="47"/>
    </row>
    <row r="9" spans="1:67" ht="50.25" customHeight="1" x14ac:dyDescent="0.25">
      <c r="A9" s="100" t="s">
        <v>27</v>
      </c>
      <c r="B9" s="101">
        <v>5</v>
      </c>
      <c r="C9" s="101">
        <v>3</v>
      </c>
      <c r="D9" s="101">
        <v>5</v>
      </c>
      <c r="E9" s="101">
        <v>3</v>
      </c>
      <c r="F9" s="77">
        <v>1</v>
      </c>
      <c r="G9" s="86"/>
      <c r="H9" s="79"/>
      <c r="I9" s="79"/>
      <c r="J9" s="79"/>
      <c r="K9" s="80"/>
      <c r="L9" s="80"/>
      <c r="M9" s="80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81"/>
      <c r="AF9" s="82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79"/>
      <c r="BL9" s="79"/>
      <c r="BM9" s="79"/>
      <c r="BN9" s="79"/>
      <c r="BO9" s="47"/>
    </row>
    <row r="10" spans="1:67" ht="50.25" customHeight="1" x14ac:dyDescent="0.25">
      <c r="A10" s="100" t="s">
        <v>23</v>
      </c>
      <c r="B10" s="101">
        <v>5</v>
      </c>
      <c r="C10" s="101">
        <v>4</v>
      </c>
      <c r="D10" s="101">
        <v>5</v>
      </c>
      <c r="E10" s="101" t="s">
        <v>44</v>
      </c>
      <c r="F10" s="77">
        <v>0.25</v>
      </c>
      <c r="G10" s="86"/>
      <c r="H10" s="79"/>
      <c r="I10" s="79"/>
      <c r="J10" s="85"/>
      <c r="K10" s="98"/>
      <c r="L10" s="88"/>
      <c r="M10" s="96"/>
      <c r="N10" s="87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81"/>
      <c r="AF10" s="82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79"/>
      <c r="BL10" s="79"/>
      <c r="BM10" s="79"/>
      <c r="BN10" s="79"/>
      <c r="BO10" s="47"/>
    </row>
    <row r="11" spans="1:67" ht="50.25" customHeight="1" x14ac:dyDescent="0.25">
      <c r="A11" s="100" t="s">
        <v>25</v>
      </c>
      <c r="B11" s="101">
        <v>6</v>
      </c>
      <c r="C11" s="101">
        <v>2</v>
      </c>
      <c r="D11" s="101">
        <v>6</v>
      </c>
      <c r="E11" s="101" t="s">
        <v>44</v>
      </c>
      <c r="F11" s="77">
        <v>0.5</v>
      </c>
      <c r="G11" s="86"/>
      <c r="H11" s="85"/>
      <c r="I11" s="85"/>
      <c r="J11" s="79"/>
      <c r="K11" s="79"/>
      <c r="L11" s="97"/>
      <c r="M11" s="84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79"/>
      <c r="AB11" s="79"/>
      <c r="AC11" s="79"/>
      <c r="AD11" s="79"/>
      <c r="AE11" s="81"/>
      <c r="AF11" s="82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79"/>
      <c r="BO11" s="47"/>
    </row>
    <row r="12" spans="1:67" ht="50.25" customHeight="1" x14ac:dyDescent="0.25">
      <c r="A12" s="100" t="s">
        <v>21</v>
      </c>
      <c r="B12" s="101">
        <v>7</v>
      </c>
      <c r="C12" s="101">
        <v>2</v>
      </c>
      <c r="D12" s="101">
        <v>9</v>
      </c>
      <c r="E12" s="101" t="s">
        <v>44</v>
      </c>
      <c r="F12" s="77">
        <v>0</v>
      </c>
      <c r="G12" s="86"/>
      <c r="H12" s="79"/>
      <c r="I12" s="79"/>
      <c r="J12" s="91"/>
      <c r="K12" s="91"/>
      <c r="L12" s="91"/>
      <c r="M12" s="99"/>
      <c r="N12" s="83"/>
      <c r="O12" s="87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81"/>
      <c r="AF12" s="82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9"/>
      <c r="BN12" s="79"/>
      <c r="BO12" s="47"/>
    </row>
    <row r="13" spans="1:67" ht="50.25" customHeight="1" x14ac:dyDescent="0.25">
      <c r="A13" s="100" t="s">
        <v>43</v>
      </c>
      <c r="B13" s="101">
        <v>7</v>
      </c>
      <c r="C13" s="101">
        <v>3</v>
      </c>
      <c r="D13" s="101">
        <v>7</v>
      </c>
      <c r="E13" s="101" t="s">
        <v>44</v>
      </c>
      <c r="F13" s="77">
        <v>0.33300000000000002</v>
      </c>
      <c r="G13" s="86"/>
      <c r="H13" s="79"/>
      <c r="I13" s="79"/>
      <c r="J13" s="79"/>
      <c r="K13" s="79"/>
      <c r="L13" s="79"/>
      <c r="M13" s="80"/>
      <c r="N13" s="84"/>
      <c r="O13" s="84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81"/>
      <c r="AF13" s="82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47"/>
    </row>
    <row r="14" spans="1:67" ht="50.25" customHeight="1" x14ac:dyDescent="0.25">
      <c r="A14" s="102" t="s">
        <v>26</v>
      </c>
      <c r="B14" s="101">
        <v>7</v>
      </c>
      <c r="C14" s="101">
        <v>2</v>
      </c>
      <c r="D14" s="101">
        <v>7</v>
      </c>
      <c r="E14" s="101" t="s">
        <v>44</v>
      </c>
      <c r="F14" s="77">
        <v>0</v>
      </c>
      <c r="G14" s="86"/>
      <c r="H14" s="79"/>
      <c r="I14" s="79"/>
      <c r="J14" s="79"/>
      <c r="K14" s="79"/>
      <c r="L14" s="79"/>
      <c r="M14" s="88"/>
      <c r="N14" s="96"/>
      <c r="O14" s="87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81"/>
      <c r="AF14" s="82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47"/>
    </row>
    <row r="15" spans="1:67" ht="50.25" customHeight="1" x14ac:dyDescent="0.25">
      <c r="A15" s="100" t="s">
        <v>29</v>
      </c>
      <c r="B15" s="103">
        <v>8</v>
      </c>
      <c r="C15" s="101">
        <v>4</v>
      </c>
      <c r="D15" s="101">
        <v>8</v>
      </c>
      <c r="E15" s="101" t="s">
        <v>44</v>
      </c>
      <c r="F15" s="77">
        <v>0.25</v>
      </c>
      <c r="G15" s="86"/>
      <c r="H15" s="79"/>
      <c r="I15" s="79"/>
      <c r="J15" s="79"/>
      <c r="K15" s="79"/>
      <c r="L15" s="79"/>
      <c r="M15" s="79"/>
      <c r="N15" s="97"/>
      <c r="O15" s="95"/>
      <c r="P15" s="83"/>
      <c r="Q15" s="83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81"/>
      <c r="AF15" s="82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47"/>
    </row>
    <row r="16" spans="1:67" ht="50.25" customHeight="1" x14ac:dyDescent="0.25">
      <c r="A16" s="100" t="s">
        <v>40</v>
      </c>
      <c r="B16" s="106">
        <v>10</v>
      </c>
      <c r="C16" s="101">
        <v>3</v>
      </c>
      <c r="D16" s="101" t="s">
        <v>44</v>
      </c>
      <c r="E16" s="101" t="s">
        <v>44</v>
      </c>
      <c r="F16" s="77">
        <v>0</v>
      </c>
      <c r="G16" s="86"/>
      <c r="H16" s="79"/>
      <c r="I16" s="79"/>
      <c r="J16" s="79"/>
      <c r="K16" s="79"/>
      <c r="L16" s="79"/>
      <c r="M16" s="91"/>
      <c r="N16" s="91"/>
      <c r="O16" s="79"/>
      <c r="P16" s="89"/>
      <c r="Q16" s="89"/>
      <c r="R16" s="89"/>
      <c r="S16" s="79"/>
      <c r="T16" s="33"/>
      <c r="U16" s="33"/>
      <c r="V16" s="33"/>
      <c r="W16" s="33"/>
      <c r="X16" s="79"/>
      <c r="Y16" s="79"/>
      <c r="Z16" s="79"/>
      <c r="AA16" s="79"/>
      <c r="AB16" s="79"/>
      <c r="AC16" s="79"/>
      <c r="AD16" s="79"/>
      <c r="AE16" s="81"/>
      <c r="AF16" s="82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79"/>
      <c r="BI16" s="79"/>
      <c r="BJ16" s="79"/>
      <c r="BK16" s="79"/>
      <c r="BL16" s="79"/>
      <c r="BM16" s="79"/>
      <c r="BN16" s="79"/>
      <c r="BO16" s="47"/>
    </row>
    <row r="17" spans="1:67" ht="50.25" customHeight="1" x14ac:dyDescent="0.25">
      <c r="A17" s="100" t="s">
        <v>41</v>
      </c>
      <c r="B17" s="106">
        <v>10</v>
      </c>
      <c r="C17" s="101">
        <v>4</v>
      </c>
      <c r="D17" s="101" t="s">
        <v>44</v>
      </c>
      <c r="E17" s="101" t="s">
        <v>44</v>
      </c>
      <c r="F17" s="77">
        <v>0</v>
      </c>
      <c r="G17" s="86"/>
      <c r="H17" s="79"/>
      <c r="I17" s="79"/>
      <c r="J17" s="79"/>
      <c r="K17" s="79"/>
      <c r="L17" s="79"/>
      <c r="M17" s="79"/>
      <c r="N17" s="79"/>
      <c r="O17" s="79"/>
      <c r="P17" s="83"/>
      <c r="Q17" s="83"/>
      <c r="R17" s="83"/>
      <c r="S17" s="83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81"/>
      <c r="AF17" s="82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47"/>
    </row>
    <row r="18" spans="1:67" ht="50.25" customHeight="1" x14ac:dyDescent="0.25">
      <c r="A18" s="100" t="s">
        <v>42</v>
      </c>
      <c r="B18" s="101">
        <v>10</v>
      </c>
      <c r="C18" s="101">
        <v>2</v>
      </c>
      <c r="D18" s="101" t="s">
        <v>44</v>
      </c>
      <c r="E18" s="101" t="s">
        <v>44</v>
      </c>
      <c r="F18" s="77">
        <v>0</v>
      </c>
      <c r="G18" s="86"/>
      <c r="H18" s="79"/>
      <c r="I18" s="79"/>
      <c r="J18" s="79"/>
      <c r="K18" s="79"/>
      <c r="L18" s="79"/>
      <c r="M18" s="79"/>
      <c r="N18" s="79"/>
      <c r="O18" s="79"/>
      <c r="P18" s="83"/>
      <c r="Q18" s="83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81"/>
      <c r="AF18" s="82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79"/>
      <c r="BK18" s="79"/>
      <c r="BL18" s="79"/>
      <c r="BM18" s="79"/>
      <c r="BN18" s="79"/>
      <c r="BO18" s="47"/>
    </row>
    <row r="19" spans="1:67" ht="50.25" customHeight="1" x14ac:dyDescent="0.25">
      <c r="A19" s="100" t="s">
        <v>30</v>
      </c>
      <c r="B19" s="101">
        <v>12</v>
      </c>
      <c r="C19" s="101">
        <v>2</v>
      </c>
      <c r="D19" s="101" t="s">
        <v>44</v>
      </c>
      <c r="E19" s="101" t="s">
        <v>44</v>
      </c>
      <c r="F19" s="77">
        <v>0</v>
      </c>
      <c r="G19" s="86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83"/>
      <c r="S19" s="83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81"/>
      <c r="AF19" s="82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79"/>
      <c r="BK19" s="79"/>
      <c r="BL19" s="79"/>
      <c r="BM19" s="79"/>
      <c r="BN19" s="79"/>
      <c r="BO19" s="47"/>
    </row>
    <row r="20" spans="1:67" ht="50.25" customHeight="1" x14ac:dyDescent="0.25">
      <c r="A20" s="100" t="s">
        <v>41</v>
      </c>
      <c r="B20" s="101">
        <v>13</v>
      </c>
      <c r="C20" s="101">
        <v>2</v>
      </c>
      <c r="D20" s="101" t="s">
        <v>44</v>
      </c>
      <c r="E20" s="101" t="s">
        <v>44</v>
      </c>
      <c r="F20" s="77">
        <v>0</v>
      </c>
      <c r="G20" s="86"/>
      <c r="H20" s="79"/>
      <c r="I20" s="79"/>
      <c r="J20" s="79"/>
      <c r="K20" s="85"/>
      <c r="L20" s="85"/>
      <c r="M20" s="79"/>
      <c r="N20" s="79"/>
      <c r="O20" s="79"/>
      <c r="P20" s="79"/>
      <c r="Q20" s="79"/>
      <c r="R20" s="79"/>
      <c r="S20" s="83"/>
      <c r="T20" s="83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81"/>
      <c r="AF20" s="82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79"/>
      <c r="BL20" s="79"/>
      <c r="BM20" s="79"/>
      <c r="BN20" s="79"/>
      <c r="BO20" s="47"/>
    </row>
    <row r="21" spans="1:67" ht="50.25" customHeight="1" x14ac:dyDescent="0.25">
      <c r="A21" s="100" t="s">
        <v>31</v>
      </c>
      <c r="B21" s="101">
        <v>13</v>
      </c>
      <c r="C21" s="101">
        <v>2</v>
      </c>
      <c r="D21" s="101">
        <v>5</v>
      </c>
      <c r="E21" s="101">
        <v>2</v>
      </c>
      <c r="F21" s="77">
        <v>1</v>
      </c>
      <c r="G21" s="86"/>
      <c r="H21" s="79"/>
      <c r="I21" s="79"/>
      <c r="J21" s="90"/>
      <c r="K21" s="92"/>
      <c r="L21" s="92"/>
      <c r="M21" s="82"/>
      <c r="N21" s="79"/>
      <c r="O21" s="79"/>
      <c r="P21" s="79"/>
      <c r="Q21" s="79"/>
      <c r="R21" s="79"/>
      <c r="S21" s="83"/>
      <c r="T21" s="83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81"/>
      <c r="AF21" s="82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47"/>
    </row>
    <row r="22" spans="1:67" ht="50.25" customHeight="1" x14ac:dyDescent="0.25">
      <c r="A22" s="100" t="s">
        <v>32</v>
      </c>
      <c r="B22" s="101">
        <v>13</v>
      </c>
      <c r="C22" s="101">
        <v>2</v>
      </c>
      <c r="D22" s="101">
        <v>5</v>
      </c>
      <c r="E22" s="101" t="s">
        <v>44</v>
      </c>
      <c r="F22" s="77">
        <v>0</v>
      </c>
      <c r="G22" s="86"/>
      <c r="H22" s="79"/>
      <c r="I22" s="79"/>
      <c r="J22" s="90"/>
      <c r="K22" s="93"/>
      <c r="L22" s="93"/>
      <c r="M22" s="82"/>
      <c r="N22" s="79"/>
      <c r="O22" s="79"/>
      <c r="P22" s="79"/>
      <c r="Q22" s="79"/>
      <c r="R22" s="79"/>
      <c r="S22" s="83"/>
      <c r="T22" s="83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81"/>
      <c r="AF22" s="82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79"/>
      <c r="BL22" s="79"/>
      <c r="BM22" s="79"/>
      <c r="BN22" s="79"/>
      <c r="BO22" s="47"/>
    </row>
    <row r="23" spans="1:67" ht="50.25" customHeight="1" x14ac:dyDescent="0.25">
      <c r="A23" s="100" t="s">
        <v>33</v>
      </c>
      <c r="B23" s="101">
        <v>15</v>
      </c>
      <c r="C23" s="101">
        <v>2</v>
      </c>
      <c r="D23" s="101" t="s">
        <v>44</v>
      </c>
      <c r="E23" s="101" t="s">
        <v>44</v>
      </c>
      <c r="F23" s="77">
        <v>0</v>
      </c>
      <c r="G23" s="86"/>
      <c r="H23" s="79"/>
      <c r="I23" s="79"/>
      <c r="J23" s="79"/>
      <c r="K23" s="91"/>
      <c r="L23" s="91"/>
      <c r="M23" s="79"/>
      <c r="N23" s="79"/>
      <c r="O23" s="79"/>
      <c r="P23" s="79"/>
      <c r="Q23" s="79"/>
      <c r="R23" s="79"/>
      <c r="S23" s="79"/>
      <c r="T23" s="79"/>
      <c r="U23" s="83"/>
      <c r="V23" s="83"/>
      <c r="W23" s="79"/>
      <c r="X23" s="79"/>
      <c r="Y23" s="79"/>
      <c r="Z23" s="79"/>
      <c r="AA23" s="79"/>
      <c r="AB23" s="79"/>
      <c r="AC23" s="79"/>
      <c r="AD23" s="79"/>
      <c r="AE23" s="81"/>
      <c r="AF23" s="82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47"/>
    </row>
    <row r="24" spans="1:67" ht="50.25" customHeight="1" x14ac:dyDescent="0.25">
      <c r="A24" s="100" t="s">
        <v>34</v>
      </c>
      <c r="B24" s="101">
        <v>16</v>
      </c>
      <c r="C24" s="101">
        <v>2</v>
      </c>
      <c r="D24" s="101" t="s">
        <v>44</v>
      </c>
      <c r="E24" s="101" t="s">
        <v>44</v>
      </c>
      <c r="F24" s="77">
        <v>0</v>
      </c>
      <c r="G24" s="86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83"/>
      <c r="W24" s="83"/>
      <c r="X24" s="79"/>
      <c r="Y24" s="79"/>
      <c r="Z24" s="79"/>
      <c r="AA24" s="79"/>
      <c r="AB24" s="79"/>
      <c r="AC24" s="79"/>
      <c r="AD24" s="79"/>
      <c r="AE24" s="81"/>
      <c r="AF24" s="82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79"/>
      <c r="BK24" s="79"/>
      <c r="BL24" s="79"/>
      <c r="BM24" s="79"/>
      <c r="BN24" s="79"/>
      <c r="BO24" s="47"/>
    </row>
    <row r="25" spans="1:67" ht="50.25" customHeight="1" x14ac:dyDescent="0.25">
      <c r="A25" s="100" t="s">
        <v>35</v>
      </c>
      <c r="B25" s="101">
        <v>17</v>
      </c>
      <c r="C25" s="101">
        <v>2</v>
      </c>
      <c r="D25" s="101" t="s">
        <v>44</v>
      </c>
      <c r="E25" s="101" t="s">
        <v>44</v>
      </c>
      <c r="F25" s="77">
        <v>0</v>
      </c>
      <c r="G25" s="86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83"/>
      <c r="X25" s="83"/>
      <c r="Y25" s="79"/>
      <c r="Z25" s="79"/>
      <c r="AA25" s="79"/>
      <c r="AB25" s="79"/>
      <c r="AC25" s="79"/>
      <c r="AD25" s="79"/>
      <c r="AE25" s="81"/>
      <c r="AF25" s="82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47"/>
    </row>
    <row r="26" spans="1:67" ht="50.25" customHeight="1" x14ac:dyDescent="0.25">
      <c r="A26" s="100" t="s">
        <v>36</v>
      </c>
      <c r="B26" s="101">
        <v>17</v>
      </c>
      <c r="C26" s="101">
        <v>2</v>
      </c>
      <c r="D26" s="101" t="s">
        <v>44</v>
      </c>
      <c r="E26" s="101" t="s">
        <v>44</v>
      </c>
      <c r="F26" s="77">
        <v>0</v>
      </c>
      <c r="G26" s="86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83"/>
      <c r="X26" s="83"/>
      <c r="Y26" s="79"/>
      <c r="Z26" s="79"/>
      <c r="AA26" s="79"/>
      <c r="AB26" s="79"/>
      <c r="AC26" s="79"/>
      <c r="AD26" s="79"/>
      <c r="AE26" s="81"/>
      <c r="AF26" s="82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47"/>
    </row>
    <row r="27" spans="1:67" ht="50.25" customHeight="1" x14ac:dyDescent="0.25">
      <c r="A27" s="100" t="s">
        <v>37</v>
      </c>
      <c r="B27" s="101">
        <v>15</v>
      </c>
      <c r="C27" s="101">
        <v>2</v>
      </c>
      <c r="D27" s="101" t="s">
        <v>44</v>
      </c>
      <c r="E27" s="101" t="s">
        <v>44</v>
      </c>
      <c r="F27" s="77">
        <v>0</v>
      </c>
      <c r="G27" s="86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83"/>
      <c r="Y27" s="83"/>
      <c r="Z27" s="79"/>
      <c r="AA27" s="79"/>
      <c r="AB27" s="79"/>
      <c r="AC27" s="79"/>
      <c r="AD27" s="79"/>
      <c r="AE27" s="81"/>
      <c r="AF27" s="82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47"/>
    </row>
    <row r="28" spans="1:67" ht="50.25" customHeight="1" x14ac:dyDescent="0.25">
      <c r="A28" s="100" t="s">
        <v>38</v>
      </c>
      <c r="B28" s="101">
        <v>15</v>
      </c>
      <c r="C28" s="101">
        <v>2</v>
      </c>
      <c r="D28" s="101" t="s">
        <v>44</v>
      </c>
      <c r="E28" s="101" t="s">
        <v>44</v>
      </c>
      <c r="F28" s="77">
        <v>0</v>
      </c>
      <c r="G28" s="86"/>
      <c r="H28" s="79"/>
      <c r="I28" s="79"/>
      <c r="J28" s="79"/>
      <c r="K28" s="85"/>
      <c r="L28" s="85"/>
      <c r="M28" s="85"/>
      <c r="N28" s="85"/>
      <c r="O28" s="85"/>
      <c r="P28" s="79"/>
      <c r="Q28" s="79"/>
      <c r="R28" s="79"/>
      <c r="S28" s="79"/>
      <c r="T28" s="79"/>
      <c r="U28" s="79"/>
      <c r="V28" s="79"/>
      <c r="W28" s="79"/>
      <c r="X28" s="83"/>
      <c r="Y28" s="83"/>
      <c r="Z28" s="79"/>
      <c r="AA28" s="79"/>
      <c r="AB28" s="79"/>
      <c r="AC28" s="79"/>
      <c r="AD28" s="79"/>
      <c r="AE28" s="81"/>
      <c r="AF28" s="82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47"/>
    </row>
    <row r="29" spans="1:67" ht="50.25" customHeight="1" x14ac:dyDescent="0.25">
      <c r="A29" s="104" t="s">
        <v>39</v>
      </c>
      <c r="B29" s="107">
        <v>5</v>
      </c>
      <c r="C29" s="105">
        <v>2</v>
      </c>
      <c r="D29" s="105">
        <v>5</v>
      </c>
      <c r="E29" s="105" t="s">
        <v>44</v>
      </c>
      <c r="F29" s="78">
        <v>0</v>
      </c>
      <c r="G29" s="86"/>
      <c r="H29" s="79"/>
      <c r="I29" s="79"/>
      <c r="J29" s="90"/>
      <c r="K29" s="87"/>
      <c r="L29" s="87"/>
      <c r="M29" s="87"/>
      <c r="N29" s="87"/>
      <c r="O29" s="87"/>
      <c r="P29" s="94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79"/>
      <c r="AB29" s="79"/>
      <c r="AC29" s="79"/>
      <c r="AD29" s="79"/>
      <c r="AE29" s="81"/>
      <c r="AF29" s="82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47"/>
    </row>
    <row r="30" spans="1:67" ht="50.25" customHeight="1" x14ac:dyDescent="0.25">
      <c r="A30" s="55"/>
      <c r="B30" s="53"/>
      <c r="C30" s="53"/>
      <c r="D30" s="53"/>
      <c r="E30" s="54"/>
      <c r="F30" s="51">
        <f>AVERAGE(F5:F29)</f>
        <v>0.27996000000000004</v>
      </c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49"/>
      <c r="Z30" s="49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47"/>
    </row>
    <row r="31" spans="1:67" x14ac:dyDescent="0.25">
      <c r="A31" s="50"/>
      <c r="B31" s="50"/>
      <c r="C31" s="50"/>
      <c r="D31" s="50"/>
      <c r="E31" s="50"/>
      <c r="F31" s="50"/>
      <c r="G31" s="52"/>
      <c r="J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</row>
    <row r="32" spans="1:67" x14ac:dyDescent="0.25">
      <c r="A32" s="50"/>
      <c r="B32" s="50"/>
      <c r="C32" s="50"/>
      <c r="D32" s="50"/>
      <c r="E32" s="50"/>
      <c r="F32" s="50"/>
      <c r="G32" s="47"/>
    </row>
    <row r="33" spans="1:6" x14ac:dyDescent="0.25">
      <c r="A33" s="49"/>
      <c r="B33" s="49"/>
      <c r="C33" s="49"/>
      <c r="D33" s="49"/>
      <c r="E33" s="49"/>
      <c r="F33" s="49"/>
    </row>
  </sheetData>
  <mergeCells count="11">
    <mergeCell ref="J2:N2"/>
    <mergeCell ref="P2:S2"/>
    <mergeCell ref="U2:X2"/>
    <mergeCell ref="Z2:AF2"/>
    <mergeCell ref="AH2:AO2"/>
    <mergeCell ref="F3:F4"/>
    <mergeCell ref="A3:A4"/>
    <mergeCell ref="B3:B4"/>
    <mergeCell ref="C3:C4"/>
    <mergeCell ref="D3:D4"/>
    <mergeCell ref="E3:E4"/>
  </mergeCells>
  <conditionalFormatting sqref="F30">
    <cfRule type="expression" dxfId="1" priority="2">
      <formula>TRUE</formula>
    </cfRule>
  </conditionalFormatting>
  <conditionalFormatting sqref="G4:BN4">
    <cfRule type="expression" dxfId="0" priority="1">
      <formula>G$4=period_selected</formula>
    </cfRule>
  </conditionalFormatting>
  <dataValidations count="15">
    <dataValidation allowBlank="1" showInputMessage="1" showErrorMessage="1" prompt="Select a period to highlight in H2. A Chart legend is in J2 to AI2" sqref="A2:E2" xr:uid="{B9668C8D-5AE3-4569-A0BA-519BA7283AFB}"/>
    <dataValidation allowBlank="1" showInputMessage="1" showErrorMessage="1" prompt="Title of the project. Enter a new title in this cell. Highlight a period in H2. Chart legend is in J2 to AI2" sqref="A1" xr:uid="{8D0ED656-1F87-466F-A78D-E9A7116B9773}"/>
    <dataValidation allowBlank="1" showInputMessage="1" showErrorMessage="1" prompt="Enter the percentage of project completed in column G, starting with cell G5" sqref="F3:F4" xr:uid="{8FCADAEE-133A-4704-B4A1-8E6FBD37446D}"/>
    <dataValidation allowBlank="1" showInputMessage="1" showErrorMessage="1" prompt="Enter actual duration period in column F, starting with cell F5" sqref="E3:E4" xr:uid="{A2031A36-D09C-4197-BE76-039C5EA289C7}"/>
    <dataValidation allowBlank="1" showInputMessage="1" showErrorMessage="1" prompt="Enter actual start period in column E, starting with cell E5" sqref="D3:D4" xr:uid="{10EDFBAF-4E04-4EAB-B864-47007900C5B8}"/>
    <dataValidation allowBlank="1" showInputMessage="1" showErrorMessage="1" prompt="Enter plan duration period in column D, starting with cell D5" sqref="C3:C4" xr:uid="{B144972A-6C63-4945-822A-0A4B5C1F1222}"/>
    <dataValidation allowBlank="1" showInputMessage="1" showErrorMessage="1" prompt="Enter plan start period in column C, starting with cell C5" sqref="B3:B4" xr:uid="{F6566FFB-A563-445E-935A-F93560E726DC}"/>
    <dataValidation allowBlank="1" showInputMessage="1" showErrorMessage="1" prompt="Enter activity in column B, starting with cell B5_x000a_" sqref="A3:A4" xr:uid="{87D71B73-EB2A-4C66-A23E-06A6AC088C74}"/>
    <dataValidation allowBlank="1" showInputMessage="1" showErrorMessage="1" prompt="Periods are charted from 1 to 60 starting from cell H4 to cell BO4 " sqref="G3" xr:uid="{BCDD7B14-1FE7-4A63-B70F-59B9A09798BD}"/>
    <dataValidation allowBlank="1" showInputMessage="1" showErrorMessage="1" prompt="This legend cell indicates the percentage of project completed beyond plan" sqref="AG2" xr:uid="{E38BC1A3-25FC-430D-B73D-84B535C0F589}"/>
    <dataValidation allowBlank="1" showInputMessage="1" showErrorMessage="1" prompt="This legend cell indicates actual duration beyond plan" sqref="Y2" xr:uid="{B4919781-ADC3-44E4-B974-E433E00C5F43}"/>
    <dataValidation allowBlank="1" showInputMessage="1" showErrorMessage="1" prompt="This legend cell indicates the percentage of project completed" sqref="T2" xr:uid="{AF3EDBDF-57A4-4AE4-B702-38AFA8D23B52}"/>
    <dataValidation allowBlank="1" showInputMessage="1" showErrorMessage="1" prompt="This legend cell indicates actual duration" sqref="O2 K5:K10 L6:L11 K8:M10 P18:Q18 R19:S19 U23:V23 V24:W24 W25:X26 X27:Y28 S20:T22 M16:M17 M11 M14:N14 M13:O13 J17 N15:O16 O17 K7:L10 K10:N10 M12:N12 K29:Z29" xr:uid="{5031720E-0CF9-4E6F-8E7D-E726755E85DF}"/>
    <dataValidation allowBlank="1" showInputMessage="1" showErrorMessage="1" prompt="This legend cell indicates plan duration" sqref="I2" xr:uid="{F2809B2D-EDC2-4A2D-9239-55B57A6E20D9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G2" xr:uid="{0171023E-4310-41AD-8A94-8ACF16BEB7BA}">
      <formula1>"1,2,3,4,5,6,7,8,9,10,11,12,13,14,15,16,17,18,19,20,21,22,23,24,25,26,27,28,29,30,31,32,33,34,35,36,37,38,39,40,41,42,43,44,45,46,47,48,49,50,51,52,53,54,55,56,57,58,59,60"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1"/>
  <sheetViews>
    <sheetView showGridLines="0" topLeftCell="B1" zoomScaleNormal="100" zoomScaleSheetLayoutView="80" workbookViewId="0">
      <pane xSplit="6" ySplit="4" topLeftCell="H5" activePane="bottomRight" state="frozen"/>
      <selection pane="topRight" activeCell="H1" sqref="H1"/>
      <selection pane="bottomLeft" activeCell="B5" sqref="B5"/>
      <selection pane="bottomRight" activeCell="R9" sqref="R9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2" t="s">
        <v>1</v>
      </c>
      <c r="C2" s="22"/>
      <c r="D2" s="22"/>
      <c r="E2" s="22"/>
      <c r="F2" s="22"/>
      <c r="G2" s="5" t="s">
        <v>2</v>
      </c>
      <c r="H2" s="15">
        <v>1</v>
      </c>
      <c r="J2" s="16"/>
      <c r="K2" s="65" t="s">
        <v>3</v>
      </c>
      <c r="L2" s="66"/>
      <c r="M2" s="66"/>
      <c r="N2" s="66"/>
      <c r="O2" s="67"/>
      <c r="P2" s="17"/>
      <c r="Q2" s="65" t="s">
        <v>4</v>
      </c>
      <c r="R2" s="68"/>
      <c r="S2" s="68"/>
      <c r="T2" s="67"/>
      <c r="U2" s="18"/>
      <c r="V2" s="58" t="s">
        <v>5</v>
      </c>
      <c r="W2" s="59"/>
      <c r="X2" s="59"/>
      <c r="Y2" s="69"/>
      <c r="Z2" s="19"/>
      <c r="AA2" s="58" t="s">
        <v>6</v>
      </c>
      <c r="AB2" s="59"/>
      <c r="AC2" s="59"/>
      <c r="AD2" s="59"/>
      <c r="AE2" s="59"/>
      <c r="AF2" s="59"/>
      <c r="AG2" s="69"/>
      <c r="AH2" s="20"/>
      <c r="AI2" s="58" t="s">
        <v>7</v>
      </c>
      <c r="AJ2" s="59"/>
      <c r="AK2" s="59"/>
      <c r="AL2" s="59"/>
      <c r="AM2" s="59"/>
      <c r="AN2" s="59"/>
      <c r="AO2" s="59"/>
      <c r="AP2" s="59"/>
    </row>
    <row r="3" spans="2:67" s="12" customFormat="1" ht="39.950000000000003" customHeight="1" thickTop="1" x14ac:dyDescent="0.25">
      <c r="B3" s="60" t="s">
        <v>8</v>
      </c>
      <c r="C3" s="62" t="s">
        <v>9</v>
      </c>
      <c r="D3" s="62" t="s">
        <v>10</v>
      </c>
      <c r="E3" s="62" t="s">
        <v>11</v>
      </c>
      <c r="F3" s="62" t="s">
        <v>12</v>
      </c>
      <c r="G3" s="64" t="s">
        <v>13</v>
      </c>
      <c r="H3" s="21" t="s">
        <v>14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61"/>
      <c r="C4" s="63"/>
      <c r="D4" s="63"/>
      <c r="E4" s="63"/>
      <c r="F4" s="63"/>
      <c r="G4" s="63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thickBot="1" x14ac:dyDescent="0.35">
      <c r="B5" s="6" t="s">
        <v>17</v>
      </c>
      <c r="C5" s="7">
        <v>1</v>
      </c>
      <c r="D5" s="7">
        <v>5</v>
      </c>
      <c r="E5" s="7">
        <v>1</v>
      </c>
      <c r="F5" s="7">
        <v>4</v>
      </c>
      <c r="G5" s="8">
        <v>0</v>
      </c>
      <c r="H5" s="27"/>
      <c r="I5" s="30"/>
      <c r="J5" s="75"/>
      <c r="K5" s="76"/>
      <c r="L5" s="75"/>
      <c r="M5" s="75"/>
      <c r="N5" s="75"/>
      <c r="O5" s="75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9"/>
    </row>
    <row r="6" spans="2:67" ht="30" customHeight="1" thickTop="1" thickBot="1" x14ac:dyDescent="0.35">
      <c r="B6" s="6" t="s">
        <v>17</v>
      </c>
      <c r="C6" s="7">
        <v>1</v>
      </c>
      <c r="D6" s="7">
        <v>6</v>
      </c>
      <c r="E6" s="7">
        <v>1</v>
      </c>
      <c r="F6" s="7">
        <v>6</v>
      </c>
      <c r="G6" s="8">
        <v>0</v>
      </c>
      <c r="H6" s="27"/>
      <c r="I6" s="30"/>
      <c r="J6" s="30"/>
      <c r="K6" s="30"/>
      <c r="L6" s="30"/>
      <c r="M6" s="31"/>
      <c r="N6" s="30"/>
      <c r="O6" s="30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9"/>
    </row>
    <row r="7" spans="2:67" ht="30" customHeight="1" thickTop="1" x14ac:dyDescent="0.3">
      <c r="B7" s="6" t="s">
        <v>17</v>
      </c>
      <c r="C7" s="7">
        <v>2</v>
      </c>
      <c r="D7" s="7">
        <v>4</v>
      </c>
      <c r="E7" s="7">
        <v>2</v>
      </c>
      <c r="F7" s="7">
        <v>5</v>
      </c>
      <c r="G7" s="8">
        <v>0</v>
      </c>
      <c r="H7" s="27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9"/>
    </row>
    <row r="8" spans="2:67" ht="30" customHeight="1" x14ac:dyDescent="0.3">
      <c r="B8" s="6" t="s">
        <v>17</v>
      </c>
      <c r="C8" s="7">
        <v>4</v>
      </c>
      <c r="D8" s="7">
        <v>8</v>
      </c>
      <c r="E8" s="7">
        <v>4</v>
      </c>
      <c r="F8" s="7">
        <v>6</v>
      </c>
      <c r="G8" s="8">
        <v>0</v>
      </c>
      <c r="H8" s="32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9"/>
    </row>
    <row r="9" spans="2:67" ht="30" customHeight="1" x14ac:dyDescent="0.3">
      <c r="B9" s="6" t="s">
        <v>17</v>
      </c>
      <c r="C9" s="7">
        <v>4</v>
      </c>
      <c r="D9" s="7">
        <v>2</v>
      </c>
      <c r="E9" s="7">
        <v>4</v>
      </c>
      <c r="F9" s="7">
        <v>8</v>
      </c>
      <c r="G9" s="8">
        <v>0</v>
      </c>
      <c r="H9" s="32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9"/>
    </row>
    <row r="10" spans="2:67" ht="30" customHeight="1" x14ac:dyDescent="0.3">
      <c r="B10" s="6" t="s">
        <v>17</v>
      </c>
      <c r="C10" s="7">
        <v>4</v>
      </c>
      <c r="D10" s="7">
        <v>3</v>
      </c>
      <c r="E10" s="7">
        <v>4</v>
      </c>
      <c r="F10" s="7">
        <v>6</v>
      </c>
      <c r="G10" s="8">
        <v>0</v>
      </c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9"/>
    </row>
    <row r="11" spans="2:67" ht="30" customHeight="1" x14ac:dyDescent="0.3">
      <c r="B11" s="6" t="s">
        <v>17</v>
      </c>
      <c r="C11" s="7">
        <v>5</v>
      </c>
      <c r="D11" s="7">
        <v>4</v>
      </c>
      <c r="E11" s="7">
        <v>5</v>
      </c>
      <c r="F11" s="7">
        <v>3</v>
      </c>
      <c r="G11" s="8">
        <v>0</v>
      </c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9"/>
    </row>
    <row r="12" spans="2:67" ht="30" customHeight="1" x14ac:dyDescent="0.3">
      <c r="B12" s="6" t="s">
        <v>17</v>
      </c>
      <c r="C12" s="7">
        <v>5</v>
      </c>
      <c r="D12" s="7">
        <v>2</v>
      </c>
      <c r="E12" s="7">
        <v>5</v>
      </c>
      <c r="F12" s="7">
        <v>5</v>
      </c>
      <c r="G12" s="8">
        <v>0</v>
      </c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9"/>
    </row>
    <row r="13" spans="2:67" ht="30" customHeight="1" x14ac:dyDescent="0.3">
      <c r="B13" s="6" t="s">
        <v>17</v>
      </c>
      <c r="C13" s="7">
        <v>5</v>
      </c>
      <c r="D13" s="7">
        <v>2</v>
      </c>
      <c r="E13" s="7">
        <v>5</v>
      </c>
      <c r="F13" s="7">
        <v>6</v>
      </c>
      <c r="G13" s="8">
        <v>0</v>
      </c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9"/>
    </row>
    <row r="14" spans="2:67" ht="30" customHeight="1" x14ac:dyDescent="0.3">
      <c r="B14" s="6" t="s">
        <v>18</v>
      </c>
      <c r="C14" s="7">
        <v>6</v>
      </c>
      <c r="D14" s="7">
        <v>5</v>
      </c>
      <c r="E14" s="7">
        <v>6</v>
      </c>
      <c r="F14" s="7">
        <v>7</v>
      </c>
      <c r="G14" s="8">
        <v>0</v>
      </c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9"/>
    </row>
    <row r="15" spans="2:67" ht="30" customHeight="1" x14ac:dyDescent="0.3">
      <c r="B15" s="6" t="s">
        <v>18</v>
      </c>
      <c r="C15" s="9">
        <v>6</v>
      </c>
      <c r="D15" s="7">
        <v>1</v>
      </c>
      <c r="E15" s="7">
        <v>5</v>
      </c>
      <c r="F15" s="7">
        <v>8</v>
      </c>
      <c r="G15" s="8">
        <v>0</v>
      </c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9"/>
    </row>
    <row r="16" spans="2:67" ht="30" customHeight="1" x14ac:dyDescent="0.3">
      <c r="B16" s="6" t="s">
        <v>18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9"/>
    </row>
    <row r="17" spans="2:53" ht="30" customHeight="1" x14ac:dyDescent="0.3">
      <c r="B17" s="6" t="s">
        <v>18</v>
      </c>
      <c r="C17" s="7">
        <v>9</v>
      </c>
      <c r="D17" s="7">
        <v>6</v>
      </c>
      <c r="E17" s="7">
        <v>9</v>
      </c>
      <c r="F17" s="7">
        <v>7</v>
      </c>
      <c r="G17" s="8">
        <v>0</v>
      </c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9"/>
    </row>
    <row r="18" spans="2:53" ht="30" customHeight="1" x14ac:dyDescent="0.3">
      <c r="B18" s="6" t="s">
        <v>18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9"/>
    </row>
    <row r="19" spans="2:53" ht="30" customHeight="1" x14ac:dyDescent="0.3">
      <c r="B19" s="6" t="s">
        <v>18</v>
      </c>
      <c r="C19" s="7">
        <v>9</v>
      </c>
      <c r="D19" s="7">
        <v>4</v>
      </c>
      <c r="E19" s="7">
        <v>8</v>
      </c>
      <c r="F19" s="7">
        <v>5</v>
      </c>
      <c r="G19" s="8">
        <v>0</v>
      </c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9"/>
    </row>
    <row r="20" spans="2:53" ht="30" customHeight="1" x14ac:dyDescent="0.3">
      <c r="B20" s="6" t="s">
        <v>18</v>
      </c>
      <c r="C20" s="7">
        <v>10</v>
      </c>
      <c r="D20" s="7">
        <v>5</v>
      </c>
      <c r="E20" s="7">
        <v>10</v>
      </c>
      <c r="F20" s="7">
        <v>3</v>
      </c>
      <c r="G20" s="8">
        <v>0</v>
      </c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9"/>
    </row>
    <row r="21" spans="2:53" ht="30" customHeight="1" x14ac:dyDescent="0.3">
      <c r="B21" s="6" t="s">
        <v>18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9"/>
    </row>
    <row r="22" spans="2:53" ht="30" customHeight="1" x14ac:dyDescent="0.3">
      <c r="B22" s="6" t="s">
        <v>19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9"/>
    </row>
    <row r="23" spans="2:53" ht="30" customHeight="1" x14ac:dyDescent="0.3">
      <c r="B23" s="6" t="s">
        <v>19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9"/>
    </row>
    <row r="24" spans="2:53" ht="30" customHeight="1" x14ac:dyDescent="0.3">
      <c r="B24" s="6" t="s">
        <v>19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9"/>
    </row>
    <row r="25" spans="2:53" ht="30" customHeight="1" x14ac:dyDescent="0.3">
      <c r="B25" s="6" t="s">
        <v>19</v>
      </c>
      <c r="C25" s="7">
        <v>14</v>
      </c>
      <c r="D25" s="7">
        <v>8</v>
      </c>
      <c r="E25" s="7">
        <v>14</v>
      </c>
      <c r="F25" s="7">
        <v>2</v>
      </c>
      <c r="G25" s="8">
        <v>0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9"/>
    </row>
    <row r="26" spans="2:53" ht="30" customHeight="1" x14ac:dyDescent="0.3">
      <c r="B26" s="6" t="s">
        <v>19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9"/>
    </row>
    <row r="27" spans="2:53" ht="30" customHeight="1" x14ac:dyDescent="0.3">
      <c r="B27" s="6" t="s">
        <v>19</v>
      </c>
      <c r="C27" s="7">
        <v>15</v>
      </c>
      <c r="D27" s="7">
        <v>4</v>
      </c>
      <c r="E27" s="7">
        <v>15</v>
      </c>
      <c r="F27" s="7">
        <v>8</v>
      </c>
      <c r="G27" s="8">
        <v>0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9"/>
    </row>
    <row r="28" spans="2:53" ht="30" customHeight="1" x14ac:dyDescent="0.3">
      <c r="B28" s="6" t="s">
        <v>19</v>
      </c>
      <c r="C28" s="7">
        <v>15</v>
      </c>
      <c r="D28" s="7">
        <v>5</v>
      </c>
      <c r="E28" s="7">
        <v>15</v>
      </c>
      <c r="F28" s="7">
        <v>3</v>
      </c>
      <c r="G28" s="8">
        <v>0</v>
      </c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9"/>
    </row>
    <row r="29" spans="2:53" ht="30" customHeight="1" x14ac:dyDescent="0.3">
      <c r="B29" s="6" t="s">
        <v>19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9"/>
    </row>
    <row r="30" spans="2:53" ht="30" customHeight="1" x14ac:dyDescent="0.3">
      <c r="B30" s="6" t="s">
        <v>19</v>
      </c>
      <c r="C30" s="7">
        <v>16</v>
      </c>
      <c r="D30" s="7">
        <v>28</v>
      </c>
      <c r="E30" s="7">
        <v>16</v>
      </c>
      <c r="F30" s="7">
        <v>30</v>
      </c>
      <c r="G30" s="8">
        <v>0</v>
      </c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9"/>
    </row>
    <row r="31" spans="2:53" ht="30" customHeight="1" x14ac:dyDescent="0.3">
      <c r="G31" s="4">
        <f>AVERAGE(G5:G30)</f>
        <v>0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M5:N5 T5:BO5 N6:BO6 H7:AH7 AN7:BO7 H6 H8:BO9 H11:BO30 H10:O10 W10:BO10 Q10:U10">
    <cfRule type="expression" dxfId="51" priority="73">
      <formula>PercentComplete</formula>
    </cfRule>
    <cfRule type="expression" dxfId="50" priority="75">
      <formula>PercentCompleteBeyond</formula>
    </cfRule>
    <cfRule type="expression" dxfId="49" priority="76">
      <formula>Actual</formula>
    </cfRule>
    <cfRule type="expression" dxfId="48" priority="77">
      <formula>ActualBeyond</formula>
    </cfRule>
    <cfRule type="expression" dxfId="47" priority="78">
      <formula>Plan</formula>
    </cfRule>
    <cfRule type="expression" dxfId="46" priority="79">
      <formula>H$4=period_selected</formula>
    </cfRule>
    <cfRule type="expression" dxfId="45" priority="83">
      <formula>MOD(COLUMN(),2)</formula>
    </cfRule>
    <cfRule type="expression" dxfId="44" priority="84">
      <formula>MOD(COLUMN(),2)=0</formula>
    </cfRule>
  </conditionalFormatting>
  <conditionalFormatting sqref="B31:BO31">
    <cfRule type="expression" dxfId="43" priority="74">
      <formula>TRUE</formula>
    </cfRule>
  </conditionalFormatting>
  <conditionalFormatting sqref="H4:BO4">
    <cfRule type="expression" dxfId="42" priority="80">
      <formula>H$4=period_selected</formula>
    </cfRule>
  </conditionalFormatting>
  <conditionalFormatting sqref="P5:S5">
    <cfRule type="expression" dxfId="41" priority="93">
      <formula>PercentComplete</formula>
    </cfRule>
    <cfRule type="expression" dxfId="40" priority="94">
      <formula>PercentCompleteBeyond</formula>
    </cfRule>
    <cfRule type="expression" dxfId="39" priority="95">
      <formula>Actual</formula>
    </cfRule>
    <cfRule type="expression" dxfId="38" priority="96">
      <formula>ActualBeyond</formula>
    </cfRule>
    <cfRule type="expression" dxfId="37" priority="97">
      <formula>Plan</formula>
    </cfRule>
    <cfRule type="expression" dxfId="36" priority="98">
      <formula>I$4=period_selected</formula>
    </cfRule>
    <cfRule type="expression" dxfId="35" priority="99">
      <formula>MOD(COLUMN(),2)</formula>
    </cfRule>
    <cfRule type="expression" dxfId="34" priority="100">
      <formula>MOD(COLUMN(),2)=0</formula>
    </cfRule>
  </conditionalFormatting>
  <conditionalFormatting sqref="AI7:AM7">
    <cfRule type="expression" dxfId="33" priority="109">
      <formula>PercentComplete</formula>
    </cfRule>
    <cfRule type="expression" dxfId="32" priority="110">
      <formula>PercentCompleteBeyond</formula>
    </cfRule>
    <cfRule type="expression" dxfId="31" priority="111">
      <formula>Actual</formula>
    </cfRule>
    <cfRule type="expression" dxfId="30" priority="112">
      <formula>ActualBeyond</formula>
    </cfRule>
    <cfRule type="expression" dxfId="29" priority="113">
      <formula>Plan</formula>
    </cfRule>
    <cfRule type="expression" dxfId="28" priority="114">
      <formula>I$4=period_selected</formula>
    </cfRule>
    <cfRule type="expression" dxfId="27" priority="115">
      <formula>MOD(COLUMN(),2)</formula>
    </cfRule>
    <cfRule type="expression" dxfId="26" priority="116">
      <formula>MOD(COLUMN(),2)=0</formula>
    </cfRule>
  </conditionalFormatting>
  <conditionalFormatting sqref="O5">
    <cfRule type="expression" dxfId="25" priority="65">
      <formula>PercentComplete</formula>
    </cfRule>
    <cfRule type="expression" dxfId="24" priority="66">
      <formula>PercentCompleteBeyond</formula>
    </cfRule>
    <cfRule type="expression" dxfId="23" priority="67">
      <formula>Actual</formula>
    </cfRule>
    <cfRule type="expression" dxfId="22" priority="68">
      <formula>ActualBeyond</formula>
    </cfRule>
    <cfRule type="expression" dxfId="21" priority="69">
      <formula>Plan</formula>
    </cfRule>
    <cfRule type="expression" dxfId="20" priority="70">
      <formula>O$4=period_selected</formula>
    </cfRule>
    <cfRule type="expression" dxfId="19" priority="71">
      <formula>MOD(COLUMN(),2)</formula>
    </cfRule>
    <cfRule type="expression" dxfId="18" priority="72">
      <formula>MOD(COLUMN(),2)=0</formula>
    </cfRule>
  </conditionalFormatting>
  <conditionalFormatting sqref="M6">
    <cfRule type="expression" dxfId="17" priority="57">
      <formula>PercentComplete</formula>
    </cfRule>
    <cfRule type="expression" dxfId="16" priority="58">
      <formula>PercentCompleteBeyond</formula>
    </cfRule>
    <cfRule type="expression" dxfId="15" priority="59">
      <formula>Actual</formula>
    </cfRule>
    <cfRule type="expression" dxfId="14" priority="60">
      <formula>ActualBeyond</formula>
    </cfRule>
    <cfRule type="expression" dxfId="13" priority="61">
      <formula>Plan</formula>
    </cfRule>
    <cfRule type="expression" dxfId="12" priority="62">
      <formula>M$4=period_selected</formula>
    </cfRule>
    <cfRule type="expression" dxfId="11" priority="63">
      <formula>MOD(COLUMN(),2)</formula>
    </cfRule>
    <cfRule type="expression" dxfId="10" priority="64">
      <formula>MOD(COLUMN(),2)=0</formula>
    </cfRule>
  </conditionalFormatting>
  <conditionalFormatting sqref="P10">
    <cfRule type="expression" dxfId="9" priority="125">
      <formula>PercentComplete</formula>
    </cfRule>
    <cfRule type="expression" dxfId="8" priority="126">
      <formula>PercentCompleteBeyond</formula>
    </cfRule>
    <cfRule type="expression" dxfId="7" priority="127">
      <formula>Actual</formula>
    </cfRule>
    <cfRule type="expression" dxfId="6" priority="128">
      <formula>ActualBeyond</formula>
    </cfRule>
    <cfRule type="expression" dxfId="5" priority="129">
      <formula>Plan</formula>
    </cfRule>
    <cfRule type="expression" dxfId="4" priority="130">
      <formula>V$4=period_selected</formula>
    </cfRule>
    <cfRule type="expression" dxfId="3" priority="131">
      <formula>MOD(COLUMN(),2)</formula>
    </cfRule>
    <cfRule type="expression" dxfId="2" priority="13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E786B-C7BA-4A0C-836A-E8EE2F53200D}">
  <dimension ref="C5:D21"/>
  <sheetViews>
    <sheetView workbookViewId="0">
      <selection activeCell="C21" sqref="C21"/>
    </sheetView>
  </sheetViews>
  <sheetFormatPr defaultRowHeight="15" x14ac:dyDescent="0.25"/>
  <cols>
    <col min="4" max="4" width="17.125" customWidth="1"/>
  </cols>
  <sheetData>
    <row r="5" spans="3:4" x14ac:dyDescent="0.25">
      <c r="C5" s="24" t="s">
        <v>15</v>
      </c>
      <c r="D5" s="24" t="s">
        <v>16</v>
      </c>
    </row>
    <row r="6" spans="3:4" x14ac:dyDescent="0.25">
      <c r="C6">
        <v>5</v>
      </c>
      <c r="D6" s="23">
        <v>44592</v>
      </c>
    </row>
    <row r="7" spans="3:4" x14ac:dyDescent="0.25">
      <c r="C7">
        <v>6</v>
      </c>
      <c r="D7" s="23">
        <f>D6+7</f>
        <v>44599</v>
      </c>
    </row>
    <row r="8" spans="3:4" x14ac:dyDescent="0.25">
      <c r="C8">
        <v>7</v>
      </c>
      <c r="D8" s="23">
        <f t="shared" ref="D8:D21" si="0">D7+7</f>
        <v>44606</v>
      </c>
    </row>
    <row r="9" spans="3:4" x14ac:dyDescent="0.25">
      <c r="C9">
        <v>8</v>
      </c>
      <c r="D9" s="23">
        <f t="shared" si="0"/>
        <v>44613</v>
      </c>
    </row>
    <row r="10" spans="3:4" x14ac:dyDescent="0.25">
      <c r="C10" s="25">
        <v>9</v>
      </c>
      <c r="D10" s="26">
        <f t="shared" si="0"/>
        <v>44620</v>
      </c>
    </row>
    <row r="11" spans="3:4" x14ac:dyDescent="0.25">
      <c r="C11">
        <v>10</v>
      </c>
      <c r="D11" s="23">
        <f t="shared" si="0"/>
        <v>44627</v>
      </c>
    </row>
    <row r="12" spans="3:4" x14ac:dyDescent="0.25">
      <c r="C12">
        <v>11</v>
      </c>
      <c r="D12" s="23">
        <f t="shared" si="0"/>
        <v>44634</v>
      </c>
    </row>
    <row r="13" spans="3:4" x14ac:dyDescent="0.25">
      <c r="C13">
        <v>12</v>
      </c>
      <c r="D13" s="23">
        <f t="shared" si="0"/>
        <v>44641</v>
      </c>
    </row>
    <row r="14" spans="3:4" x14ac:dyDescent="0.25">
      <c r="C14" s="25">
        <v>13</v>
      </c>
      <c r="D14" s="26">
        <f t="shared" si="0"/>
        <v>44648</v>
      </c>
    </row>
    <row r="15" spans="3:4" x14ac:dyDescent="0.25">
      <c r="C15">
        <v>14</v>
      </c>
      <c r="D15" s="23">
        <f t="shared" si="0"/>
        <v>44655</v>
      </c>
    </row>
    <row r="16" spans="3:4" x14ac:dyDescent="0.25">
      <c r="C16">
        <v>15</v>
      </c>
      <c r="D16" s="23">
        <f t="shared" si="0"/>
        <v>44662</v>
      </c>
    </row>
    <row r="17" spans="3:4" x14ac:dyDescent="0.25">
      <c r="C17" s="25">
        <v>16</v>
      </c>
      <c r="D17" s="26">
        <f t="shared" si="0"/>
        <v>44669</v>
      </c>
    </row>
    <row r="18" spans="3:4" x14ac:dyDescent="0.25">
      <c r="C18">
        <v>17</v>
      </c>
      <c r="D18" s="23">
        <f t="shared" si="0"/>
        <v>44676</v>
      </c>
    </row>
    <row r="19" spans="3:4" x14ac:dyDescent="0.25">
      <c r="C19" s="25">
        <v>18</v>
      </c>
      <c r="D19" s="26">
        <f t="shared" si="0"/>
        <v>44683</v>
      </c>
    </row>
    <row r="20" spans="3:4" x14ac:dyDescent="0.25">
      <c r="C20">
        <v>19</v>
      </c>
      <c r="D20" s="23">
        <f t="shared" si="0"/>
        <v>44690</v>
      </c>
    </row>
    <row r="21" spans="3:4" x14ac:dyDescent="0.25">
      <c r="C21">
        <v>20</v>
      </c>
      <c r="D21" s="23">
        <f t="shared" si="0"/>
        <v>44697</v>
      </c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67994F6C12934997A7C41CCCE4D640" ma:contentTypeVersion="10" ma:contentTypeDescription="Create a new document." ma:contentTypeScope="" ma:versionID="c4f10ff9a3aba4fb3d82ed749febfa94">
  <xsd:schema xmlns:xsd="http://www.w3.org/2001/XMLSchema" xmlns:xs="http://www.w3.org/2001/XMLSchema" xmlns:p="http://schemas.microsoft.com/office/2006/metadata/properties" xmlns:ns2="68b1a8ec-1e8e-42ad-b7ec-0f1faacbbc5d" xmlns:ns3="7cc98989-72c3-446c-ae77-edbe8b0d3d4f" targetNamespace="http://schemas.microsoft.com/office/2006/metadata/properties" ma:root="true" ma:fieldsID="107c339d6b6e90b5f8442fe6f4ef6f0f" ns2:_="" ns3:_="">
    <xsd:import namespace="68b1a8ec-1e8e-42ad-b7ec-0f1faacbbc5d"/>
    <xsd:import namespace="7cc98989-72c3-446c-ae77-edbe8b0d3d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b1a8ec-1e8e-42ad-b7ec-0f1faacbbc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2b0d96b-770d-423b-b424-a73d85b642e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c98989-72c3-446c-ae77-edbe8b0d3d4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053dfce-a725-425f-a6a3-699bf7de6bfd}" ma:internalName="TaxCatchAll" ma:showField="CatchAllData" ma:web="7cc98989-72c3-446c-ae77-edbe8b0d3d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cc98989-72c3-446c-ae77-edbe8b0d3d4f" xsi:nil="true"/>
    <lcf76f155ced4ddcb4097134ff3c332f xmlns="68b1a8ec-1e8e-42ad-b7ec-0f1faacbbc5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E717F02-B222-4674-8658-8EF209B467A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F3EE97-462A-4A5B-81CA-DC0C64C924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b1a8ec-1e8e-42ad-b7ec-0f1faacbbc5d"/>
    <ds:schemaRef ds:uri="7cc98989-72c3-446c-ae77-edbe8b0d3d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287837-3503-445D-B664-B7D777C7A24F}">
  <ds:schemaRefs>
    <ds:schemaRef ds:uri="http://schemas.microsoft.com/office/2006/metadata/properties"/>
    <ds:schemaRef ds:uri="http://schemas.microsoft.com/office/infopath/2007/PartnerControls"/>
    <ds:schemaRef ds:uri="7cc98989-72c3-446c-ae77-edbe8b0d3d4f"/>
    <ds:schemaRef ds:uri="68b1a8ec-1e8e-42ad-b7ec-0f1faacbbc5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3</vt:i4>
      </vt:variant>
      <vt:variant>
        <vt:lpstr>ช่วงที่มีชื่อ</vt:lpstr>
      </vt:variant>
      <vt:variant>
        <vt:i4>3</vt:i4>
      </vt:variant>
    </vt:vector>
  </HeadingPairs>
  <TitlesOfParts>
    <vt:vector size="6" baseType="lpstr">
      <vt:lpstr> Project Planner</vt:lpstr>
      <vt:lpstr>Project Planner (template)</vt:lpstr>
      <vt:lpstr>Week No.</vt:lpstr>
      <vt:lpstr>period_selected</vt:lpstr>
      <vt:lpstr>'Project Planner (template)'!Print_Titles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2021-12-27T22:07:09Z</dcterms:created>
  <dcterms:modified xsi:type="dcterms:W3CDTF">2022-03-03T09:02:28Z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0x0101007267994F6C12934997A7C41CCCE4D640</vt:lpwstr>
  </property>
</Properties>
</file>