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autoCompressPictures="0"/>
  <xr:revisionPtr revIDLastSave="0" documentId="13_ncr:1_{F178CA3E-B782-4BC7-AD19-1E2B0F774CE5}" xr6:coauthVersionLast="47" xr6:coauthVersionMax="47" xr10:uidLastSave="{00000000-0000-0000-0000-000000000000}"/>
  <bookViews>
    <workbookView xWindow="1170" yWindow="1170" windowWidth="10530" windowHeight="11385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<sst xmlns="http://schemas.openxmlformats.org/spreadsheetml/2006/main" count="73" uniqueCount="42">
  <si>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</si>
  <si>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</si>
  <si>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</si>
  <si>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</si>
  <si>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</si>
  <si>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</si>
  <si>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</si>
  <si>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</si>
  <si>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</si>
  <si>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</si>
  <si>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</si>
  <si>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</si>
  <si>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</si>
  <si>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</si>
  <si>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</si>
  <si>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</si>
  <si>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</si>
  <si>
    <t>ศึกษาหลักการของ Blockchain</t>
  </si>
  <si>
    <t>ศึกษาหลักการของ Hardware Wallet</t>
  </si>
  <si>
    <t>ศึกษา Cryptocurrency</t>
  </si>
  <si>
    <t>ศึกษา Frontend Framework</t>
  </si>
  <si>
    <t>ศึกษาการทำงาน Smart Contract</t>
  </si>
  <si>
    <t>ศึกษาการใช้งาน Docker</t>
  </si>
  <si>
    <t>ศึกษาการทำงานของ Ethereum Wallet</t>
  </si>
  <si>
    <t>ศึกษาการทำงานของ Uniswap</t>
  </si>
  <si>
    <t>ศึกษาการใช้งาน Raspberry Pi</t>
  </si>
  <si>
    <t>ศึกษาเกี่ยวกับ Fungible Token และ NFT</t>
  </si>
  <si>
    <t>ศึกษาการใช้งาน Pitrezor</t>
  </si>
  <si>
    <t>ศึกษาความสัมพันธ์ข้อมูลที่ต้องใช้งาน</t>
  </si>
  <si>
    <t>ออกแบบ Application Architecture และ Diagrams</t>
  </si>
  <si>
    <t>ออกแบบ User Interface/User Experience</t>
  </si>
  <si>
    <t>ออกแบบ casing สำหรับ wallet</t>
  </si>
  <si>
    <t>ทำเอกสารส่วนที่มาและความสำคัญ</t>
  </si>
  <si>
    <t>ทำเอกสารส่วนวัตถุประสงค์</t>
  </si>
  <si>
    <t>ทำเอกสารส่วนทฤษฏีและงานวิจัยที่เกี่ยวข้อง</t>
  </si>
  <si>
    <t>ทำเอกสารส่วนขอบเขตของโครงงาน</t>
  </si>
  <si>
    <t>ทำเอกสารส่วนการพัฒนาโครงงาน</t>
  </si>
  <si>
    <t>ทำเอกสารส่วนแผนการดำเนินโครงงาน</t>
  </si>
  <si>
    <t>ทำเอกสารส่วนประโยชน์ที่คาดว่าจะได้รับ</t>
  </si>
  <si>
    <t>ทำเอกสารส่วนผลการศึกษาเทคโนโลยีที่ใช้ในการพัฒนา</t>
  </si>
  <si>
    <t>ทำเอกสารส่วนเอกสารอ้างอิง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</si>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</sst>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 applyAlignment="1">
      <alignment vertical="center"/>
    </xf>
    <xf numFmtId="164" fontId="0" fillId="0" borderId="0" xfId="0" applyNumberFormat="1" applyAlignmen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8" xfId="2" applyFont="1" applyBorder="1" applyAlignment="1">
      <alignment horizontal="left" vertical="center" wrapText="1"/>
    </xf>
    <xf numFmtId="0" fontId="2" fillId="0" borderId="8" xfId="2" applyBorder="1" applyAlignment="1">
      <alignment horizontal="left" vertical="center" wrapText="1"/>
    </xf>
    <xf numFmtId="0" fontId="4" fillId="0" borderId="9" xfId="2" applyFont="1" applyBorder="1" applyAlignment="1">
      <alignment horizontal="left" vertical="center" wrapText="1"/>
    </xf>
    <xf numFmtId="0" fontId="5" fillId="0" borderId="8" xfId="0" applyFont="1" applyBorder="1">
      <alignment horizontal="center" vertical="center"/>
    </xf>
    <xf numFmtId="0" fontId="5" fillId="0" borderId="8" xfId="0" quotePrefix="1" applyFont="1" applyBorder="1">
      <alignment horizontal="center" vertical="center"/>
    </xf>
    <xf numFmtId="0" fontId="0" fillId="10" borderId="8" xfId="0" quotePrefix="1" applyFill="1" applyBorder="1">
      <alignment horizontal="center" vertical="center"/>
    </xf>
    <xf numFmtId="0" fontId="0" fillId="10" borderId="10" xfId="0" applyFill="1" applyBorder="1">
      <alignment horizontal="center" vertical="center"/>
    </xf>
    <xf numFmtId="0" fontId="5" fillId="0" borderId="10" xfId="0" applyFont="1" applyBorder="1">
      <alignment horizontal="center" vertical="center"/>
    </xf>
    <xf numFmtId="9" fontId="3" fillId="0" borderId="11" xfId="6" applyBorder="1">
      <alignment horizontal="center" vertical="center"/>
    </xf>
    <xf numFmtId="9" fontId="3" fillId="0" borderId="12" xfId="6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ข้อความอธิบาย" xfId="12" builtinId="53" customBuiltin="1"/>
    <cellStyle name="ชื่อเรื่อง" xfId="8" builtinId="15" customBuiltin="1"/>
    <cellStyle name="ปกติ" xfId="0" builtinId="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="60" zoomScaleNormal="60" zoomScaleSheetLayoutView="80" workbookViewId="0">
      <pane xSplit="6" ySplit="4" topLeftCell="H5" activePane="bottomRight" state="frozen"/>
      <selection activeCell="B1" sqref="B1"/>
      <selection pane="topRight" activeCell="H1" sqref="H1"/>
      <selection pane="bottomLeft" activeCell="B5" sqref="B5"/>
      <selection pane="bottomRight" activeCell="Y13" sqref="Y1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18" t="s">
        <v>14</v>
      </c>
      <c r="C2" s="18"/>
      <c r="D2" s="18"/>
      <c r="E2" s="18"/>
      <c r="F2" s="18"/>
      <c r="G2" s="5" t="s">
        <v>6</v>
      </c>
      <c r="H2" s="11">
        <v>1</v>
      </c>
      <c r="J2" s="12"/>
      <c r="K2" s="30" t="s">
        <v>13</v>
      </c>
      <c r="L2" s="31"/>
      <c r="M2" s="31"/>
      <c r="N2" s="31"/>
      <c r="O2" s="32"/>
      <c r="P2" s="13"/>
      <c r="Q2" s="30" t="s">
        <v>12</v>
      </c>
      <c r="R2" s="33"/>
      <c r="S2" s="33"/>
      <c r="T2" s="32"/>
      <c r="U2" s="14"/>
      <c r="V2" s="23" t="s">
        <v>3</v>
      </c>
      <c r="W2" s="24"/>
      <c r="X2" s="24"/>
      <c r="Y2" s="34"/>
      <c r="Z2" s="15"/>
      <c r="AA2" s="35" t="s">
        <v>4</v>
      </c>
      <c r="AB2" s="36"/>
      <c r="AC2" s="36"/>
      <c r="AD2" s="36"/>
      <c r="AE2" s="36"/>
      <c r="AF2" s="36"/>
      <c r="AG2" s="37"/>
      <c r="AH2" s="16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8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38" t="s">
        <v>17</v>
      </c>
      <c r="C5" s="41">
        <v>5</v>
      </c>
      <c r="D5" s="41">
        <v>1</v>
      </c>
      <c r="E5" s="41">
        <v>5</v>
      </c>
      <c r="F5" s="41">
        <v>1</v>
      </c>
      <c r="G5" s="46">
        <v>1</v>
      </c>
    </row>
    <row r="6" spans="2:67" ht="30" customHeight="1" x14ac:dyDescent="0.25">
      <c r="B6" s="38" t="s">
        <v>18</v>
      </c>
      <c r="C6" s="41">
        <v>5</v>
      </c>
      <c r="D6" s="41">
        <v>2</v>
      </c>
      <c r="E6" s="41">
        <v>5</v>
      </c>
      <c r="F6" s="41">
        <v>2</v>
      </c>
      <c r="G6" s="46">
        <v>1</v>
      </c>
    </row>
    <row r="7" spans="2:67" ht="30" customHeight="1" x14ac:dyDescent="0.25">
      <c r="B7" s="38" t="s">
        <v>19</v>
      </c>
      <c r="C7" s="41">
        <v>5</v>
      </c>
      <c r="D7" s="41">
        <v>2</v>
      </c>
      <c r="E7" s="41">
        <v>5</v>
      </c>
      <c r="F7" s="41">
        <v>2</v>
      </c>
      <c r="G7" s="46">
        <v>1</v>
      </c>
    </row>
    <row r="8" spans="2:67" ht="30" customHeight="1" x14ac:dyDescent="0.25">
      <c r="B8" s="38" t="s">
        <v>20</v>
      </c>
      <c r="C8" s="41">
        <v>5</v>
      </c>
      <c r="D8" s="41">
        <v>3</v>
      </c>
      <c r="E8" s="41">
        <v>5</v>
      </c>
      <c r="F8" s="41" t="s">
        <v>41</v>
      </c>
      <c r="G8" s="46">
        <v>0.66600000000000004</v>
      </c>
    </row>
    <row r="9" spans="2:67" ht="30" customHeight="1" x14ac:dyDescent="0.25">
      <c r="B9" s="38" t="s">
        <v>21</v>
      </c>
      <c r="C9" s="41">
        <v>5</v>
      </c>
      <c r="D9" s="41">
        <v>3</v>
      </c>
      <c r="E9" s="41">
        <v>5</v>
      </c>
      <c r="F9" s="41">
        <v>3</v>
      </c>
      <c r="G9" s="46">
        <v>1</v>
      </c>
    </row>
    <row r="10" spans="2:67" ht="30" customHeight="1" x14ac:dyDescent="0.25">
      <c r="B10" s="38" t="s">
        <v>22</v>
      </c>
      <c r="C10" s="41">
        <v>5</v>
      </c>
      <c r="D10" s="41">
        <v>4</v>
      </c>
      <c r="E10" s="41">
        <v>5</v>
      </c>
      <c r="F10" s="41" t="s">
        <v>41</v>
      </c>
      <c r="G10" s="46">
        <v>0.25</v>
      </c>
    </row>
    <row r="11" spans="2:67" ht="30" customHeight="1" x14ac:dyDescent="0.25">
      <c r="B11" s="38" t="s">
        <v>23</v>
      </c>
      <c r="C11" s="41">
        <v>6</v>
      </c>
      <c r="D11" s="41">
        <v>2</v>
      </c>
      <c r="E11" s="41">
        <v>6</v>
      </c>
      <c r="F11" s="41" t="s">
        <v>41</v>
      </c>
      <c r="G11" s="46">
        <v>0.5</v>
      </c>
    </row>
    <row r="12" spans="2:67" ht="30" customHeight="1" x14ac:dyDescent="0.25">
      <c r="B12" s="38" t="s">
        <v>24</v>
      </c>
      <c r="C12" s="41">
        <v>7</v>
      </c>
      <c r="D12" s="41">
        <v>2</v>
      </c>
      <c r="E12" s="41">
        <v>9</v>
      </c>
      <c r="F12" s="41" t="s">
        <v>41</v>
      </c>
      <c r="G12" s="46">
        <v>0</v>
      </c>
    </row>
    <row r="13" spans="2:67" ht="30" customHeight="1" x14ac:dyDescent="0.25">
      <c r="B13" s="38" t="s">
        <v>25</v>
      </c>
      <c r="C13" s="41">
        <v>7</v>
      </c>
      <c r="D13" s="41">
        <v>3</v>
      </c>
      <c r="E13" s="41">
        <v>7</v>
      </c>
      <c r="F13" s="41" t="s">
        <v>41</v>
      </c>
      <c r="G13" s="46">
        <v>0.33300000000000002</v>
      </c>
    </row>
    <row r="14" spans="2:67" ht="30" customHeight="1" x14ac:dyDescent="0.25">
      <c r="B14" s="39" t="s">
        <v>26</v>
      </c>
      <c r="C14" s="41">
        <v>7</v>
      </c>
      <c r="D14" s="41">
        <v>2</v>
      </c>
      <c r="E14" s="41">
        <v>7</v>
      </c>
      <c r="F14" s="41" t="s">
        <v>41</v>
      </c>
      <c r="G14" s="46">
        <v>0</v>
      </c>
    </row>
    <row r="15" spans="2:67" ht="30" customHeight="1" x14ac:dyDescent="0.25">
      <c r="B15" s="38" t="s">
        <v>27</v>
      </c>
      <c r="C15" s="42">
        <v>8</v>
      </c>
      <c r="D15" s="41">
        <v>4</v>
      </c>
      <c r="E15" s="41">
        <v>8</v>
      </c>
      <c r="F15" s="41" t="s">
        <v>41</v>
      </c>
      <c r="G15" s="46">
        <v>0.25</v>
      </c>
    </row>
    <row r="16" spans="2:67" ht="30" customHeight="1" x14ac:dyDescent="0.25">
      <c r="B16" s="38" t="s">
        <v>28</v>
      </c>
      <c r="C16" s="43">
        <v>10</v>
      </c>
      <c r="D16" s="41">
        <v>3</v>
      </c>
      <c r="E16" s="41" t="s">
        <v>41</v>
      </c>
      <c r="F16" s="41" t="s">
        <v>41</v>
      </c>
      <c r="G16" s="46">
        <v>0</v>
      </c>
    </row>
    <row r="17" spans="2:7" ht="30" customHeight="1" x14ac:dyDescent="0.25">
      <c r="B17" s="38" t="s">
        <v>29</v>
      </c>
      <c r="C17" s="43">
        <v>10</v>
      </c>
      <c r="D17" s="41">
        <v>4</v>
      </c>
      <c r="E17" s="41" t="s">
        <v>41</v>
      </c>
      <c r="F17" s="41" t="s">
        <v>41</v>
      </c>
      <c r="G17" s="46">
        <v>0</v>
      </c>
    </row>
    <row r="18" spans="2:7" ht="30" customHeight="1" x14ac:dyDescent="0.25">
      <c r="B18" s="38" t="s">
        <v>30</v>
      </c>
      <c r="C18" s="41">
        <v>10</v>
      </c>
      <c r="D18" s="41">
        <v>2</v>
      </c>
      <c r="E18" s="41" t="s">
        <v>41</v>
      </c>
      <c r="F18" s="41" t="s">
        <v>41</v>
      </c>
      <c r="G18" s="46">
        <v>0</v>
      </c>
    </row>
    <row r="19" spans="2:7" ht="30" customHeight="1" x14ac:dyDescent="0.25">
      <c r="B19" s="38" t="s">
        <v>31</v>
      </c>
      <c r="C19" s="41">
        <v>12</v>
      </c>
      <c r="D19" s="41">
        <v>2</v>
      </c>
      <c r="E19" s="41" t="s">
        <v>41</v>
      </c>
      <c r="F19" s="41" t="s">
        <v>41</v>
      </c>
      <c r="G19" s="46">
        <v>0</v>
      </c>
    </row>
    <row r="20" spans="2:7" ht="30" customHeight="1" x14ac:dyDescent="0.25">
      <c r="B20" s="38" t="s">
        <v>29</v>
      </c>
      <c r="C20" s="41">
        <v>13</v>
      </c>
      <c r="D20" s="41">
        <v>2</v>
      </c>
      <c r="E20" s="41" t="s">
        <v>41</v>
      </c>
      <c r="F20" s="41" t="s">
        <v>41</v>
      </c>
      <c r="G20" s="46">
        <v>0</v>
      </c>
    </row>
    <row r="21" spans="2:7" ht="30" customHeight="1" x14ac:dyDescent="0.25">
      <c r="B21" s="38" t="s">
        <v>32</v>
      </c>
      <c r="C21" s="41">
        <v>13</v>
      </c>
      <c r="D21" s="41">
        <v>2</v>
      </c>
      <c r="E21" s="41">
        <v>5</v>
      </c>
      <c r="F21" s="41">
        <v>2</v>
      </c>
      <c r="G21" s="46">
        <v>1</v>
      </c>
    </row>
    <row r="22" spans="2:7" ht="30" customHeight="1" x14ac:dyDescent="0.25">
      <c r="B22" s="38" t="s">
        <v>33</v>
      </c>
      <c r="C22" s="41">
        <v>13</v>
      </c>
      <c r="D22" s="41">
        <v>2</v>
      </c>
      <c r="E22" s="41">
        <v>5</v>
      </c>
      <c r="F22" s="41" t="s">
        <v>41</v>
      </c>
      <c r="G22" s="46">
        <v>0</v>
      </c>
    </row>
    <row r="23" spans="2:7" ht="30" customHeight="1" x14ac:dyDescent="0.25">
      <c r="B23" s="38" t="s">
        <v>34</v>
      </c>
      <c r="C23" s="41">
        <v>15</v>
      </c>
      <c r="D23" s="41">
        <v>2</v>
      </c>
      <c r="E23" s="41" t="s">
        <v>41</v>
      </c>
      <c r="F23" s="41" t="s">
        <v>41</v>
      </c>
      <c r="G23" s="46">
        <v>0</v>
      </c>
    </row>
    <row r="24" spans="2:7" ht="30" customHeight="1" x14ac:dyDescent="0.25">
      <c r="B24" s="38" t="s">
        <v>35</v>
      </c>
      <c r="C24" s="41">
        <v>16</v>
      </c>
      <c r="D24" s="41">
        <v>2</v>
      </c>
      <c r="E24" s="41" t="s">
        <v>41</v>
      </c>
      <c r="F24" s="41" t="s">
        <v>41</v>
      </c>
      <c r="G24" s="46">
        <v>0</v>
      </c>
    </row>
    <row r="25" spans="2:7" ht="30" customHeight="1" x14ac:dyDescent="0.25">
      <c r="B25" s="38" t="s">
        <v>36</v>
      </c>
      <c r="C25" s="41">
        <v>17</v>
      </c>
      <c r="D25" s="41">
        <v>2</v>
      </c>
      <c r="E25" s="41" t="s">
        <v>41</v>
      </c>
      <c r="F25" s="41" t="s">
        <v>41</v>
      </c>
      <c r="G25" s="46">
        <v>0</v>
      </c>
    </row>
    <row r="26" spans="2:7" ht="30" customHeight="1" x14ac:dyDescent="0.25">
      <c r="B26" s="38" t="s">
        <v>37</v>
      </c>
      <c r="C26" s="41">
        <v>17</v>
      </c>
      <c r="D26" s="41">
        <v>2</v>
      </c>
      <c r="E26" s="41" t="s">
        <v>41</v>
      </c>
      <c r="F26" s="41" t="s">
        <v>41</v>
      </c>
      <c r="G26" s="46">
        <v>0</v>
      </c>
    </row>
    <row r="27" spans="2:7" ht="30" customHeight="1" x14ac:dyDescent="0.25">
      <c r="B27" s="38" t="s">
        <v>38</v>
      </c>
      <c r="C27" s="41">
        <v>15</v>
      </c>
      <c r="D27" s="41">
        <v>2</v>
      </c>
      <c r="E27" s="41" t="s">
        <v>41</v>
      </c>
      <c r="F27" s="41" t="s">
        <v>41</v>
      </c>
      <c r="G27" s="46">
        <v>0</v>
      </c>
    </row>
    <row r="28" spans="2:7" ht="30" customHeight="1" x14ac:dyDescent="0.25">
      <c r="B28" s="38" t="s">
        <v>39</v>
      </c>
      <c r="C28" s="41">
        <v>15</v>
      </c>
      <c r="D28" s="41">
        <v>2</v>
      </c>
      <c r="E28" s="41" t="s">
        <v>41</v>
      </c>
      <c r="F28" s="41" t="s">
        <v>41</v>
      </c>
      <c r="G28" s="46">
        <v>0</v>
      </c>
    </row>
    <row r="29" spans="2:7" ht="30" customHeight="1" x14ac:dyDescent="0.25">
      <c r="B29" s="40" t="s">
        <v>40</v>
      </c>
      <c r="C29" s="44">
        <v>5</v>
      </c>
      <c r="D29" s="45">
        <v>16</v>
      </c>
      <c r="E29" s="45">
        <v>5</v>
      </c>
      <c r="F29" s="45" t="s">
        <v>41</v>
      </c>
      <c r="G29" s="47">
        <v>0</v>
      </c>
    </row>
    <row r="30" spans="2:7" ht="30" customHeight="1" x14ac:dyDescent="0.3">
      <c r="G30" s="4">
        <f>AVERAGE(G5:G29)</f>
        <v>0.27996000000000004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E22" sqref="E22"/>
    </sheetView>
  </sheetViews>
  <sheetFormatPr defaultRowHeight="15" x14ac:dyDescent="0.25"/>
  <cols>
    <col min="4" max="4" width="17.125" customWidth="1"/>
  </cols>
  <sheetData>
    <row r="5" spans="3:4" x14ac:dyDescent="0.25">
      <c r="C5" s="20" t="s">
        <v>16</v>
      </c>
      <c r="D5" s="20" t="s">
        <v>15</v>
      </c>
    </row>
    <row r="6" spans="3:4" x14ac:dyDescent="0.25">
      <c r="C6">
        <v>5</v>
      </c>
      <c r="D6" s="19">
        <v>44592</v>
      </c>
    </row>
    <row r="7" spans="3:4" x14ac:dyDescent="0.25">
      <c r="C7">
        <v>6</v>
      </c>
      <c r="D7" s="19">
        <f>D6+7</f>
        <v>44599</v>
      </c>
    </row>
    <row r="8" spans="3:4" x14ac:dyDescent="0.25">
      <c r="C8">
        <v>7</v>
      </c>
      <c r="D8" s="19">
        <f t="shared" ref="D8:D21" si="0">D7+7</f>
        <v>44606</v>
      </c>
    </row>
    <row r="9" spans="3:4" x14ac:dyDescent="0.25">
      <c r="C9">
        <v>8</v>
      </c>
      <c r="D9" s="19">
        <f t="shared" si="0"/>
        <v>44613</v>
      </c>
    </row>
    <row r="10" spans="3:4" x14ac:dyDescent="0.25">
      <c r="C10" s="21">
        <v>9</v>
      </c>
      <c r="D10" s="22">
        <f t="shared" si="0"/>
        <v>44620</v>
      </c>
    </row>
    <row r="11" spans="3:4" x14ac:dyDescent="0.25">
      <c r="C11">
        <v>10</v>
      </c>
      <c r="D11" s="19">
        <f t="shared" si="0"/>
        <v>44627</v>
      </c>
    </row>
    <row r="12" spans="3:4" x14ac:dyDescent="0.25">
      <c r="C12">
        <v>11</v>
      </c>
      <c r="D12" s="19">
        <f t="shared" si="0"/>
        <v>44634</v>
      </c>
    </row>
    <row r="13" spans="3:4" x14ac:dyDescent="0.25">
      <c r="C13">
        <v>12</v>
      </c>
      <c r="D13" s="19">
        <f t="shared" si="0"/>
        <v>44641</v>
      </c>
    </row>
    <row r="14" spans="3:4" x14ac:dyDescent="0.25">
      <c r="C14" s="21">
        <v>13</v>
      </c>
      <c r="D14" s="22">
        <f t="shared" si="0"/>
        <v>44648</v>
      </c>
    </row>
    <row r="15" spans="3:4" x14ac:dyDescent="0.25">
      <c r="C15">
        <v>14</v>
      </c>
      <c r="D15" s="19">
        <f t="shared" si="0"/>
        <v>44655</v>
      </c>
    </row>
    <row r="16" spans="3:4" x14ac:dyDescent="0.25">
      <c r="C16">
        <v>15</v>
      </c>
      <c r="D16" s="19">
        <f t="shared" si="0"/>
        <v>44662</v>
      </c>
    </row>
    <row r="17" spans="3:4" x14ac:dyDescent="0.25">
      <c r="C17" s="21">
        <v>16</v>
      </c>
      <c r="D17" s="22">
        <f t="shared" si="0"/>
        <v>44669</v>
      </c>
    </row>
    <row r="18" spans="3:4" x14ac:dyDescent="0.25">
      <c r="C18">
        <v>17</v>
      </c>
      <c r="D18" s="19">
        <f t="shared" si="0"/>
        <v>44676</v>
      </c>
    </row>
    <row r="19" spans="3:4" x14ac:dyDescent="0.25">
      <c r="C19" s="21">
        <v>18</v>
      </c>
      <c r="D19" s="22">
        <f t="shared" si="0"/>
        <v>44683</v>
      </c>
    </row>
    <row r="20" spans="3:4" x14ac:dyDescent="0.25">
      <c r="C20">
        <v>19</v>
      </c>
      <c r="D20" s="19">
        <f t="shared" si="0"/>
        <v>44690</v>
      </c>
    </row>
    <row r="21" spans="3:4" x14ac:dyDescent="0.25">
      <c r="C21">
        <v>20</v>
      </c>
      <c r="D21" s="19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customXml/itemProps3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2022-03-04T08:16:54Z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