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2966\OneDrive - WBG\CEQ\devCEQ\devCEQ\data-raw\"/>
    </mc:Choice>
  </mc:AlternateContent>
  <xr:revisionPtr revIDLastSave="0" documentId="13_ncr:1_{F1706931-9C62-40F9-BF34-BEABCC4C0D27}" xr6:coauthVersionLast="47" xr6:coauthVersionMax="47" xr10:uidLastSave="{00000000-0000-0000-0000-000000000000}"/>
  <bookViews>
    <workbookView xWindow="28680" yWindow="-120" windowWidth="29040" windowHeight="15990" activeTab="1" xr2:uid="{4DFCB416-EF9B-48BC-9D9B-845A907FD12A}"/>
  </bookViews>
  <sheets>
    <sheet name="inputs" sheetId="1" r:id="rId1"/>
    <sheet name="tabs" sheetId="2" r:id="rId2"/>
    <sheet name="table_1" sheetId="3" r:id="rId3"/>
    <sheet name="table_2" sheetId="4" r:id="rId4"/>
    <sheet name="table_3" sheetId="5" r:id="rId5"/>
    <sheet name="table_4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38" i="1" l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E2" i="4" l="1"/>
  <c r="E3" i="4"/>
  <c r="E4" i="4"/>
  <c r="E5" i="4"/>
  <c r="F5" i="4"/>
  <c r="F4" i="4"/>
  <c r="F3" i="4"/>
  <c r="F2" i="4"/>
  <c r="E3" i="3"/>
  <c r="F3" i="3"/>
  <c r="E4" i="3"/>
  <c r="F4" i="3"/>
  <c r="E5" i="3"/>
  <c r="F5" i="3"/>
  <c r="F2" i="3"/>
  <c r="E2" i="3"/>
  <c r="C9" i="2" a="1"/>
  <c r="C15" i="2" a="1"/>
  <c r="C18" i="2" a="1"/>
  <c r="C12" i="2" a="1"/>
  <c r="C8" i="2" a="1"/>
  <c r="C17" i="2" a="1"/>
  <c r="C16" i="2" a="1"/>
  <c r="C10" i="2" a="1"/>
  <c r="C3" i="2" a="1"/>
  <c r="C4" i="2" a="1"/>
  <c r="C5" i="2" a="1"/>
  <c r="C7" i="2" a="1"/>
  <c r="C19" i="2" a="1"/>
  <c r="C6" i="2" a="1"/>
  <c r="C5" i="2" l="1"/>
  <c r="C15" i="2"/>
  <c r="C10" i="2"/>
  <c r="C6" i="2"/>
  <c r="C16" i="2"/>
  <c r="C17" i="2"/>
  <c r="C18" i="2"/>
  <c r="C7" i="2"/>
  <c r="C8" i="2"/>
  <c r="C4" i="2"/>
  <c r="C12" i="2"/>
  <c r="C9" i="2"/>
  <c r="C19" i="2"/>
  <c r="C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 Bukin</author>
    <author>tc={0621A43D-7C4F-4E03-BD19-6BB4017C2273}</author>
    <author>tc={D1504F23-02DE-409A-84A6-0DC661596DE9}</author>
    <author>tc={2CE8B9F7-D23D-40EB-90E1-ED9FDE7353BC}</author>
    <author>tc={21FAAC72-471D-4501-8AF9-A43C2C5834B0}</author>
    <author>tc={CF7D0B34-F6C0-41EC-933C-563BAE8E276A}</author>
    <author>tc={42116F5B-4AED-4BC7-A970-5F1C0FA9353A}</author>
    <author>tc={4305983B-15F8-4A81-9B0A-010027B56FCF}</author>
  </authors>
  <commentList>
    <comment ref="C1" authorId="0" shapeId="0" xr:uid="{41C0D8D5-B87B-4A60-8090-EA89797519A6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TRUE is users should be able to change and FALS - not able.</t>
        </r>
      </text>
    </comment>
    <comment ref="H1" authorId="0" shapeId="0" xr:uid="{50848331-B5DB-47C6-B315-6534C5B929D9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This is what users see and modify.</t>
        </r>
      </text>
    </comment>
    <comment ref="K1" authorId="0" shapeId="0" xr:uid="{19E876E4-8F08-4BF0-A6D1-4D2B4714DA78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This is a degree of increase o the number in the UI.</t>
        </r>
      </text>
    </comment>
    <comment ref="N1" authorId="0" shapeId="0" xr:uid="{C680742E-0EA6-4693-94A3-8AB013B9A8D4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These values should be the same as in the STATA code</t>
        </r>
      </text>
    </comment>
    <comment ref="G38" authorId="1" shapeId="0" xr:uid="{0621A43D-7C4F-4E03-BD19-6BB4017C2273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shorten the titles. Move extra text to the tooltip body.</t>
      </text>
    </comment>
    <comment ref="G39" authorId="2" shapeId="0" xr:uid="{D1504F23-02DE-409A-84A6-0DC661596DE9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we make it that people can select the number of beneficiary households?
Reply:
    @Oscar, yes, but we needto make the same in stata. 
- Can you rais the issue in the github repository pointing to the problem?
- I mean the repository with stata code, not RShiny.</t>
      </text>
    </comment>
    <comment ref="A44" authorId="3" shapeId="0" xr:uid="{2CE8B9F7-D23D-40EB-90E1-ED9FDE7353BC}">
      <text>
        <t>[Threaded comment]
Your version of Excel allows you to read this threaded comment; however, any edits to it will get removed if the file is opened in a newer version of Excel. Learn more: https://go.microsoft.com/fwlink/?linkid=870924
Comment:
    Let crate two options only:
- For those good currently taxed: Display rate of 18% and allow user to change it
- For those goods currently exempt: Display rate of 0, and allow user to change it
Reply:
    @Oscar, I disagree with you. We had discussed this before and decided to have checkbox which is checked when the sector is exampted.
Reply:
    Following our discussion, I have created here two categories: food and non food. All detailed industry-specific parameters, I moved dows and disaled so that users do not see them.</t>
      </text>
    </comment>
    <comment ref="A48" authorId="4" shapeId="0" xr:uid="{21FAAC72-471D-4501-8AF9-A43C2C5834B0}">
      <text>
        <t>[Threaded comment]
Your version of Excel allows you to read this threaded comment; however, any edits to it will get removed if the file is opened in a newer version of Excel. Learn more: https://go.microsoft.com/fwlink/?linkid=870924
Comment:
    @Oscar, all excises are desabled for the user, is that right?</t>
      </text>
    </comment>
    <comment ref="A68" authorId="5" shapeId="0" xr:uid="{CF7D0B34-F6C0-41EC-933C-563BAE8E276A}">
      <text>
        <t>[Threaded comment]
Your version of Excel allows you to read this threaded comment; however, any edits to it will get removed if the file is opened in a newer version of Excel. Learn more: https://go.microsoft.com/fwlink/?linkid=870924
Comment:
    Let's display all as a place holder since I understand the government is interested in these. Once we have more information we can come back to the exact parameters we can play with
Reply:
    Ok.</t>
      </text>
    </comment>
    <comment ref="G68" authorId="6" shapeId="0" xr:uid="{42116F5B-4AED-4BC7-A970-5F1C0FA9353A}">
      <text>
        <t>[Threaded comment]
Your version of Excel allows you to read this threaded comment; however, any edits to it will get removed if the file is opened in a newer version of Excel. Learn more: https://go.microsoft.com/fwlink/?linkid=870924
Comment:
    @Oscar, please revise titles in orange to something more user friendly and short. Like really short. Please use column "O" "tooltip__body" to specify any longer text or description.</t>
      </text>
    </comment>
    <comment ref="A95" authorId="7" shapeId="0" xr:uid="{4305983B-15F8-4A81-9B0A-010027B56FCF}">
      <text>
        <t>[Threaded comment]
Your version of Excel allows you to read this threaded comment; however, any edits to it will get removed if the file is opened in a newer version of Excel. Learn more: https://go.microsoft.com/fwlink/?linkid=870924
Comment:
    @Oscar, please note that I moved these simulation-relevant parameters here because our current version of the simulation is dependent on those. 
-  User, will not be able to see those at the moment.
-  Instead, user will only see food/non-food (as above). 
-  Later, we have to hard-wire food/non-food to the "globals' below, becasue current version of the simulation uses only explicit, industry-specific parameters.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<sst xmlns="http://schemas.openxmlformats.org/spreadsheetml/2006/main" count="2341" uniqueCount="676">
  <si>
    <t>group_name</t>
  </si>
  <si>
    <t>group_order</t>
  </si>
  <si>
    <t>para__order</t>
  </si>
  <si>
    <t>para__type</t>
  </si>
  <si>
    <t>para__inputId</t>
  </si>
  <si>
    <t>para__label</t>
  </si>
  <si>
    <t>para__value</t>
  </si>
  <si>
    <t>para__min</t>
  </si>
  <si>
    <t>para__max</t>
  </si>
  <si>
    <t>para__step</t>
  </si>
  <si>
    <t xml:space="preserve">para__width </t>
  </si>
  <si>
    <t>factor</t>
  </si>
  <si>
    <t>value_srv</t>
  </si>
  <si>
    <t>tooltip__body</t>
  </si>
  <si>
    <t>numericInput</t>
  </si>
  <si>
    <t>100%</t>
  </si>
  <si>
    <t>include</t>
  </si>
  <si>
    <t>pit1</t>
  </si>
  <si>
    <t>pitrate1</t>
  </si>
  <si>
    <t>Income tax rate, % (Bracket 1)</t>
  </si>
  <si>
    <t>Set threshold to zero to apply same rate to all levels of income.</t>
  </si>
  <si>
    <t>pitrate2</t>
  </si>
  <si>
    <t>pit2</t>
  </si>
  <si>
    <t>Income tax rate, % (Bracket 2)</t>
  </si>
  <si>
    <t>Upper threshold, 1000 WA Franc (Bracket 1)</t>
  </si>
  <si>
    <t>Upper threshold, 1000 WA Franc (Bracket 2)</t>
  </si>
  <si>
    <t>pitrate3</t>
  </si>
  <si>
    <t>pit3</t>
  </si>
  <si>
    <t>pitrate4</t>
  </si>
  <si>
    <t>pit4</t>
  </si>
  <si>
    <t>Income tax rate, % (Bracket 3)</t>
  </si>
  <si>
    <t>Upper threshold, 1000 WA Franc (Bracket 3)</t>
  </si>
  <si>
    <t>Income tax rate, % (Bracket 4)</t>
  </si>
  <si>
    <t>Upper threshold, 1000 WA Franc (Bracket 4)</t>
  </si>
  <si>
    <t>selfpitrate1</t>
  </si>
  <si>
    <t>selfpit1</t>
  </si>
  <si>
    <t>selfpitrate2</t>
  </si>
  <si>
    <t>selfpit2</t>
  </si>
  <si>
    <t>selfpitrate3</t>
  </si>
  <si>
    <t>selfpit3</t>
  </si>
  <si>
    <t>selfpitrate4</t>
  </si>
  <si>
    <t>selfpit4</t>
  </si>
  <si>
    <t>Payroll</t>
  </si>
  <si>
    <t>Tell us what is this?</t>
  </si>
  <si>
    <t>payroll</t>
  </si>
  <si>
    <t>rental</t>
  </si>
  <si>
    <t>What is this??</t>
  </si>
  <si>
    <t>selfdeduct1</t>
  </si>
  <si>
    <t>selfdeduct2</t>
  </si>
  <si>
    <t>selfdeduct3</t>
  </si>
  <si>
    <t>selfdeduct4</t>
  </si>
  <si>
    <t>selfdeduct5</t>
  </si>
  <si>
    <t>selfdeduct6</t>
  </si>
  <si>
    <t>selfdeduct7</t>
  </si>
  <si>
    <t>empldeduct1</t>
  </si>
  <si>
    <t>empldeduct2</t>
  </si>
  <si>
    <t>empldeduct3</t>
  </si>
  <si>
    <t>empldeduct4</t>
  </si>
  <si>
    <t>empldeduct5</t>
  </si>
  <si>
    <t>Employees: Personal Income Tax</t>
  </si>
  <si>
    <t>Employees: Tax deductions</t>
  </si>
  <si>
    <t>Self-employed: Personal Income Tax</t>
  </si>
  <si>
    <t>Self-employed: Tax deductions</t>
  </si>
  <si>
    <t>Households with 2 dependents (% of total tax)</t>
  </si>
  <si>
    <t>Households with 3 dependents (% of total tax)</t>
  </si>
  <si>
    <t>Households with 4 dependents (% of total tax)</t>
  </si>
  <si>
    <t>Households with 5 dependents (% of total tax)</t>
  </si>
  <si>
    <t>Households with 6 dependents (% of total tax)</t>
  </si>
  <si>
    <t>Married taxpayer with more than 6 dep.(% of total tax)</t>
  </si>
  <si>
    <t>Pension</t>
  </si>
  <si>
    <t>contr_empl</t>
  </si>
  <si>
    <t>contr_totl</t>
  </si>
  <si>
    <t>Employee FNRB pension contribution, %</t>
  </si>
  <si>
    <t>Total FNRB pension contribution (employee + employer), %</t>
  </si>
  <si>
    <t>Transfers</t>
  </si>
  <si>
    <t>canteen</t>
  </si>
  <si>
    <t>Total annual expenditure borne by student for participation in meal program (XOF)</t>
  </si>
  <si>
    <t>Payroll Tax rate, %</t>
  </si>
  <si>
    <t>Rental Income Tax rate, %</t>
  </si>
  <si>
    <t>dtr_uct</t>
  </si>
  <si>
    <t>Total annual unconditional cash transfer per eligible household (CFCA)</t>
  </si>
  <si>
    <t>dtr_cct</t>
  </si>
  <si>
    <t>dtr_wrk</t>
  </si>
  <si>
    <t>Total annual workfare transfer per participating household (CFCA)</t>
  </si>
  <si>
    <t>Total annual conditional cash transfer per eligible household (CFCA)</t>
  </si>
  <si>
    <t>Simulation targeting parameters</t>
  </si>
  <si>
    <t>simulation1</t>
  </si>
  <si>
    <t>simulation2</t>
  </si>
  <si>
    <t>simulation3</t>
  </si>
  <si>
    <t>simulation4</t>
  </si>
  <si>
    <t>simulation5</t>
  </si>
  <si>
    <t>simulation6</t>
  </si>
  <si>
    <t>All households in the poorest 17% of the income distribution</t>
  </si>
  <si>
    <t>Poorest 100,000 households</t>
  </si>
  <si>
    <t>Poorest 100,000 households (randomly selected from within lowest 17% of income distribution)</t>
  </si>
  <si>
    <t>Poorest 400,000 households</t>
  </si>
  <si>
    <t>All households below the $1.90 PPP2011 poverty line</t>
  </si>
  <si>
    <t>Poorest 200,000 households (randomly selected from within lowest 17% of income distribution)</t>
  </si>
  <si>
    <t>VATIO1</t>
  </si>
  <si>
    <t>VATIO2</t>
  </si>
  <si>
    <t>VATIO3</t>
  </si>
  <si>
    <t>VATIO4</t>
  </si>
  <si>
    <t>VATIO5</t>
  </si>
  <si>
    <t>VATIO6</t>
  </si>
  <si>
    <t>VATIO7</t>
  </si>
  <si>
    <t>VATIO8</t>
  </si>
  <si>
    <t>VATIO9</t>
  </si>
  <si>
    <t>VATIO10</t>
  </si>
  <si>
    <t>VATIO11</t>
  </si>
  <si>
    <t>VATIO12</t>
  </si>
  <si>
    <t>VATIO13</t>
  </si>
  <si>
    <t>VATIO14</t>
  </si>
  <si>
    <t>VATIO15</t>
  </si>
  <si>
    <t>VATIO16</t>
  </si>
  <si>
    <t>VATIO17</t>
  </si>
  <si>
    <t>VATIO18</t>
  </si>
  <si>
    <t>VATIO19</t>
  </si>
  <si>
    <t>VATIO20</t>
  </si>
  <si>
    <t>VATIO21</t>
  </si>
  <si>
    <t>VATIO22</t>
  </si>
  <si>
    <t>VATIO23</t>
  </si>
  <si>
    <t>VATIO24</t>
  </si>
  <si>
    <t>VATIO25</t>
  </si>
  <si>
    <t>VATIO26</t>
  </si>
  <si>
    <t>VATIO27</t>
  </si>
  <si>
    <t>VATIO28</t>
  </si>
  <si>
    <t>VATIO29</t>
  </si>
  <si>
    <t>VATIO30</t>
  </si>
  <si>
    <t>VATIO31</t>
  </si>
  <si>
    <t>VATIO32</t>
  </si>
  <si>
    <t>VATIO33</t>
  </si>
  <si>
    <t>VATIO34</t>
  </si>
  <si>
    <t>VATIO35</t>
  </si>
  <si>
    <t>VATIO36</t>
  </si>
  <si>
    <t>VATIO37</t>
  </si>
  <si>
    <t>VATIO38</t>
  </si>
  <si>
    <t>VATIO39</t>
  </si>
  <si>
    <t>VATIO40</t>
  </si>
  <si>
    <t>VATIO41</t>
  </si>
  <si>
    <t>VATIO42</t>
  </si>
  <si>
    <t>VATIO43</t>
  </si>
  <si>
    <t>VATIO44</t>
  </si>
  <si>
    <t>VATIO45</t>
  </si>
  <si>
    <t>VATIO46</t>
  </si>
  <si>
    <t>VATIO47</t>
  </si>
  <si>
    <t>VATIO48</t>
  </si>
  <si>
    <t>VATIO49</t>
  </si>
  <si>
    <t>VATIO50</t>
  </si>
  <si>
    <t>VATIO51</t>
  </si>
  <si>
    <t>VATIO52</t>
  </si>
  <si>
    <t>VATIO53</t>
  </si>
  <si>
    <t>VATIO54</t>
  </si>
  <si>
    <t>VATIO55</t>
  </si>
  <si>
    <t>VATIO56</t>
  </si>
  <si>
    <t>VATIO57</t>
  </si>
  <si>
    <t>VATIO58</t>
  </si>
  <si>
    <t>VATIO59</t>
  </si>
  <si>
    <t>VATIO60</t>
  </si>
  <si>
    <t>VATIO61</t>
  </si>
  <si>
    <t>VATIO62</t>
  </si>
  <si>
    <t>VATIO63</t>
  </si>
  <si>
    <t>VATIO64</t>
  </si>
  <si>
    <t>VATIO65</t>
  </si>
  <si>
    <t>VATIO66</t>
  </si>
  <si>
    <t>VATIO67</t>
  </si>
  <si>
    <t>VATIO68</t>
  </si>
  <si>
    <t>VATIO69</t>
  </si>
  <si>
    <t>VATIO70</t>
  </si>
  <si>
    <t>VATIO71</t>
  </si>
  <si>
    <t>VATIO72</t>
  </si>
  <si>
    <t>VATIO73</t>
  </si>
  <si>
    <t>VAT charge on expenditures, %</t>
  </si>
  <si>
    <t>Paddy rice</t>
  </si>
  <si>
    <t>Exempt Rice</t>
  </si>
  <si>
    <t>Wheat</t>
  </si>
  <si>
    <t>Cereal grains nec</t>
  </si>
  <si>
    <t>Exempt cereals</t>
  </si>
  <si>
    <t>Vegetables, fruit, nuts</t>
  </si>
  <si>
    <t>Exempt vegetables</t>
  </si>
  <si>
    <t>Oil seeds</t>
  </si>
  <si>
    <t>Sugar cane, sugar beet</t>
  </si>
  <si>
    <t>Plant-baed fibers</t>
  </si>
  <si>
    <t>Crops nec</t>
  </si>
  <si>
    <t>Cattle, sheep, goats, horses</t>
  </si>
  <si>
    <t>Animal products nec</t>
  </si>
  <si>
    <t>Raw milk</t>
  </si>
  <si>
    <t>Wool, silk-worm cocoons</t>
  </si>
  <si>
    <t>Forestry</t>
  </si>
  <si>
    <t>Fishing</t>
  </si>
  <si>
    <t>Exempt fish</t>
  </si>
  <si>
    <t>Coal</t>
  </si>
  <si>
    <t>Oil</t>
  </si>
  <si>
    <t>Gas</t>
  </si>
  <si>
    <t>Other extraction</t>
  </si>
  <si>
    <t>Meat: cattle, sheep, goats, horse</t>
  </si>
  <si>
    <t>Meat products nec</t>
  </si>
  <si>
    <t>Vegetable oils and fats</t>
  </si>
  <si>
    <t>Dairy products</t>
  </si>
  <si>
    <t>Exempt dairy products</t>
  </si>
  <si>
    <t>Processed rice</t>
  </si>
  <si>
    <t>Sugar</t>
  </si>
  <si>
    <t>Food products nec</t>
  </si>
  <si>
    <t>Exempt food products nec</t>
  </si>
  <si>
    <t>Beverages and tobacco products</t>
  </si>
  <si>
    <t>Textiles</t>
  </si>
  <si>
    <t>Wearing apparel</t>
  </si>
  <si>
    <t>Leather products</t>
  </si>
  <si>
    <t>Wood products</t>
  </si>
  <si>
    <t>Paper products, publishing</t>
  </si>
  <si>
    <t>Exempt paper products</t>
  </si>
  <si>
    <t>Petroleum, coal products</t>
  </si>
  <si>
    <t>Chemical products</t>
  </si>
  <si>
    <t>Basic pharmaceutical products</t>
  </si>
  <si>
    <t>Rubber and plastic products</t>
  </si>
  <si>
    <t>Mineral products nec</t>
  </si>
  <si>
    <t>Ferrous metals</t>
  </si>
  <si>
    <t>Metals nec</t>
  </si>
  <si>
    <t>Metal products</t>
  </si>
  <si>
    <t>Computer, electronic and optical products</t>
  </si>
  <si>
    <t>Electrical equipment</t>
  </si>
  <si>
    <t>Machinery and equipment nec</t>
  </si>
  <si>
    <t>Motor vehicles and parts</t>
  </si>
  <si>
    <t>Transport equipment nec</t>
  </si>
  <si>
    <t>Manufactures nec</t>
  </si>
  <si>
    <t>Electricity</t>
  </si>
  <si>
    <t>Gas manufacture, distribution</t>
  </si>
  <si>
    <t>Water</t>
  </si>
  <si>
    <t>Construction</t>
  </si>
  <si>
    <t>Trade</t>
  </si>
  <si>
    <t>Accommodation, Food and service activities</t>
  </si>
  <si>
    <t>Transport nec</t>
  </si>
  <si>
    <t>Sea transport</t>
  </si>
  <si>
    <t>Air transport</t>
  </si>
  <si>
    <t>Warehousing and support activities</t>
  </si>
  <si>
    <t>Communication</t>
  </si>
  <si>
    <t>Financial services nec</t>
  </si>
  <si>
    <t>Insurance</t>
  </si>
  <si>
    <t>Real estate activties</t>
  </si>
  <si>
    <t>Business services nec</t>
  </si>
  <si>
    <t>Recreation and other activities</t>
  </si>
  <si>
    <t>Public administration and defense</t>
  </si>
  <si>
    <t>Education</t>
  </si>
  <si>
    <t>Exempt education</t>
  </si>
  <si>
    <t>Human health and social work activities</t>
  </si>
  <si>
    <t>Dwellings</t>
  </si>
  <si>
    <t>coffee</t>
  </si>
  <si>
    <t>tea</t>
  </si>
  <si>
    <t>juice</t>
  </si>
  <si>
    <t>non_alc</t>
  </si>
  <si>
    <t>beer</t>
  </si>
  <si>
    <t>wine</t>
  </si>
  <si>
    <t>spirit</t>
  </si>
  <si>
    <t>tobacco</t>
  </si>
  <si>
    <t>cosmetic</t>
  </si>
  <si>
    <t>wheat</t>
  </si>
  <si>
    <t>oils</t>
  </si>
  <si>
    <t>Excise rate, %</t>
  </si>
  <si>
    <t>Coffee, %</t>
  </si>
  <si>
    <t>Tea, %</t>
  </si>
  <si>
    <t>Imported juice, %</t>
  </si>
  <si>
    <t>Non-alcoholic beverages, %</t>
  </si>
  <si>
    <t>Beer and traditional wines, %</t>
  </si>
  <si>
    <t>Modern wines, %</t>
  </si>
  <si>
    <t>Whiskey and spirits, %</t>
  </si>
  <si>
    <t>Tobacco products, %</t>
  </si>
  <si>
    <t>Cosmetics, %</t>
  </si>
  <si>
    <t>Wheat flour, %</t>
  </si>
  <si>
    <t>Edible oils, %</t>
  </si>
  <si>
    <t>exc_alco</t>
  </si>
  <si>
    <t>exc_toba</t>
  </si>
  <si>
    <t>exc_othr</t>
  </si>
  <si>
    <t>exc_totl</t>
  </si>
  <si>
    <t>Total annual excise revenue from alcohol (XOF)</t>
  </si>
  <si>
    <t>Total annual excise revenue from tobacco (XOF)</t>
  </si>
  <si>
    <t>Total annual excise revenue from other sources (excluding alcohol, tobacco, and fuel) (XOF)</t>
  </si>
  <si>
    <t>Total annual excise revenue (excluding fuel) (XOF)</t>
  </si>
  <si>
    <t>exc_fuel</t>
  </si>
  <si>
    <t>Average excise charge on gasoline and diesel fuel per liter (CFCA)</t>
  </si>
  <si>
    <t>Customs tariff rate</t>
  </si>
  <si>
    <t>CUSIO1</t>
  </si>
  <si>
    <t>CUSIO2</t>
  </si>
  <si>
    <t>CUSIO3</t>
  </si>
  <si>
    <t>CUSIO4</t>
  </si>
  <si>
    <t>CUSIO5</t>
  </si>
  <si>
    <t>CUSIO6</t>
  </si>
  <si>
    <t>CUSIO7</t>
  </si>
  <si>
    <t>CUSIO8</t>
  </si>
  <si>
    <t>CUSIO9</t>
  </si>
  <si>
    <t>CUSIO10</t>
  </si>
  <si>
    <t>CUSIO11</t>
  </si>
  <si>
    <t>CUSIO12</t>
  </si>
  <si>
    <t>CUSIO13</t>
  </si>
  <si>
    <t>CUSIO14</t>
  </si>
  <si>
    <t>CUSIO15</t>
  </si>
  <si>
    <t>CUSIO16</t>
  </si>
  <si>
    <t>CUSIO17</t>
  </si>
  <si>
    <t>CUSIO18</t>
  </si>
  <si>
    <t>CUSIO19</t>
  </si>
  <si>
    <t>CUSIO20</t>
  </si>
  <si>
    <t>CUSIO21</t>
  </si>
  <si>
    <t>CUSIO22</t>
  </si>
  <si>
    <t>CUSIO23</t>
  </si>
  <si>
    <t>CUSIO24</t>
  </si>
  <si>
    <t>CUSIO25</t>
  </si>
  <si>
    <t>CUSIO26</t>
  </si>
  <si>
    <t>CUSIO27</t>
  </si>
  <si>
    <t>CUSIO28</t>
  </si>
  <si>
    <t>CUSIO29</t>
  </si>
  <si>
    <t>CUSIO30</t>
  </si>
  <si>
    <t>CUSIO31</t>
  </si>
  <si>
    <t>CUSIO32</t>
  </si>
  <si>
    <t>CUSIO33</t>
  </si>
  <si>
    <t>CUSIO34</t>
  </si>
  <si>
    <t>CUSIO35</t>
  </si>
  <si>
    <t>CUSIO36</t>
  </si>
  <si>
    <t>CUSIO37</t>
  </si>
  <si>
    <t>CUSIO38</t>
  </si>
  <si>
    <t>CUSIO39</t>
  </si>
  <si>
    <t>CUSIO40</t>
  </si>
  <si>
    <t>CUSIO41</t>
  </si>
  <si>
    <t>CUSIO42</t>
  </si>
  <si>
    <t>CUSIO43</t>
  </si>
  <si>
    <t>CUSIO44</t>
  </si>
  <si>
    <t>CUSIO45</t>
  </si>
  <si>
    <t>CUSIO46</t>
  </si>
  <si>
    <t>CUSIO47</t>
  </si>
  <si>
    <t>CUSIO48</t>
  </si>
  <si>
    <t>CUSIO49</t>
  </si>
  <si>
    <t>CUSIO50</t>
  </si>
  <si>
    <t>CUSIO51</t>
  </si>
  <si>
    <t>CUSIO52</t>
  </si>
  <si>
    <t>CUSIO53</t>
  </si>
  <si>
    <t>CUSIO54</t>
  </si>
  <si>
    <t>CUSIO55</t>
  </si>
  <si>
    <t>CUSIO56</t>
  </si>
  <si>
    <t>CUSIO57</t>
  </si>
  <si>
    <t>CUSIO58</t>
  </si>
  <si>
    <t>CUSIO59</t>
  </si>
  <si>
    <t>CUSIO60</t>
  </si>
  <si>
    <t>CUSIO61</t>
  </si>
  <si>
    <t>CUSIO62</t>
  </si>
  <si>
    <t>CUSIO63</t>
  </si>
  <si>
    <t>CUSIO64</t>
  </si>
  <si>
    <t>CUSIO65</t>
  </si>
  <si>
    <t>CUSIO66</t>
  </si>
  <si>
    <t>CUSIO67</t>
  </si>
  <si>
    <t>CUSIO68</t>
  </si>
  <si>
    <t>CUSIO69</t>
  </si>
  <si>
    <t>CUSIO70</t>
  </si>
  <si>
    <t>CUSIO71</t>
  </si>
  <si>
    <t>CUSIO72</t>
  </si>
  <si>
    <t>CUSIO73</t>
  </si>
  <si>
    <t>CUSIO74</t>
  </si>
  <si>
    <t>CUSIO75</t>
  </si>
  <si>
    <t>CUSIO76</t>
  </si>
  <si>
    <t>CUSIO77</t>
  </si>
  <si>
    <t>CUSIO78</t>
  </si>
  <si>
    <t>CUSIO79</t>
  </si>
  <si>
    <t>CUSIO80</t>
  </si>
  <si>
    <t>CUSIO81</t>
  </si>
  <si>
    <t>CUSIO82</t>
  </si>
  <si>
    <t>CUSIO83</t>
  </si>
  <si>
    <t>CUSIO84</t>
  </si>
  <si>
    <t>CUSIO85</t>
  </si>
  <si>
    <t>CUSIO86</t>
  </si>
  <si>
    <t>CUSIO87</t>
  </si>
  <si>
    <t>CUSIO88</t>
  </si>
  <si>
    <t>CUSIO89</t>
  </si>
  <si>
    <t>CUSIO90</t>
  </si>
  <si>
    <t>CUSIO91</t>
  </si>
  <si>
    <t>CUSIO92</t>
  </si>
  <si>
    <t>CUSIO93</t>
  </si>
  <si>
    <t>CUSIO94</t>
  </si>
  <si>
    <t>CUSIO95</t>
  </si>
  <si>
    <t>CUSIO96</t>
  </si>
  <si>
    <t>CUSIO97</t>
  </si>
  <si>
    <t>CUSIO98</t>
  </si>
  <si>
    <t>CUSIO99</t>
  </si>
  <si>
    <t>exempt rice</t>
  </si>
  <si>
    <t>exempt cereals</t>
  </si>
  <si>
    <t>reduced rate vegetables (10%)</t>
  </si>
  <si>
    <t>reduced rate vegetables (5%)</t>
  </si>
  <si>
    <t>Plant-based fibers</t>
  </si>
  <si>
    <t>Exempt meat</t>
  </si>
  <si>
    <t>Exempt meat products</t>
  </si>
  <si>
    <t>Reduced rate vegetable oils (20%)</t>
  </si>
  <si>
    <t>Reduced rate vegetable oils (10%)</t>
  </si>
  <si>
    <t>Reduced rate dairy products (20%)</t>
  </si>
  <si>
    <t>Reduced rate dairy products (10%)</t>
  </si>
  <si>
    <t>Reduced rate dairy products (5%)</t>
  </si>
  <si>
    <t>Reduced rate sugar products (20%)</t>
  </si>
  <si>
    <t>Reduced rate sugar products (5%)</t>
  </si>
  <si>
    <t>Reduced rate other food products (20%)</t>
  </si>
  <si>
    <t>Reduced rate other food products (10%)</t>
  </si>
  <si>
    <t>Reduced rate beverages and tobacco products (20%)</t>
  </si>
  <si>
    <t>Reduced rate beverages and tobacco products (10%)</t>
  </si>
  <si>
    <t>Exempt wearing apparel</t>
  </si>
  <si>
    <t>Exempt wood products</t>
  </si>
  <si>
    <t>Reduced rate paper products (10%)</t>
  </si>
  <si>
    <t>Zero-rated paper products</t>
  </si>
  <si>
    <t>Exempt petroleum products</t>
  </si>
  <si>
    <t>Reduced-rate chemical products (10%)</t>
  </si>
  <si>
    <t>Zero-rated chemical products</t>
  </si>
  <si>
    <t>Exempt computer, electronic and optical products</t>
  </si>
  <si>
    <t>Exempt electrical equipment</t>
  </si>
  <si>
    <t>Exempt motor vehicles and parts</t>
  </si>
  <si>
    <t>Exempt electricity</t>
  </si>
  <si>
    <t>Exempt construction</t>
  </si>
  <si>
    <t>Reduced rate trade goods (10%)</t>
  </si>
  <si>
    <t>Reduced rate trade goods (5%)</t>
  </si>
  <si>
    <t>Exempt healthcare</t>
  </si>
  <si>
    <t>Cost of production for 1 kWh of electricity (CFCA)</t>
  </si>
  <si>
    <t>Price per kWh for households within social tranche (CFCA)</t>
  </si>
  <si>
    <t>Price per kWh for households within low consumption tranche (CFCA)</t>
  </si>
  <si>
    <t>Price per kWh for households within high consumption tranche (CFCA)</t>
  </si>
  <si>
    <t>Upper bound of monthly household consumption for eligibility for social tariff (kWh)</t>
  </si>
  <si>
    <t>Upper bound of monthly household consumption for inclusion in low-consumption tranche (kWh)</t>
  </si>
  <si>
    <t>Fixed monthly premium for all electricity distribution (CFCA)</t>
  </si>
  <si>
    <t>Upper bound for monthly water consumption for inclusion in social tranche (cubic meters)</t>
  </si>
  <si>
    <t>Upper bound for monthly water consumption for inclusion in low-consumption tranche (cubic meters)</t>
  </si>
  <si>
    <t>Price per cubic meter of water consumption in social tranche (CFCA)</t>
  </si>
  <si>
    <t>Price per cubic meter of water consumption in low-consumption tranche (CFCA)</t>
  </si>
  <si>
    <t>Price per cubic meter of water consumption in high-consumption tranche (CFCA)</t>
  </si>
  <si>
    <t>Cost of production for 1 m3 of water in urban areas (CFCA)</t>
  </si>
  <si>
    <t>Cost of production for 1 m3 of water in rural areas (CFCA)</t>
  </si>
  <si>
    <t>average subsidy on gasoline and diesel per liter (CFCA)</t>
  </si>
  <si>
    <t>elec_prod</t>
  </si>
  <si>
    <t>social_tar</t>
  </si>
  <si>
    <t>tranche_1</t>
  </si>
  <si>
    <t>tranche_2</t>
  </si>
  <si>
    <t>soc_thresh</t>
  </si>
  <si>
    <t>tran_thresh</t>
  </si>
  <si>
    <t>premium</t>
  </si>
  <si>
    <t>soc_watr_thresh</t>
  </si>
  <si>
    <t>watr_thresh_2</t>
  </si>
  <si>
    <t>soc_watr</t>
  </si>
  <si>
    <t>watr_tran_2</t>
  </si>
  <si>
    <t>watr_tran_3</t>
  </si>
  <si>
    <t>watr_prod_urban</t>
  </si>
  <si>
    <t>watr_prod_rural</t>
  </si>
  <si>
    <t>fuel_sub</t>
  </si>
  <si>
    <t>Electricity Subsidy</t>
  </si>
  <si>
    <t>Total operational budget for preprimary and primary education (XOF)</t>
  </si>
  <si>
    <t>Total operational budget for secondary and vocational education (XOF)</t>
  </si>
  <si>
    <t>Total operational budget for tertiary education (XOF)</t>
  </si>
  <si>
    <t>includes non-level/adult education; teacher training (XOF)</t>
  </si>
  <si>
    <t>Total public school student population for preprimary and primary education</t>
  </si>
  <si>
    <t>Total public school student population for secondary and vocational education</t>
  </si>
  <si>
    <t>Total public school student population for tertiary education</t>
  </si>
  <si>
    <t>Total public school student population for all levels of education</t>
  </si>
  <si>
    <t>edu_prim_exp</t>
  </si>
  <si>
    <t>edu_seco_exp</t>
  </si>
  <si>
    <t>edu_tert_exp</t>
  </si>
  <si>
    <t>edu_lvl_exp</t>
  </si>
  <si>
    <t>enroll_prim_na</t>
  </si>
  <si>
    <t>enroll_seco_na</t>
  </si>
  <si>
    <t>enroll_tert_na</t>
  </si>
  <si>
    <t>enroll_total_na</t>
  </si>
  <si>
    <t>Health</t>
  </si>
  <si>
    <t>na_health</t>
  </si>
  <si>
    <t>Total operational expenditure in public healthcare for hospitals and primary care facilities (CFCA)</t>
  </si>
  <si>
    <t>Total annual inpatient visits to public hospitals (individual visits)</t>
  </si>
  <si>
    <t>Total annual outpatient visits to public primary care facilities (individual visits)</t>
  </si>
  <si>
    <t>svyhlthexp</t>
  </si>
  <si>
    <t>hospvisits</t>
  </si>
  <si>
    <t>primvisits</t>
  </si>
  <si>
    <t>tab_name</t>
  </si>
  <si>
    <t>EXMPTVAT1</t>
  </si>
  <si>
    <t>EXMPTVAT2</t>
  </si>
  <si>
    <t>EXMPTVAT3</t>
  </si>
  <si>
    <t>EXMPTVAT4</t>
  </si>
  <si>
    <t>EXMPTVAT5</t>
  </si>
  <si>
    <t>EXMPTVAT6</t>
  </si>
  <si>
    <t>EXMPTVAT7</t>
  </si>
  <si>
    <t>EXMPTVAT8</t>
  </si>
  <si>
    <t>EXMPTVAT9</t>
  </si>
  <si>
    <t>EXMPTVAT10</t>
  </si>
  <si>
    <t>EXMPTVAT11</t>
  </si>
  <si>
    <t>EXMPTVAT12</t>
  </si>
  <si>
    <t>EXMPTVAT13</t>
  </si>
  <si>
    <t>EXMPTVAT14</t>
  </si>
  <si>
    <t>EXMPTVAT15</t>
  </si>
  <si>
    <t>EXMPTVAT16</t>
  </si>
  <si>
    <t>EXMPTVAT17</t>
  </si>
  <si>
    <t>EXMPTVAT18</t>
  </si>
  <si>
    <t>EXMPTVAT19</t>
  </si>
  <si>
    <t>EXMPTVAT20</t>
  </si>
  <si>
    <t>EXMPTVAT21</t>
  </si>
  <si>
    <t>EXMPTVAT22</t>
  </si>
  <si>
    <t>EXMPTVAT23</t>
  </si>
  <si>
    <t>EXMPTVAT24</t>
  </si>
  <si>
    <t>EXMPTVAT25</t>
  </si>
  <si>
    <t>EXMPTVAT26</t>
  </si>
  <si>
    <t>EXMPTVAT27</t>
  </si>
  <si>
    <t>EXMPTVAT28</t>
  </si>
  <si>
    <t>EXMPTVAT29</t>
  </si>
  <si>
    <t>EXMPTVAT30</t>
  </si>
  <si>
    <t>EXMPTVAT31</t>
  </si>
  <si>
    <t>EXMPTVAT32</t>
  </si>
  <si>
    <t>EXMPTVAT33</t>
  </si>
  <si>
    <t>EXMPTVAT34</t>
  </si>
  <si>
    <t>EXMPTVAT35</t>
  </si>
  <si>
    <t>EXMPTVAT36</t>
  </si>
  <si>
    <t>EXMPTVAT37</t>
  </si>
  <si>
    <t>EXMPTVAT38</t>
  </si>
  <si>
    <t>EXMPTVAT39</t>
  </si>
  <si>
    <t>EXMPTVAT40</t>
  </si>
  <si>
    <t>EXMPTVAT41</t>
  </si>
  <si>
    <t>EXMPTVAT42</t>
  </si>
  <si>
    <t>EXMPTVAT43</t>
  </si>
  <si>
    <t>EXMPTVAT44</t>
  </si>
  <si>
    <t>EXMPTVAT45</t>
  </si>
  <si>
    <t>EXMPTVAT46</t>
  </si>
  <si>
    <t>EXMPTVAT47</t>
  </si>
  <si>
    <t>EXMPTVAT48</t>
  </si>
  <si>
    <t>EXMPTVAT49</t>
  </si>
  <si>
    <t>EXMPTVAT50</t>
  </si>
  <si>
    <t>EXMPTVAT51</t>
  </si>
  <si>
    <t>EXMPTVAT52</t>
  </si>
  <si>
    <t>EXMPTVAT53</t>
  </si>
  <si>
    <t>EXMPTVAT54</t>
  </si>
  <si>
    <t>EXMPTVAT55</t>
  </si>
  <si>
    <t>EXMPTVAT56</t>
  </si>
  <si>
    <t>EXMPTVAT57</t>
  </si>
  <si>
    <t>EXMPTVAT58</t>
  </si>
  <si>
    <t>EXMPTVAT59</t>
  </si>
  <si>
    <t>EXMPTVAT60</t>
  </si>
  <si>
    <t>EXMPTVAT61</t>
  </si>
  <si>
    <t>EXMPTVAT62</t>
  </si>
  <si>
    <t>EXMPTVAT63</t>
  </si>
  <si>
    <t>EXMPTVAT64</t>
  </si>
  <si>
    <t>EXMPTVAT65</t>
  </si>
  <si>
    <t>EXMPTVAT66</t>
  </si>
  <si>
    <t>EXMPTVAT67</t>
  </si>
  <si>
    <t>EXMPTVAT68</t>
  </si>
  <si>
    <t>EXMPTVAT69</t>
  </si>
  <si>
    <t>EXMPTVAT70</t>
  </si>
  <si>
    <t>EXMPTVAT71</t>
  </si>
  <si>
    <t>EXMPTVAT72</t>
  </si>
  <si>
    <t>EXMPTVAT73</t>
  </si>
  <si>
    <t>checkboxInput</t>
  </si>
  <si>
    <t>EXAMPTCUSI1</t>
  </si>
  <si>
    <t>EXAMPTCUSI2</t>
  </si>
  <si>
    <t>EXAMPTCUSI3</t>
  </si>
  <si>
    <t>EXAMPTCUSI4</t>
  </si>
  <si>
    <t>EXAMPTCUSI5</t>
  </si>
  <si>
    <t>EXAMPTCUSI6</t>
  </si>
  <si>
    <t>EXAMPTCUSI7</t>
  </si>
  <si>
    <t>EXAMPTCUSI8</t>
  </si>
  <si>
    <t>EXAMPTCUSI9</t>
  </si>
  <si>
    <t>EXAMPTCUSI10</t>
  </si>
  <si>
    <t>EXAMPTCUSI11</t>
  </si>
  <si>
    <t>EXAMPTCUSI12</t>
  </si>
  <si>
    <t>EXAMPTCUSI13</t>
  </si>
  <si>
    <t>EXAMPTCUSI14</t>
  </si>
  <si>
    <t>EXAMPTCUSI15</t>
  </si>
  <si>
    <t>EXAMPTCUSI16</t>
  </si>
  <si>
    <t>EXAMPTCUSI17</t>
  </si>
  <si>
    <t>EXAMPTCUSI18</t>
  </si>
  <si>
    <t>EXAMPTCUSI19</t>
  </si>
  <si>
    <t>EXAMPTCUSI20</t>
  </si>
  <si>
    <t>EXAMPTCUSI21</t>
  </si>
  <si>
    <t>EXAMPTCUSI22</t>
  </si>
  <si>
    <t>EXAMPTCUSI23</t>
  </si>
  <si>
    <t>EXAMPTCUSI24</t>
  </si>
  <si>
    <t>EXAMPTCUSI25</t>
  </si>
  <si>
    <t>EXAMPTCUSI26</t>
  </si>
  <si>
    <t>EXAMPTCUSI27</t>
  </si>
  <si>
    <t>EXAMPTCUSI28</t>
  </si>
  <si>
    <t>EXAMPTCUSI29</t>
  </si>
  <si>
    <t>EXAMPTCUSI30</t>
  </si>
  <si>
    <t>EXAMPTCUSI31</t>
  </si>
  <si>
    <t>EXAMPTCUSI32</t>
  </si>
  <si>
    <t>EXAMPTCUSI33</t>
  </si>
  <si>
    <t>EXAMPTCUSI34</t>
  </si>
  <si>
    <t>EXAMPTCUSI35</t>
  </si>
  <si>
    <t>EXAMPTCUSI36</t>
  </si>
  <si>
    <t>EXAMPTCUSI37</t>
  </si>
  <si>
    <t>EXAMPTCUSI38</t>
  </si>
  <si>
    <t>EXAMPTCUSI39</t>
  </si>
  <si>
    <t>EXAMPTCUSI40</t>
  </si>
  <si>
    <t>EXAMPTCUSI41</t>
  </si>
  <si>
    <t>EXAMPTCUSI42</t>
  </si>
  <si>
    <t>EXAMPTCUSI43</t>
  </si>
  <si>
    <t>EXAMPTCUSI44</t>
  </si>
  <si>
    <t>EXAMPTCUSI45</t>
  </si>
  <si>
    <t>EXAMPTCUSI46</t>
  </si>
  <si>
    <t>EXAMPTCUSI47</t>
  </si>
  <si>
    <t>EXAMPTCUSI48</t>
  </si>
  <si>
    <t>EXAMPTCUSI49</t>
  </si>
  <si>
    <t>EXAMPTCUSI50</t>
  </si>
  <si>
    <t>EXAMPTCUSI51</t>
  </si>
  <si>
    <t>EXAMPTCUSI52</t>
  </si>
  <si>
    <t>EXAMPTCUSI53</t>
  </si>
  <si>
    <t>EXAMPTCUSI54</t>
  </si>
  <si>
    <t>EXAMPTCUSI55</t>
  </si>
  <si>
    <t>EXAMPTCUSI56</t>
  </si>
  <si>
    <t>EXAMPTCUSI57</t>
  </si>
  <si>
    <t>EXAMPTCUSI58</t>
  </si>
  <si>
    <t>EXAMPTCUSI59</t>
  </si>
  <si>
    <t>EXAMPTCUSI60</t>
  </si>
  <si>
    <t>EXAMPTCUSI61</t>
  </si>
  <si>
    <t>EXAMPTCUSI62</t>
  </si>
  <si>
    <t>EXAMPTCUSI63</t>
  </si>
  <si>
    <t>EXAMPTCUSI64</t>
  </si>
  <si>
    <t>EXAMPTCUSI65</t>
  </si>
  <si>
    <t>EXAMPTCUSI66</t>
  </si>
  <si>
    <t>EXAMPTCUSI67</t>
  </si>
  <si>
    <t>EXAMPTCUSI68</t>
  </si>
  <si>
    <t>EXAMPTCUSI69</t>
  </si>
  <si>
    <t>EXAMPTCUSI70</t>
  </si>
  <si>
    <t>EXAMPTCUSI71</t>
  </si>
  <si>
    <t>EXAMPTCUSI72</t>
  </si>
  <si>
    <t>EXAMPTCUSI73</t>
  </si>
  <si>
    <t>EXAMPTCUSI74</t>
  </si>
  <si>
    <t>EXAMPTCUSI75</t>
  </si>
  <si>
    <t>EXAMPTCUSI76</t>
  </si>
  <si>
    <t>EXAMPTCUSI77</t>
  </si>
  <si>
    <t>EXAMPTCUSI78</t>
  </si>
  <si>
    <t>EXAMPTCUSI79</t>
  </si>
  <si>
    <t>EXAMPTCUSI80</t>
  </si>
  <si>
    <t>EXAMPTCUSI81</t>
  </si>
  <si>
    <t>EXAMPTCUSI82</t>
  </si>
  <si>
    <t>EXAMPTCUSI83</t>
  </si>
  <si>
    <t>EXAMPTCUSI84</t>
  </si>
  <si>
    <t>EXAMPTCUSI85</t>
  </si>
  <si>
    <t>EXAMPTCUSI86</t>
  </si>
  <si>
    <t>EXAMPTCUSI87</t>
  </si>
  <si>
    <t>EXAMPTCUSI88</t>
  </si>
  <si>
    <t>EXAMPTCUSI89</t>
  </si>
  <si>
    <t>EXAMPTCUSI90</t>
  </si>
  <si>
    <t>EXAMPTCUSI91</t>
  </si>
  <si>
    <t>EXAMPTCUSI92</t>
  </si>
  <si>
    <t>EXAMPTCUSI93</t>
  </si>
  <si>
    <t>EXAMPTCUSI94</t>
  </si>
  <si>
    <t>EXAMPTCUSI95</t>
  </si>
  <si>
    <t>EXAMPTCUSI96</t>
  </si>
  <si>
    <t>EXAMPTCUSI97</t>
  </si>
  <si>
    <t>EXAMPTCUSI98</t>
  </si>
  <si>
    <t>EXAMPTCUSI99</t>
  </si>
  <si>
    <t>Indirect taxes</t>
  </si>
  <si>
    <t>Goods___6</t>
  </si>
  <si>
    <t>Examption___3</t>
  </si>
  <si>
    <t>VAT rate, %___3</t>
  </si>
  <si>
    <t>Direct Taxes</t>
  </si>
  <si>
    <t>Income Tax (Employees)___title</t>
  </si>
  <si>
    <t>Income Tax (Self employed)___title</t>
  </si>
  <si>
    <t>Single with 1 dep. / married with 0 (% of total tax)</t>
  </si>
  <si>
    <t>Single with 2 dep. / married with 1 dependents (% of total tax)</t>
  </si>
  <si>
    <t>Single with 3 dep. / married with 2 dependents (% of total tax)</t>
  </si>
  <si>
    <t>Single with 4 dep. / married with 3 dependents (% of total tax)</t>
  </si>
  <si>
    <t>Single with 5 dep. / married with 4 dependents (% of total tax)</t>
  </si>
  <si>
    <t>Single with 6 dep. / married with 5 dependents (% of total tax)</t>
  </si>
  <si>
    <t>VATIO_FOOD</t>
  </si>
  <si>
    <t>Food, VAT rate (%)</t>
  </si>
  <si>
    <t>VATIO_NONFOOD</t>
  </si>
  <si>
    <t>Non-food, VAT rate (%)</t>
  </si>
  <si>
    <t>EXMPT_VATIO_FOOD</t>
  </si>
  <si>
    <t>VAT examption, Food</t>
  </si>
  <si>
    <t>EXMPT_VATIO_NONFOOD</t>
  </si>
  <si>
    <t>VAT examption, Non-food</t>
  </si>
  <si>
    <t>agg_VATIO_FOOD</t>
  </si>
  <si>
    <t>agg_VATIO_NONFOOD</t>
  </si>
  <si>
    <t>DISABLED - Customs tariff rate</t>
  </si>
  <si>
    <t>DISABLED - VAT charge on expenditures, %</t>
  </si>
  <si>
    <t>agg_CUSIO1</t>
  </si>
  <si>
    <t>agg_CUSIO2</t>
  </si>
  <si>
    <t>Tax rate, %___5</t>
  </si>
  <si>
    <t>Rate, %___5</t>
  </si>
  <si>
    <t xml:space="preserve">   ___2</t>
  </si>
  <si>
    <t>Max income, XOF___5</t>
  </si>
  <si>
    <t>Taxation</t>
  </si>
  <si>
    <t>Subsidization</t>
  </si>
  <si>
    <t>In Kind</t>
  </si>
  <si>
    <t>hr 1</t>
  </si>
  <si>
    <t>hr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</si>
</sst>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scar" id="{D273DE2C-F914-4CEA-9EEA-F7D8B552AA51}" userId="obarriga@worldbank.org" providerId="PeoplePicker"/>
  <person displayName="Eduard Bukin" id="{3A1AFCC9-ADC2-4580-8F13-5C90829523EB}" userId="S::ebukin@worldbank.org::c503dee7-6a8c-45f0-8203-df0a10a95a18" providerId="AD"/>
  <person displayName="Oscar Eduardo Barriga Cabanillas" id="{4F9CCEA7-4E49-46DF-A91F-1DC6BB6B05BC}" userId="S::obarriga@worldbank.org::b738761b-a9f9-48d0-ac52-8518abdc2e8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8" dT="2022-08-25T11:44:51.92" personId="{3A1AFCC9-ADC2-4580-8F13-5C90829523EB}" id="{0621A43D-7C4F-4E03-BD19-6BB4017C2273}">
    <text>Please shorten the titles. Move extra text to the tooltip body.</text>
  </threadedComment>
  <threadedComment ref="G39" dT="2022-08-17T19:04:24.51" personId="{4F9CCEA7-4E49-46DF-A91F-1DC6BB6B05BC}" id="{D1504F23-02DE-409A-84A6-0DC661596DE9}">
    <text xml:space="preserve">can we make it that people can select the number of beneficiary households?
</text>
  </threadedComment>
  <threadedComment ref="G39" dT="2022-08-25T11:43:36.15" personId="{3A1AFCC9-ADC2-4580-8F13-5C90829523EB}" id="{31424812-1A00-44EF-80A3-92FFA545154A}" parentId="{D1504F23-02DE-409A-84A6-0DC661596DE9}">
    <text>@Oscar, yes, but we needto make the same in stata. 
- Can you rais the issue in the github repository pointing to the problem?
- I mean the repository with stata code, not RShiny.</text>
    <mentions>
      <mention mentionpersonId="{D273DE2C-F914-4CEA-9EEA-F7D8B552AA51}" mentionId="{E83AC937-B1EF-46AF-891C-C13A0CE3F364}" startIndex="0" length="6"/>
    </mentions>
  </threadedComment>
  <threadedComment ref="A44" dT="2022-08-17T19:05:09.57" personId="{4F9CCEA7-4E49-46DF-A91F-1DC6BB6B05BC}" id="{2CE8B9F7-D23D-40EB-90E1-ED9FDE7353BC}">
    <text>Let crate two options only:
- For those good currently taxed: Display rate of 18% and allow user to change it
- For those goods currently exempt: Display rate of 0, and allow user to change it</text>
  </threadedComment>
  <threadedComment ref="A44" dT="2022-08-25T11:28:18.06" personId="{3A1AFCC9-ADC2-4580-8F13-5C90829523EB}" id="{6E9A0680-C01A-4693-8A5C-FF9579CE001E}" parentId="{2CE8B9F7-D23D-40EB-90E1-ED9FDE7353BC}">
    <text>@Oscar, I disagree with you. We had discussed this before and decided to have checkbox which is checked when the sector is exampted.</text>
    <mentions>
      <mention mentionpersonId="{D273DE2C-F914-4CEA-9EEA-F7D8B552AA51}" mentionId="{EE001F87-3739-4478-9F75-9619F145D460}" startIndex="0" length="6"/>
    </mentions>
  </threadedComment>
  <threadedComment ref="A44" dT="2022-08-25T11:29:25.66" personId="{3A1AFCC9-ADC2-4580-8F13-5C90829523EB}" id="{1232DD7D-8A8D-4CF6-9238-10272E604DDD}" parentId="{2CE8B9F7-D23D-40EB-90E1-ED9FDE7353BC}">
    <text>Following our discussion, I have created here two categories: food and non food. All detailed industry-specific parameters, I moved dows and disaled so that users do not see them.</text>
  </threadedComment>
  <threadedComment ref="A48" dT="2022-08-25T11:45:49.49" personId="{3A1AFCC9-ADC2-4580-8F13-5C90829523EB}" id="{21FAAC72-471D-4501-8AF9-A43C2C5834B0}">
    <text>@Oscar, all excises are desabled for the user, is that right?</text>
    <mentions>
      <mention mentionpersonId="{D273DE2C-F914-4CEA-9EEA-F7D8B552AA51}" mentionId="{CF7F2113-D7AE-4DD5-AF36-88FC2692E8AB}" startIndex="0" length="6"/>
    </mentions>
  </threadedComment>
  <threadedComment ref="A68" dT="2022-08-17T19:07:44.52" personId="{4F9CCEA7-4E49-46DF-A91F-1DC6BB6B05BC}" id="{CF7D0B34-F6C0-41EC-933C-563BAE8E276A}" done="1">
    <text xml:space="preserve">Let's display all as a place holder since I understand the government is interested in these. Once we have more information we can come back to the exact parameters we can play with
</text>
  </threadedComment>
  <threadedComment ref="A68" dT="2022-08-25T11:34:39.06" personId="{3A1AFCC9-ADC2-4580-8F13-5C90829523EB}" id="{F2B61AAA-697F-4B8B-93C4-700CED04CC93}" parentId="{CF7D0B34-F6C0-41EC-933C-563BAE8E276A}">
    <text>Ok.</text>
  </threadedComment>
  <threadedComment ref="G68" dT="2022-08-25T11:36:16.60" personId="{3A1AFCC9-ADC2-4580-8F13-5C90829523EB}" id="{42116F5B-4AED-4BC7-A970-5F1C0FA9353A}">
    <text>@Oscar, please revise titles in orange to something more user friendly and short. Like really short. Please use column "O" "tooltip__body" to specify any longer text or description.</text>
    <mentions>
      <mention mentionpersonId="{D273DE2C-F914-4CEA-9EEA-F7D8B552AA51}" mentionId="{E3DC4AF2-4B8D-42C3-83A9-8EA1CADD3E1F}" startIndex="0" length="6"/>
    </mentions>
  </threadedComment>
  <threadedComment ref="A95" dT="2022-08-25T11:41:14.36" personId="{3A1AFCC9-ADC2-4580-8F13-5C90829523EB}" id="{4305983B-15F8-4A81-9B0A-010027B56FCF}">
    <text>@Oscar, please note that I moved these simulation-relevant parameters here because our current version of the simulation is dependent on those. 
-  User, will not be able to see those at the moment.
-  Instead, user will only see food/non-food (as above). 
-  Later, we have to hard-wire food/non-food to the "globals' below, becasue current version of the simulation uses only explicit, industry-specific parameters.</text>
    <mentions>
      <mention mentionpersonId="{D273DE2C-F914-4CEA-9EEA-F7D8B552AA51}" mentionId="{1593DE00-39C8-43EE-BBBA-869288A50E48}" startIndex="0" length="6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E539-1D4A-4619-8AEB-14C54FB03D9B}">
  <dimension ref="A1:O438"/>
  <sheetViews>
    <sheetView zoomScaleNormal="100" workbookViewId="0">
      <pane ySplit="1" topLeftCell="A2" activePane="bottomLeft" state="frozen"/>
      <selection pane="bottomLeft" activeCell="C32" sqref="C32:C33"/>
    </sheetView>
  </sheetViews>
  <sheetFormatPr defaultRowHeight="15" x14ac:dyDescent="0.25"/>
  <cols>
    <col min="1" max="1" width="18.28515625" style="1" bestFit="1" customWidth="1"/>
    <col min="2" max="2" width="5.85546875" style="1" customWidth="1"/>
    <col min="3" max="3" width="8.28515625" style="1" bestFit="1" customWidth="1"/>
    <col min="4" max="4" width="4.42578125" style="1" customWidth="1"/>
    <col min="5" max="5" width="12.42578125" style="1" bestFit="1" customWidth="1"/>
    <col min="6" max="6" width="16" style="2" bestFit="1" customWidth="1"/>
    <col min="7" max="7" width="41.85546875" style="2" bestFit="1" customWidth="1"/>
    <col min="8" max="8" width="14.85546875" style="2" bestFit="1" customWidth="1"/>
    <col min="9" max="9" width="10.28515625" style="2" bestFit="1" customWidth="1"/>
    <col min="10" max="10" width="10.5703125" style="2" bestFit="1" customWidth="1"/>
    <col min="11" max="11" width="10.7109375" style="1" bestFit="1" customWidth="1"/>
    <col min="12" max="12" width="12.42578125" style="1" bestFit="1" customWidth="1"/>
    <col min="13" max="13" width="13.5703125" style="2" bestFit="1" customWidth="1"/>
    <col min="14" max="14" width="10.140625" style="2" bestFit="1" customWidth="1"/>
    <col min="15" max="15" width="8.85546875" style="2"/>
  </cols>
  <sheetData>
    <row r="1" spans="1:15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 t="s">
        <v>59</v>
      </c>
      <c r="B2" s="1">
        <v>1</v>
      </c>
      <c r="C2" s="1" t="b">
        <v>1</v>
      </c>
      <c r="D2" s="1">
        <v>1</v>
      </c>
      <c r="E2" s="1" t="s">
        <v>14</v>
      </c>
      <c r="F2" s="2" t="s">
        <v>18</v>
      </c>
      <c r="G2" s="2" t="s">
        <v>19</v>
      </c>
      <c r="H2" s="2">
        <v>10</v>
      </c>
      <c r="I2" s="2">
        <v>0</v>
      </c>
      <c r="J2" s="2">
        <v>100</v>
      </c>
      <c r="K2" s="1">
        <v>1</v>
      </c>
      <c r="L2" s="1" t="s">
        <v>15</v>
      </c>
      <c r="M2" s="2">
        <v>0.01</v>
      </c>
      <c r="N2" s="2">
        <f t="shared" ref="N2" si="0">H2*M2</f>
        <v>0.1</v>
      </c>
      <c r="O2" s="2" t="s">
        <v>20</v>
      </c>
    </row>
    <row r="3" spans="1:15" x14ac:dyDescent="0.25">
      <c r="C3" s="1" t="b">
        <v>1</v>
      </c>
      <c r="D3" s="1">
        <v>2</v>
      </c>
      <c r="E3" s="1" t="s">
        <v>14</v>
      </c>
      <c r="F3" s="2" t="s">
        <v>17</v>
      </c>
      <c r="G3" s="2" t="s">
        <v>24</v>
      </c>
      <c r="H3" s="2">
        <v>600</v>
      </c>
      <c r="I3" s="2">
        <v>0</v>
      </c>
      <c r="K3" s="1">
        <v>10</v>
      </c>
      <c r="L3" s="1" t="s">
        <v>15</v>
      </c>
      <c r="M3" s="2">
        <v>1000</v>
      </c>
      <c r="N3" s="2">
        <f>H3*M3</f>
        <v>600000</v>
      </c>
    </row>
    <row r="4" spans="1:15" x14ac:dyDescent="0.25">
      <c r="C4" s="1" t="b">
        <v>1</v>
      </c>
      <c r="D4" s="1">
        <v>3</v>
      </c>
      <c r="E4" s="1" t="s">
        <v>14</v>
      </c>
      <c r="F4" s="2" t="s">
        <v>21</v>
      </c>
      <c r="G4" s="2" t="s">
        <v>23</v>
      </c>
      <c r="H4" s="2">
        <v>15</v>
      </c>
      <c r="I4" s="2">
        <v>0</v>
      </c>
      <c r="J4" s="2">
        <v>100</v>
      </c>
      <c r="K4" s="1">
        <v>1</v>
      </c>
      <c r="L4" s="1" t="s">
        <v>15</v>
      </c>
      <c r="M4" s="2">
        <v>0.01</v>
      </c>
      <c r="N4" s="2">
        <f t="shared" ref="N4" si="1">H4*M4</f>
        <v>0.15</v>
      </c>
    </row>
    <row r="5" spans="1:15" x14ac:dyDescent="0.25">
      <c r="C5" s="1" t="b">
        <v>1</v>
      </c>
      <c r="D5" s="1">
        <v>4</v>
      </c>
      <c r="E5" s="1" t="s">
        <v>14</v>
      </c>
      <c r="F5" s="2" t="s">
        <v>22</v>
      </c>
      <c r="G5" s="2" t="s">
        <v>25</v>
      </c>
      <c r="H5" s="2">
        <v>1560</v>
      </c>
      <c r="I5" s="2">
        <v>0</v>
      </c>
      <c r="K5" s="1">
        <v>10</v>
      </c>
      <c r="L5" s="1" t="s">
        <v>15</v>
      </c>
      <c r="M5" s="2">
        <v>1000</v>
      </c>
      <c r="N5" s="2">
        <f>H5*M5</f>
        <v>1560000</v>
      </c>
    </row>
    <row r="6" spans="1:15" x14ac:dyDescent="0.25">
      <c r="C6" s="1" t="b">
        <v>1</v>
      </c>
      <c r="D6" s="1">
        <v>5</v>
      </c>
      <c r="E6" s="1" t="s">
        <v>14</v>
      </c>
      <c r="F6" s="2" t="s">
        <v>26</v>
      </c>
      <c r="G6" s="2" t="s">
        <v>30</v>
      </c>
      <c r="H6" s="2">
        <v>20</v>
      </c>
      <c r="I6" s="2">
        <v>0</v>
      </c>
      <c r="J6" s="2">
        <v>100</v>
      </c>
      <c r="K6" s="1">
        <v>1</v>
      </c>
      <c r="L6" s="1" t="s">
        <v>15</v>
      </c>
      <c r="M6" s="2">
        <v>0.01</v>
      </c>
      <c r="N6" s="2">
        <f t="shared" ref="N6:N15" si="2">H6*M6</f>
        <v>0.2</v>
      </c>
    </row>
    <row r="7" spans="1:15" x14ac:dyDescent="0.25">
      <c r="C7" s="1" t="b">
        <v>1</v>
      </c>
      <c r="D7" s="1">
        <v>6</v>
      </c>
      <c r="E7" s="1" t="s">
        <v>14</v>
      </c>
      <c r="F7" s="2" t="s">
        <v>27</v>
      </c>
      <c r="G7" s="2" t="s">
        <v>31</v>
      </c>
      <c r="H7" s="2">
        <v>3360</v>
      </c>
      <c r="I7" s="2">
        <v>0</v>
      </c>
      <c r="K7" s="1">
        <v>10</v>
      </c>
      <c r="L7" s="1" t="s">
        <v>15</v>
      </c>
      <c r="M7" s="2">
        <v>1000</v>
      </c>
      <c r="N7" s="2">
        <f t="shared" si="2"/>
        <v>3360000</v>
      </c>
    </row>
    <row r="8" spans="1:15" x14ac:dyDescent="0.25">
      <c r="C8" s="1" t="b">
        <v>1</v>
      </c>
      <c r="D8" s="1">
        <v>7</v>
      </c>
      <c r="E8" s="1" t="s">
        <v>14</v>
      </c>
      <c r="F8" s="2" t="s">
        <v>28</v>
      </c>
      <c r="G8" s="2" t="s">
        <v>32</v>
      </c>
      <c r="H8" s="2">
        <v>30</v>
      </c>
      <c r="I8" s="2">
        <v>0</v>
      </c>
      <c r="J8" s="2">
        <v>100</v>
      </c>
      <c r="K8" s="1">
        <v>1</v>
      </c>
      <c r="L8" s="1" t="s">
        <v>15</v>
      </c>
      <c r="M8" s="2">
        <v>0.01</v>
      </c>
      <c r="N8" s="2">
        <f t="shared" si="2"/>
        <v>0.3</v>
      </c>
    </row>
    <row r="9" spans="1:15" x14ac:dyDescent="0.25">
      <c r="C9" s="1" t="b">
        <v>1</v>
      </c>
      <c r="D9" s="1">
        <v>8</v>
      </c>
      <c r="E9" s="1" t="s">
        <v>14</v>
      </c>
      <c r="F9" s="2" t="s">
        <v>29</v>
      </c>
      <c r="G9" s="2" t="s">
        <v>33</v>
      </c>
      <c r="H9" s="2">
        <v>6360</v>
      </c>
      <c r="I9" s="2">
        <v>0</v>
      </c>
      <c r="K9" s="1">
        <v>10</v>
      </c>
      <c r="L9" s="1" t="s">
        <v>15</v>
      </c>
      <c r="M9" s="2">
        <v>1000</v>
      </c>
      <c r="N9" s="2">
        <f t="shared" si="2"/>
        <v>6360000</v>
      </c>
    </row>
    <row r="10" spans="1:15" x14ac:dyDescent="0.25">
      <c r="A10" s="1" t="s">
        <v>60</v>
      </c>
      <c r="B10" s="1">
        <v>2</v>
      </c>
      <c r="C10" s="1" t="b">
        <v>1</v>
      </c>
      <c r="D10" s="1">
        <v>1</v>
      </c>
      <c r="E10" s="1" t="s">
        <v>14</v>
      </c>
      <c r="F10" s="2" t="s">
        <v>54</v>
      </c>
      <c r="G10" s="2" t="s">
        <v>63</v>
      </c>
      <c r="H10" s="2">
        <v>95</v>
      </c>
      <c r="I10" s="2">
        <v>0</v>
      </c>
      <c r="J10" s="2">
        <v>100</v>
      </c>
      <c r="K10" s="1">
        <v>1</v>
      </c>
      <c r="L10" s="1" t="s">
        <v>15</v>
      </c>
      <c r="M10" s="2">
        <v>0.01</v>
      </c>
      <c r="N10" s="2">
        <f t="shared" si="2"/>
        <v>0.95000000000000007</v>
      </c>
    </row>
    <row r="11" spans="1:15" x14ac:dyDescent="0.25">
      <c r="C11" s="1" t="b">
        <v>1</v>
      </c>
      <c r="D11" s="1">
        <v>2</v>
      </c>
      <c r="E11" s="1" t="s">
        <v>14</v>
      </c>
      <c r="F11" s="2" t="s">
        <v>55</v>
      </c>
      <c r="G11" s="2" t="s">
        <v>64</v>
      </c>
      <c r="H11" s="2">
        <v>90</v>
      </c>
      <c r="I11" s="2">
        <v>0</v>
      </c>
      <c r="J11" s="2">
        <v>100</v>
      </c>
      <c r="K11" s="1">
        <v>1</v>
      </c>
      <c r="L11" s="1" t="s">
        <v>15</v>
      </c>
      <c r="M11" s="2">
        <v>0.01</v>
      </c>
      <c r="N11" s="2">
        <f t="shared" si="2"/>
        <v>0.9</v>
      </c>
    </row>
    <row r="12" spans="1:15" x14ac:dyDescent="0.25">
      <c r="C12" s="1" t="b">
        <v>1</v>
      </c>
      <c r="D12" s="1">
        <v>3</v>
      </c>
      <c r="E12" s="1" t="s">
        <v>14</v>
      </c>
      <c r="F12" s="2" t="s">
        <v>56</v>
      </c>
      <c r="G12" s="2" t="s">
        <v>65</v>
      </c>
      <c r="H12" s="2">
        <v>85</v>
      </c>
      <c r="I12" s="2">
        <v>0</v>
      </c>
      <c r="J12" s="2">
        <v>100</v>
      </c>
      <c r="K12" s="1">
        <v>1</v>
      </c>
      <c r="L12" s="1" t="s">
        <v>15</v>
      </c>
      <c r="M12" s="2">
        <v>0.01</v>
      </c>
      <c r="N12" s="2">
        <f t="shared" si="2"/>
        <v>0.85</v>
      </c>
    </row>
    <row r="13" spans="1:15" x14ac:dyDescent="0.25">
      <c r="C13" s="1" t="b">
        <v>1</v>
      </c>
      <c r="D13" s="1">
        <v>4</v>
      </c>
      <c r="E13" s="1" t="s">
        <v>14</v>
      </c>
      <c r="F13" s="2" t="s">
        <v>57</v>
      </c>
      <c r="G13" s="2" t="s">
        <v>66</v>
      </c>
      <c r="H13" s="2">
        <v>80</v>
      </c>
      <c r="I13" s="2">
        <v>0</v>
      </c>
      <c r="J13" s="2">
        <v>100</v>
      </c>
      <c r="K13" s="1">
        <v>1</v>
      </c>
      <c r="L13" s="1" t="s">
        <v>15</v>
      </c>
      <c r="M13" s="2">
        <v>0.01</v>
      </c>
      <c r="N13" s="2">
        <f t="shared" si="2"/>
        <v>0.8</v>
      </c>
    </row>
    <row r="14" spans="1:15" x14ac:dyDescent="0.25">
      <c r="C14" s="1" t="b">
        <v>1</v>
      </c>
      <c r="D14" s="1">
        <v>5</v>
      </c>
      <c r="E14" s="1" t="s">
        <v>14</v>
      </c>
      <c r="F14" s="2" t="s">
        <v>58</v>
      </c>
      <c r="G14" s="2" t="s">
        <v>67</v>
      </c>
      <c r="H14" s="2">
        <v>77</v>
      </c>
      <c r="I14" s="2">
        <v>0</v>
      </c>
      <c r="J14" s="2">
        <v>100</v>
      </c>
      <c r="K14" s="1">
        <v>1</v>
      </c>
      <c r="L14" s="1" t="s">
        <v>15</v>
      </c>
      <c r="M14" s="2">
        <v>0.01</v>
      </c>
      <c r="N14" s="2">
        <f t="shared" si="2"/>
        <v>0.77</v>
      </c>
    </row>
    <row r="15" spans="1:15" x14ac:dyDescent="0.25">
      <c r="A15" s="1" t="s">
        <v>61</v>
      </c>
      <c r="B15" s="1">
        <v>3</v>
      </c>
      <c r="C15" s="1" t="b">
        <v>1</v>
      </c>
      <c r="D15" s="1">
        <v>1</v>
      </c>
      <c r="E15" s="1" t="s">
        <v>14</v>
      </c>
      <c r="F15" s="2" t="s">
        <v>34</v>
      </c>
      <c r="G15" s="2" t="s">
        <v>19</v>
      </c>
      <c r="H15" s="2">
        <v>20</v>
      </c>
      <c r="I15" s="2">
        <v>0</v>
      </c>
      <c r="J15" s="2">
        <v>100</v>
      </c>
      <c r="K15" s="1">
        <v>1</v>
      </c>
      <c r="L15" s="1" t="s">
        <v>15</v>
      </c>
      <c r="M15" s="2">
        <v>0.01</v>
      </c>
      <c r="N15" s="2">
        <f t="shared" si="2"/>
        <v>0.2</v>
      </c>
      <c r="O15" s="2" t="s">
        <v>20</v>
      </c>
    </row>
    <row r="16" spans="1:15" x14ac:dyDescent="0.25">
      <c r="C16" s="1" t="b">
        <v>1</v>
      </c>
      <c r="D16" s="1">
        <v>2</v>
      </c>
      <c r="E16" s="1" t="s">
        <v>14</v>
      </c>
      <c r="F16" s="2" t="s">
        <v>35</v>
      </c>
      <c r="G16" s="2" t="s">
        <v>24</v>
      </c>
      <c r="H16" s="2">
        <v>3600</v>
      </c>
      <c r="I16" s="2">
        <v>0</v>
      </c>
      <c r="K16" s="1">
        <v>100</v>
      </c>
      <c r="L16" s="1" t="s">
        <v>15</v>
      </c>
      <c r="M16" s="2">
        <v>1000</v>
      </c>
      <c r="N16" s="2">
        <f>H16*M16</f>
        <v>3600000</v>
      </c>
    </row>
    <row r="17" spans="1:15" x14ac:dyDescent="0.25">
      <c r="C17" s="1" t="b">
        <v>1</v>
      </c>
      <c r="D17" s="1">
        <v>3</v>
      </c>
      <c r="E17" s="1" t="s">
        <v>14</v>
      </c>
      <c r="F17" s="2" t="s">
        <v>36</v>
      </c>
      <c r="G17" s="2" t="s">
        <v>23</v>
      </c>
      <c r="H17" s="2">
        <v>30</v>
      </c>
      <c r="I17" s="2">
        <v>0</v>
      </c>
      <c r="J17" s="2">
        <v>100</v>
      </c>
      <c r="K17" s="1">
        <v>1</v>
      </c>
      <c r="L17" s="1" t="s">
        <v>15</v>
      </c>
      <c r="M17" s="2">
        <v>0.01</v>
      </c>
      <c r="N17" s="2">
        <f t="shared" ref="N17" si="3">H17*M17</f>
        <v>0.3</v>
      </c>
    </row>
    <row r="18" spans="1:15" x14ac:dyDescent="0.25">
      <c r="C18" s="1" t="b">
        <v>1</v>
      </c>
      <c r="D18" s="1">
        <v>4</v>
      </c>
      <c r="E18" s="1" t="s">
        <v>14</v>
      </c>
      <c r="F18" s="2" t="s">
        <v>37</v>
      </c>
      <c r="G18" s="2" t="s">
        <v>25</v>
      </c>
      <c r="H18" s="2">
        <v>24000</v>
      </c>
      <c r="I18" s="2">
        <v>0</v>
      </c>
      <c r="K18" s="1">
        <v>1000</v>
      </c>
      <c r="L18" s="1" t="s">
        <v>15</v>
      </c>
      <c r="M18" s="2">
        <v>1000</v>
      </c>
      <c r="N18" s="2">
        <f>H18*M18</f>
        <v>24000000</v>
      </c>
    </row>
    <row r="19" spans="1:15" x14ac:dyDescent="0.25">
      <c r="C19" s="1" t="b">
        <v>1</v>
      </c>
      <c r="D19" s="1">
        <v>5</v>
      </c>
      <c r="E19" s="1" t="s">
        <v>14</v>
      </c>
      <c r="F19" s="2" t="s">
        <v>38</v>
      </c>
      <c r="G19" s="2" t="s">
        <v>30</v>
      </c>
      <c r="H19" s="2">
        <v>40</v>
      </c>
      <c r="I19" s="2">
        <v>0</v>
      </c>
      <c r="J19" s="2">
        <v>100</v>
      </c>
      <c r="K19" s="1">
        <v>1</v>
      </c>
      <c r="L19" s="1" t="s">
        <v>15</v>
      </c>
      <c r="M19" s="2">
        <v>0.01</v>
      </c>
      <c r="N19" s="2">
        <f t="shared" ref="N19:N82" si="4">H19*M19</f>
        <v>0.4</v>
      </c>
    </row>
    <row r="20" spans="1:15" x14ac:dyDescent="0.25">
      <c r="C20" s="1" t="b">
        <v>1</v>
      </c>
      <c r="D20" s="1">
        <v>6</v>
      </c>
      <c r="E20" s="1" t="s">
        <v>14</v>
      </c>
      <c r="F20" s="2" t="s">
        <v>39</v>
      </c>
      <c r="G20" s="2" t="s">
        <v>31</v>
      </c>
      <c r="H20" s="2">
        <v>42000</v>
      </c>
      <c r="I20" s="2">
        <v>0</v>
      </c>
      <c r="K20" s="1">
        <v>1000</v>
      </c>
      <c r="L20" s="1" t="s">
        <v>15</v>
      </c>
      <c r="M20" s="2">
        <v>1000</v>
      </c>
      <c r="N20" s="2">
        <f t="shared" si="4"/>
        <v>42000000</v>
      </c>
    </row>
    <row r="21" spans="1:15" x14ac:dyDescent="0.25">
      <c r="C21" s="1" t="b">
        <v>1</v>
      </c>
      <c r="D21" s="1">
        <v>7</v>
      </c>
      <c r="E21" s="1" t="s">
        <v>14</v>
      </c>
      <c r="F21" s="2" t="s">
        <v>40</v>
      </c>
      <c r="G21" s="2" t="s">
        <v>32</v>
      </c>
      <c r="H21" s="2">
        <v>45</v>
      </c>
      <c r="I21" s="2">
        <v>0</v>
      </c>
      <c r="J21" s="2">
        <v>100</v>
      </c>
      <c r="K21" s="1">
        <v>1</v>
      </c>
      <c r="L21" s="1" t="s">
        <v>15</v>
      </c>
      <c r="M21" s="2">
        <v>0.01</v>
      </c>
      <c r="N21" s="2">
        <f t="shared" si="4"/>
        <v>0.45</v>
      </c>
    </row>
    <row r="22" spans="1:15" x14ac:dyDescent="0.25">
      <c r="C22" s="1" t="b">
        <v>1</v>
      </c>
      <c r="D22" s="1">
        <v>8</v>
      </c>
      <c r="E22" s="1" t="s">
        <v>14</v>
      </c>
      <c r="F22" s="2" t="s">
        <v>41</v>
      </c>
      <c r="G22" s="2" t="s">
        <v>33</v>
      </c>
      <c r="H22" s="2">
        <v>66000</v>
      </c>
      <c r="I22" s="2">
        <v>0</v>
      </c>
      <c r="K22" s="1">
        <v>1000</v>
      </c>
      <c r="L22" s="1" t="s">
        <v>15</v>
      </c>
      <c r="M22" s="2">
        <v>1000</v>
      </c>
      <c r="N22" s="2">
        <f t="shared" si="4"/>
        <v>66000000</v>
      </c>
    </row>
    <row r="23" spans="1:15" x14ac:dyDescent="0.25">
      <c r="A23" s="1" t="s">
        <v>62</v>
      </c>
      <c r="B23" s="1">
        <v>4</v>
      </c>
      <c r="C23" s="1" t="b">
        <v>1</v>
      </c>
      <c r="D23" s="1">
        <v>1</v>
      </c>
      <c r="E23" s="1" t="s">
        <v>14</v>
      </c>
      <c r="F23" s="2" t="s">
        <v>47</v>
      </c>
      <c r="G23" s="2" t="s">
        <v>647</v>
      </c>
      <c r="H23" s="2">
        <v>95</v>
      </c>
      <c r="I23" s="2">
        <v>0</v>
      </c>
      <c r="J23" s="2">
        <v>100</v>
      </c>
      <c r="K23" s="1">
        <v>1</v>
      </c>
      <c r="L23" s="1" t="s">
        <v>15</v>
      </c>
      <c r="M23" s="2">
        <v>0.01</v>
      </c>
      <c r="N23" s="2">
        <f>H23*M23</f>
        <v>0.95000000000000007</v>
      </c>
    </row>
    <row r="24" spans="1:15" x14ac:dyDescent="0.25">
      <c r="C24" s="1" t="b">
        <v>1</v>
      </c>
      <c r="D24" s="1">
        <v>2</v>
      </c>
      <c r="E24" s="1" t="s">
        <v>14</v>
      </c>
      <c r="F24" s="2" t="s">
        <v>48</v>
      </c>
      <c r="G24" s="2" t="s">
        <v>648</v>
      </c>
      <c r="H24" s="2">
        <v>93</v>
      </c>
      <c r="I24" s="2">
        <v>0</v>
      </c>
      <c r="J24" s="2">
        <v>100</v>
      </c>
      <c r="K24" s="1">
        <v>1</v>
      </c>
      <c r="L24" s="1" t="s">
        <v>15</v>
      </c>
      <c r="M24" s="2">
        <v>0.01</v>
      </c>
      <c r="N24" s="2">
        <f t="shared" ref="N24:N29" si="5">H24*M24</f>
        <v>0.93</v>
      </c>
    </row>
    <row r="25" spans="1:15" x14ac:dyDescent="0.25">
      <c r="C25" s="1" t="b">
        <v>1</v>
      </c>
      <c r="D25" s="1">
        <v>3</v>
      </c>
      <c r="E25" s="1" t="s">
        <v>14</v>
      </c>
      <c r="F25" s="2" t="s">
        <v>49</v>
      </c>
      <c r="G25" s="2" t="s">
        <v>649</v>
      </c>
      <c r="H25" s="2">
        <v>90</v>
      </c>
      <c r="I25" s="2">
        <v>0</v>
      </c>
      <c r="J25" s="2">
        <v>100</v>
      </c>
      <c r="K25" s="1">
        <v>1</v>
      </c>
      <c r="L25" s="1" t="s">
        <v>15</v>
      </c>
      <c r="M25" s="2">
        <v>0.01</v>
      </c>
      <c r="N25" s="2">
        <f t="shared" si="5"/>
        <v>0.9</v>
      </c>
    </row>
    <row r="26" spans="1:15" x14ac:dyDescent="0.25">
      <c r="C26" s="1" t="b">
        <v>1</v>
      </c>
      <c r="D26" s="1">
        <v>4</v>
      </c>
      <c r="E26" s="1" t="s">
        <v>14</v>
      </c>
      <c r="F26" s="2" t="s">
        <v>50</v>
      </c>
      <c r="G26" s="2" t="s">
        <v>650</v>
      </c>
      <c r="H26" s="2">
        <v>88</v>
      </c>
      <c r="I26" s="2">
        <v>0</v>
      </c>
      <c r="J26" s="2">
        <v>100</v>
      </c>
      <c r="K26" s="1">
        <v>1</v>
      </c>
      <c r="L26" s="1" t="s">
        <v>15</v>
      </c>
      <c r="M26" s="2">
        <v>0.01</v>
      </c>
      <c r="N26" s="2">
        <f t="shared" si="5"/>
        <v>0.88</v>
      </c>
    </row>
    <row r="27" spans="1:15" x14ac:dyDescent="0.25">
      <c r="C27" s="1" t="b">
        <v>1</v>
      </c>
      <c r="D27" s="1">
        <v>5</v>
      </c>
      <c r="E27" s="1" t="s">
        <v>14</v>
      </c>
      <c r="F27" s="2" t="s">
        <v>51</v>
      </c>
      <c r="G27" s="2" t="s">
        <v>651</v>
      </c>
      <c r="H27" s="2">
        <v>85</v>
      </c>
      <c r="I27" s="2">
        <v>0</v>
      </c>
      <c r="J27" s="2">
        <v>100</v>
      </c>
      <c r="K27" s="1">
        <v>1</v>
      </c>
      <c r="L27" s="1" t="s">
        <v>15</v>
      </c>
      <c r="M27" s="2">
        <v>0.01</v>
      </c>
      <c r="N27" s="2">
        <f t="shared" si="5"/>
        <v>0.85</v>
      </c>
    </row>
    <row r="28" spans="1:15" x14ac:dyDescent="0.25">
      <c r="C28" s="1" t="b">
        <v>1</v>
      </c>
      <c r="D28" s="1">
        <v>6</v>
      </c>
      <c r="E28" s="1" t="s">
        <v>14</v>
      </c>
      <c r="F28" s="2" t="s">
        <v>52</v>
      </c>
      <c r="G28" s="2" t="s">
        <v>652</v>
      </c>
      <c r="H28" s="2">
        <v>80</v>
      </c>
      <c r="I28" s="2">
        <v>0</v>
      </c>
      <c r="J28" s="2">
        <v>100</v>
      </c>
      <c r="K28" s="1">
        <v>1</v>
      </c>
      <c r="L28" s="1" t="s">
        <v>15</v>
      </c>
      <c r="M28" s="2">
        <v>0.01</v>
      </c>
      <c r="N28" s="2">
        <f t="shared" si="5"/>
        <v>0.8</v>
      </c>
    </row>
    <row r="29" spans="1:15" x14ac:dyDescent="0.25">
      <c r="C29" s="1" t="b">
        <v>1</v>
      </c>
      <c r="D29" s="1">
        <v>7</v>
      </c>
      <c r="E29" s="1" t="s">
        <v>14</v>
      </c>
      <c r="F29" s="2" t="s">
        <v>53</v>
      </c>
      <c r="G29" s="2" t="s">
        <v>68</v>
      </c>
      <c r="H29" s="2">
        <v>77</v>
      </c>
      <c r="I29" s="2">
        <v>0</v>
      </c>
      <c r="J29" s="2">
        <v>100</v>
      </c>
      <c r="K29" s="1">
        <v>1</v>
      </c>
      <c r="L29" s="1" t="s">
        <v>15</v>
      </c>
      <c r="M29" s="2">
        <v>0.01</v>
      </c>
      <c r="N29" s="2">
        <f t="shared" si="5"/>
        <v>0.77</v>
      </c>
    </row>
    <row r="30" spans="1:15" x14ac:dyDescent="0.25">
      <c r="A30" s="1" t="s">
        <v>42</v>
      </c>
      <c r="B30" s="1">
        <v>5</v>
      </c>
      <c r="C30" s="1" t="b">
        <v>1</v>
      </c>
      <c r="D30" s="1">
        <v>1</v>
      </c>
      <c r="E30" s="1" t="s">
        <v>14</v>
      </c>
      <c r="F30" s="2" t="s">
        <v>44</v>
      </c>
      <c r="G30" s="2" t="s">
        <v>77</v>
      </c>
      <c r="H30" s="2">
        <v>4</v>
      </c>
      <c r="I30" s="2">
        <v>0</v>
      </c>
      <c r="J30" s="2">
        <v>100</v>
      </c>
      <c r="K30" s="1">
        <v>1</v>
      </c>
      <c r="L30" s="1" t="s">
        <v>15</v>
      </c>
      <c r="M30" s="2">
        <v>0.01</v>
      </c>
      <c r="N30" s="2">
        <f t="shared" si="4"/>
        <v>0.04</v>
      </c>
      <c r="O30" s="2" t="s">
        <v>43</v>
      </c>
    </row>
    <row r="31" spans="1:15" x14ac:dyDescent="0.25">
      <c r="C31" s="3" t="b">
        <v>0</v>
      </c>
      <c r="D31" s="1">
        <v>2</v>
      </c>
      <c r="E31" s="1" t="s">
        <v>14</v>
      </c>
      <c r="F31" s="2" t="s">
        <v>45</v>
      </c>
      <c r="G31" s="2" t="s">
        <v>78</v>
      </c>
      <c r="H31" s="2">
        <v>10</v>
      </c>
      <c r="I31" s="2">
        <v>0</v>
      </c>
      <c r="J31" s="2">
        <v>100</v>
      </c>
      <c r="K31" s="1">
        <v>1</v>
      </c>
      <c r="L31" s="1" t="s">
        <v>15</v>
      </c>
      <c r="M31" s="2">
        <v>0.01</v>
      </c>
      <c r="N31" s="2">
        <f t="shared" si="4"/>
        <v>0.1</v>
      </c>
      <c r="O31" s="2" t="s">
        <v>46</v>
      </c>
    </row>
    <row r="32" spans="1:15" x14ac:dyDescent="0.25">
      <c r="A32" s="1" t="s">
        <v>69</v>
      </c>
      <c r="B32" s="1">
        <v>6</v>
      </c>
      <c r="C32" s="1" t="b">
        <v>1</v>
      </c>
      <c r="D32" s="1">
        <v>1</v>
      </c>
      <c r="E32" s="1" t="s">
        <v>14</v>
      </c>
      <c r="F32" s="2" t="s">
        <v>70</v>
      </c>
      <c r="G32" s="2" t="s">
        <v>72</v>
      </c>
      <c r="H32" s="2">
        <v>8</v>
      </c>
      <c r="I32" s="2">
        <v>0</v>
      </c>
      <c r="J32" s="2">
        <v>100</v>
      </c>
      <c r="K32" s="1">
        <v>1</v>
      </c>
      <c r="L32" s="1" t="s">
        <v>15</v>
      </c>
      <c r="M32" s="2">
        <v>0.01</v>
      </c>
      <c r="N32" s="2">
        <f t="shared" si="4"/>
        <v>0.08</v>
      </c>
    </row>
    <row r="33" spans="1:14" x14ac:dyDescent="0.25">
      <c r="C33" s="1" t="b">
        <v>1</v>
      </c>
      <c r="D33" s="1">
        <v>2</v>
      </c>
      <c r="E33" s="1" t="s">
        <v>14</v>
      </c>
      <c r="F33" s="2" t="s">
        <v>71</v>
      </c>
      <c r="G33" s="2" t="s">
        <v>73</v>
      </c>
      <c r="H33" s="2">
        <v>25</v>
      </c>
      <c r="I33" s="2">
        <v>0</v>
      </c>
      <c r="J33" s="2">
        <v>100</v>
      </c>
      <c r="K33" s="1">
        <v>1</v>
      </c>
      <c r="L33" s="1" t="s">
        <v>15</v>
      </c>
      <c r="M33" s="2">
        <v>0.01</v>
      </c>
      <c r="N33" s="2">
        <f t="shared" si="4"/>
        <v>0.25</v>
      </c>
    </row>
    <row r="34" spans="1:14" x14ac:dyDescent="0.25">
      <c r="A34" s="1" t="s">
        <v>74</v>
      </c>
      <c r="B34" s="1">
        <v>7</v>
      </c>
      <c r="C34" s="3" t="b">
        <v>0</v>
      </c>
      <c r="D34" s="1">
        <v>1</v>
      </c>
      <c r="E34" s="1" t="s">
        <v>14</v>
      </c>
      <c r="F34" s="2" t="s">
        <v>75</v>
      </c>
      <c r="G34" s="2" t="s">
        <v>76</v>
      </c>
      <c r="H34" s="2">
        <v>6250</v>
      </c>
      <c r="I34" s="2">
        <v>0</v>
      </c>
      <c r="K34" s="1">
        <v>50</v>
      </c>
      <c r="L34" s="1" t="s">
        <v>15</v>
      </c>
      <c r="M34" s="2">
        <v>1</v>
      </c>
      <c r="N34" s="2">
        <f t="shared" si="4"/>
        <v>6250</v>
      </c>
    </row>
    <row r="35" spans="1:14" x14ac:dyDescent="0.25">
      <c r="C35" s="3" t="b">
        <v>0</v>
      </c>
      <c r="D35" s="1">
        <v>2</v>
      </c>
      <c r="E35" s="1" t="s">
        <v>14</v>
      </c>
      <c r="F35" s="2" t="s">
        <v>79</v>
      </c>
      <c r="G35" s="2" t="s">
        <v>80</v>
      </c>
      <c r="H35" s="2">
        <v>144000</v>
      </c>
      <c r="I35" s="2">
        <v>0</v>
      </c>
      <c r="K35" s="1">
        <v>1000</v>
      </c>
      <c r="L35" s="1" t="s">
        <v>15</v>
      </c>
      <c r="M35" s="2">
        <v>1</v>
      </c>
      <c r="N35" s="2">
        <f t="shared" si="4"/>
        <v>144000</v>
      </c>
    </row>
    <row r="36" spans="1:14" x14ac:dyDescent="0.25">
      <c r="C36" s="3" t="b">
        <v>0</v>
      </c>
      <c r="D36" s="1">
        <v>3</v>
      </c>
      <c r="E36" s="1" t="s">
        <v>14</v>
      </c>
      <c r="F36" s="2" t="s">
        <v>81</v>
      </c>
      <c r="G36" s="2" t="s">
        <v>84</v>
      </c>
      <c r="H36" s="2">
        <v>8000</v>
      </c>
      <c r="I36" s="2">
        <v>0</v>
      </c>
      <c r="K36" s="1">
        <v>1000</v>
      </c>
      <c r="L36" s="1" t="s">
        <v>15</v>
      </c>
      <c r="M36" s="2">
        <v>1</v>
      </c>
      <c r="N36" s="2">
        <f t="shared" si="4"/>
        <v>8000</v>
      </c>
    </row>
    <row r="37" spans="1:14" x14ac:dyDescent="0.25">
      <c r="C37" s="3" t="b">
        <v>0</v>
      </c>
      <c r="D37" s="1">
        <v>4</v>
      </c>
      <c r="E37" s="1" t="s">
        <v>14</v>
      </c>
      <c r="F37" s="2" t="s">
        <v>82</v>
      </c>
      <c r="G37" s="2" t="s">
        <v>83</v>
      </c>
      <c r="H37" s="2">
        <v>48600</v>
      </c>
      <c r="I37" s="2">
        <v>0</v>
      </c>
      <c r="K37" s="1">
        <v>1000</v>
      </c>
      <c r="L37" s="1" t="s">
        <v>15</v>
      </c>
      <c r="M37" s="2">
        <v>1</v>
      </c>
      <c r="N37" s="2">
        <f t="shared" si="4"/>
        <v>48600</v>
      </c>
    </row>
    <row r="38" spans="1:14" x14ac:dyDescent="0.25">
      <c r="A38" s="1" t="s">
        <v>85</v>
      </c>
      <c r="B38" s="1">
        <v>8</v>
      </c>
      <c r="C38" s="1" t="b">
        <v>1</v>
      </c>
      <c r="D38" s="1">
        <v>1</v>
      </c>
      <c r="E38" s="1" t="s">
        <v>14</v>
      </c>
      <c r="F38" s="2" t="s">
        <v>86</v>
      </c>
      <c r="G38" s="4" t="s">
        <v>92</v>
      </c>
      <c r="H38" s="2">
        <v>1</v>
      </c>
      <c r="I38" s="2">
        <v>0</v>
      </c>
      <c r="J38" s="2">
        <v>1</v>
      </c>
      <c r="K38" s="1">
        <v>1</v>
      </c>
      <c r="L38" s="1" t="s">
        <v>15</v>
      </c>
      <c r="M38" s="2">
        <v>1</v>
      </c>
      <c r="N38" s="2">
        <f t="shared" si="4"/>
        <v>1</v>
      </c>
    </row>
    <row r="39" spans="1:14" x14ac:dyDescent="0.25">
      <c r="C39" s="1" t="b">
        <v>1</v>
      </c>
      <c r="D39" s="1">
        <v>2</v>
      </c>
      <c r="E39" s="1" t="s">
        <v>14</v>
      </c>
      <c r="F39" s="2" t="s">
        <v>87</v>
      </c>
      <c r="G39" s="4" t="s">
        <v>94</v>
      </c>
      <c r="H39" s="2">
        <v>0</v>
      </c>
      <c r="I39" s="2">
        <v>0</v>
      </c>
      <c r="J39" s="2">
        <v>1</v>
      </c>
      <c r="K39" s="1">
        <v>1</v>
      </c>
      <c r="L39" s="1" t="s">
        <v>15</v>
      </c>
      <c r="M39" s="2">
        <v>1</v>
      </c>
      <c r="N39" s="2">
        <f t="shared" si="4"/>
        <v>0</v>
      </c>
    </row>
    <row r="40" spans="1:14" x14ac:dyDescent="0.25">
      <c r="C40" s="3" t="b">
        <v>0</v>
      </c>
      <c r="D40" s="1">
        <v>3</v>
      </c>
      <c r="E40" s="1" t="s">
        <v>14</v>
      </c>
      <c r="F40" s="2" t="s">
        <v>88</v>
      </c>
      <c r="G40" s="2" t="s">
        <v>93</v>
      </c>
      <c r="H40" s="2">
        <v>0</v>
      </c>
      <c r="I40" s="2">
        <v>0</v>
      </c>
      <c r="J40" s="2">
        <v>1</v>
      </c>
      <c r="K40" s="1">
        <v>1</v>
      </c>
      <c r="L40" s="1" t="s">
        <v>15</v>
      </c>
      <c r="M40" s="2">
        <v>1</v>
      </c>
      <c r="N40" s="2">
        <f t="shared" si="4"/>
        <v>0</v>
      </c>
    </row>
    <row r="41" spans="1:14" x14ac:dyDescent="0.25">
      <c r="C41" s="3" t="b">
        <v>0</v>
      </c>
      <c r="D41" s="1">
        <v>4</v>
      </c>
      <c r="E41" s="1" t="s">
        <v>14</v>
      </c>
      <c r="F41" s="2" t="s">
        <v>89</v>
      </c>
      <c r="G41" s="2" t="s">
        <v>95</v>
      </c>
      <c r="H41" s="2">
        <v>0</v>
      </c>
      <c r="I41" s="2">
        <v>0</v>
      </c>
      <c r="J41" s="2">
        <v>1</v>
      </c>
      <c r="K41" s="1">
        <v>1</v>
      </c>
      <c r="L41" s="1" t="s">
        <v>15</v>
      </c>
      <c r="M41" s="2">
        <v>1</v>
      </c>
      <c r="N41" s="2">
        <f t="shared" si="4"/>
        <v>0</v>
      </c>
    </row>
    <row r="42" spans="1:14" x14ac:dyDescent="0.25">
      <c r="C42" s="3" t="b">
        <v>0</v>
      </c>
      <c r="D42" s="1">
        <v>5</v>
      </c>
      <c r="E42" s="1" t="s">
        <v>14</v>
      </c>
      <c r="F42" s="2" t="s">
        <v>90</v>
      </c>
      <c r="G42" s="2" t="s">
        <v>96</v>
      </c>
      <c r="H42" s="2">
        <v>0</v>
      </c>
      <c r="I42" s="2">
        <v>0</v>
      </c>
      <c r="J42" s="2">
        <v>1</v>
      </c>
      <c r="K42" s="1">
        <v>1</v>
      </c>
      <c r="L42" s="1" t="s">
        <v>15</v>
      </c>
      <c r="M42" s="2">
        <v>1</v>
      </c>
      <c r="N42" s="2">
        <f t="shared" si="4"/>
        <v>0</v>
      </c>
    </row>
    <row r="43" spans="1:14" x14ac:dyDescent="0.25">
      <c r="C43" s="3" t="b">
        <v>0</v>
      </c>
      <c r="D43" s="1">
        <v>6</v>
      </c>
      <c r="E43" s="1" t="s">
        <v>14</v>
      </c>
      <c r="F43" s="2" t="s">
        <v>91</v>
      </c>
      <c r="G43" s="2" t="s">
        <v>97</v>
      </c>
      <c r="H43" s="2">
        <v>0</v>
      </c>
      <c r="I43" s="2">
        <v>0</v>
      </c>
      <c r="J43" s="2">
        <v>1</v>
      </c>
      <c r="K43" s="1">
        <v>1</v>
      </c>
      <c r="L43" s="1" t="s">
        <v>15</v>
      </c>
      <c r="M43" s="2">
        <v>1</v>
      </c>
      <c r="N43" s="2">
        <f t="shared" si="4"/>
        <v>0</v>
      </c>
    </row>
    <row r="44" spans="1:14" x14ac:dyDescent="0.25">
      <c r="A44" s="1" t="s">
        <v>171</v>
      </c>
      <c r="B44" s="1">
        <v>9</v>
      </c>
      <c r="C44" s="1" t="b">
        <v>1</v>
      </c>
      <c r="D44" s="1">
        <v>1</v>
      </c>
      <c r="E44" s="1" t="s">
        <v>14</v>
      </c>
      <c r="F44" s="2" t="s">
        <v>653</v>
      </c>
      <c r="G44" s="2" t="s">
        <v>654</v>
      </c>
      <c r="H44" s="2">
        <v>18</v>
      </c>
      <c r="I44" s="2">
        <v>0</v>
      </c>
      <c r="J44" s="2">
        <v>100</v>
      </c>
      <c r="K44" s="1">
        <v>1</v>
      </c>
      <c r="L44" s="1" t="s">
        <v>15</v>
      </c>
      <c r="M44" s="2">
        <v>0.01</v>
      </c>
      <c r="N44" s="2">
        <f t="shared" si="4"/>
        <v>0.18</v>
      </c>
    </row>
    <row r="45" spans="1:14" x14ac:dyDescent="0.25">
      <c r="C45" s="1" t="b">
        <v>1</v>
      </c>
      <c r="D45" s="1">
        <v>2</v>
      </c>
      <c r="E45" s="1" t="s">
        <v>14</v>
      </c>
      <c r="F45" s="2" t="s">
        <v>655</v>
      </c>
      <c r="G45" s="2" t="s">
        <v>656</v>
      </c>
      <c r="H45" s="2">
        <v>0</v>
      </c>
      <c r="I45" s="2">
        <v>0</v>
      </c>
      <c r="J45" s="2">
        <v>100</v>
      </c>
      <c r="K45" s="1">
        <v>1</v>
      </c>
      <c r="L45" s="1" t="s">
        <v>15</v>
      </c>
      <c r="M45" s="2">
        <v>0.01</v>
      </c>
      <c r="N45" s="2">
        <f t="shared" si="4"/>
        <v>0</v>
      </c>
    </row>
    <row r="46" spans="1:14" x14ac:dyDescent="0.25">
      <c r="C46" s="1" t="b">
        <v>1</v>
      </c>
      <c r="D46" s="1">
        <v>1</v>
      </c>
      <c r="E46" s="1" t="s">
        <v>540</v>
      </c>
      <c r="F46" s="2" t="s">
        <v>657</v>
      </c>
      <c r="G46" s="2" t="s">
        <v>658</v>
      </c>
      <c r="H46" s="2">
        <v>0</v>
      </c>
      <c r="I46" s="2">
        <v>0</v>
      </c>
      <c r="J46" s="2">
        <v>1</v>
      </c>
      <c r="K46" s="1">
        <v>1</v>
      </c>
      <c r="L46" s="1" t="s">
        <v>15</v>
      </c>
      <c r="M46" s="2">
        <v>1</v>
      </c>
      <c r="N46" s="2">
        <f t="shared" si="4"/>
        <v>0</v>
      </c>
    </row>
    <row r="47" spans="1:14" x14ac:dyDescent="0.25">
      <c r="C47" s="1" t="b">
        <v>1</v>
      </c>
      <c r="D47" s="1">
        <v>2</v>
      </c>
      <c r="E47" s="1" t="s">
        <v>540</v>
      </c>
      <c r="F47" s="2" t="s">
        <v>659</v>
      </c>
      <c r="G47" s="2" t="s">
        <v>660</v>
      </c>
      <c r="H47" s="2">
        <v>0</v>
      </c>
      <c r="I47" s="2">
        <v>0</v>
      </c>
      <c r="J47" s="2">
        <v>1</v>
      </c>
      <c r="K47" s="1">
        <v>1</v>
      </c>
      <c r="L47" s="1" t="s">
        <v>15</v>
      </c>
      <c r="M47" s="2">
        <v>1</v>
      </c>
      <c r="N47" s="2">
        <f t="shared" si="4"/>
        <v>0</v>
      </c>
    </row>
    <row r="48" spans="1:14" x14ac:dyDescent="0.25">
      <c r="A48" s="1" t="s">
        <v>256</v>
      </c>
      <c r="B48" s="1">
        <v>10</v>
      </c>
      <c r="C48" s="3" t="b">
        <v>0</v>
      </c>
      <c r="D48" s="1">
        <v>1</v>
      </c>
      <c r="E48" s="1" t="s">
        <v>14</v>
      </c>
      <c r="F48" s="2" t="s">
        <v>245</v>
      </c>
      <c r="G48" s="2" t="s">
        <v>257</v>
      </c>
      <c r="H48" s="2">
        <v>10</v>
      </c>
      <c r="I48" s="2">
        <v>0</v>
      </c>
      <c r="J48" s="2">
        <v>100</v>
      </c>
      <c r="K48" s="1">
        <v>1</v>
      </c>
      <c r="L48" s="1" t="s">
        <v>15</v>
      </c>
      <c r="M48" s="2">
        <v>0.01</v>
      </c>
      <c r="N48" s="2">
        <f t="shared" si="4"/>
        <v>0.1</v>
      </c>
    </row>
    <row r="49" spans="1:14" x14ac:dyDescent="0.25">
      <c r="C49" s="3" t="b">
        <v>0</v>
      </c>
      <c r="D49" s="1">
        <v>2</v>
      </c>
      <c r="E49" s="1" t="s">
        <v>14</v>
      </c>
      <c r="F49" s="2" t="s">
        <v>246</v>
      </c>
      <c r="G49" s="2" t="s">
        <v>258</v>
      </c>
      <c r="H49" s="2">
        <v>10</v>
      </c>
      <c r="I49" s="2">
        <v>0</v>
      </c>
      <c r="J49" s="2">
        <v>100</v>
      </c>
      <c r="K49" s="1">
        <v>1</v>
      </c>
      <c r="L49" s="1" t="s">
        <v>15</v>
      </c>
      <c r="M49" s="2">
        <v>0.01</v>
      </c>
      <c r="N49" s="2">
        <f t="shared" si="4"/>
        <v>0.1</v>
      </c>
    </row>
    <row r="50" spans="1:14" x14ac:dyDescent="0.25">
      <c r="C50" s="3" t="b">
        <v>0</v>
      </c>
      <c r="D50" s="1">
        <v>3</v>
      </c>
      <c r="E50" s="1" t="s">
        <v>14</v>
      </c>
      <c r="F50" s="2" t="s">
        <v>247</v>
      </c>
      <c r="G50" s="2" t="s">
        <v>259</v>
      </c>
      <c r="H50" s="2">
        <v>20</v>
      </c>
      <c r="I50" s="2">
        <v>0</v>
      </c>
      <c r="J50" s="2">
        <v>100</v>
      </c>
      <c r="K50" s="1">
        <v>1</v>
      </c>
      <c r="L50" s="1" t="s">
        <v>15</v>
      </c>
      <c r="M50" s="2">
        <v>0.01</v>
      </c>
      <c r="N50" s="2">
        <f t="shared" si="4"/>
        <v>0.2</v>
      </c>
    </row>
    <row r="51" spans="1:14" x14ac:dyDescent="0.25">
      <c r="C51" s="3" t="b">
        <v>0</v>
      </c>
      <c r="D51" s="1">
        <v>4</v>
      </c>
      <c r="E51" s="1" t="s">
        <v>14</v>
      </c>
      <c r="F51" s="2" t="s">
        <v>248</v>
      </c>
      <c r="G51" s="2" t="s">
        <v>260</v>
      </c>
      <c r="H51" s="2">
        <v>70</v>
      </c>
      <c r="I51" s="2">
        <v>0</v>
      </c>
      <c r="J51" s="2">
        <v>100</v>
      </c>
      <c r="K51" s="1">
        <v>1</v>
      </c>
      <c r="L51" s="1" t="s">
        <v>15</v>
      </c>
      <c r="M51" s="2">
        <v>0.01</v>
      </c>
      <c r="N51" s="2">
        <f t="shared" si="4"/>
        <v>0.70000000000000007</v>
      </c>
    </row>
    <row r="52" spans="1:14" x14ac:dyDescent="0.25">
      <c r="C52" s="3" t="b">
        <v>0</v>
      </c>
      <c r="D52" s="1">
        <v>5</v>
      </c>
      <c r="E52" s="1" t="s">
        <v>14</v>
      </c>
      <c r="F52" s="2" t="s">
        <v>249</v>
      </c>
      <c r="G52" s="2" t="s">
        <v>261</v>
      </c>
      <c r="H52" s="2">
        <v>20</v>
      </c>
      <c r="I52" s="2">
        <v>0</v>
      </c>
      <c r="J52" s="2">
        <v>100</v>
      </c>
      <c r="K52" s="1">
        <v>1</v>
      </c>
      <c r="L52" s="1" t="s">
        <v>15</v>
      </c>
      <c r="M52" s="2">
        <v>0.01</v>
      </c>
      <c r="N52" s="2">
        <f t="shared" si="4"/>
        <v>0.2</v>
      </c>
    </row>
    <row r="53" spans="1:14" x14ac:dyDescent="0.25">
      <c r="C53" s="3" t="b">
        <v>0</v>
      </c>
      <c r="D53" s="1">
        <v>6</v>
      </c>
      <c r="E53" s="1" t="s">
        <v>14</v>
      </c>
      <c r="F53" s="2" t="s">
        <v>250</v>
      </c>
      <c r="G53" s="2" t="s">
        <v>262</v>
      </c>
      <c r="H53" s="2">
        <v>40</v>
      </c>
      <c r="I53" s="2">
        <v>0</v>
      </c>
      <c r="J53" s="2">
        <v>100</v>
      </c>
      <c r="K53" s="1">
        <v>1</v>
      </c>
      <c r="L53" s="1" t="s">
        <v>15</v>
      </c>
      <c r="M53" s="2">
        <v>0.01</v>
      </c>
      <c r="N53" s="2">
        <f t="shared" si="4"/>
        <v>0.4</v>
      </c>
    </row>
    <row r="54" spans="1:14" x14ac:dyDescent="0.25">
      <c r="C54" s="3" t="b">
        <v>0</v>
      </c>
      <c r="D54" s="1">
        <v>7</v>
      </c>
      <c r="E54" s="1" t="s">
        <v>14</v>
      </c>
      <c r="F54" s="2" t="s">
        <v>251</v>
      </c>
      <c r="G54" s="2" t="s">
        <v>263</v>
      </c>
      <c r="H54" s="2">
        <v>45</v>
      </c>
      <c r="I54" s="2">
        <v>0</v>
      </c>
      <c r="J54" s="2">
        <v>100</v>
      </c>
      <c r="K54" s="1">
        <v>1</v>
      </c>
      <c r="L54" s="1" t="s">
        <v>15</v>
      </c>
      <c r="M54" s="2">
        <v>0.01</v>
      </c>
      <c r="N54" s="2">
        <f t="shared" si="4"/>
        <v>0.45</v>
      </c>
    </row>
    <row r="55" spans="1:14" x14ac:dyDescent="0.25">
      <c r="C55" s="3" t="b">
        <v>0</v>
      </c>
      <c r="D55" s="1">
        <v>8</v>
      </c>
      <c r="E55" s="1" t="s">
        <v>14</v>
      </c>
      <c r="F55" s="2" t="s">
        <v>252</v>
      </c>
      <c r="G55" s="2" t="s">
        <v>264</v>
      </c>
      <c r="H55" s="2">
        <v>50</v>
      </c>
      <c r="I55" s="2">
        <v>0</v>
      </c>
      <c r="J55" s="2">
        <v>100</v>
      </c>
      <c r="K55" s="1">
        <v>1</v>
      </c>
      <c r="L55" s="1" t="s">
        <v>15</v>
      </c>
      <c r="M55" s="2">
        <v>0.01</v>
      </c>
      <c r="N55" s="2">
        <f t="shared" si="4"/>
        <v>0.5</v>
      </c>
    </row>
    <row r="56" spans="1:14" x14ac:dyDescent="0.25">
      <c r="C56" s="3" t="b">
        <v>0</v>
      </c>
      <c r="D56" s="1">
        <v>9</v>
      </c>
      <c r="E56" s="1" t="s">
        <v>14</v>
      </c>
      <c r="F56" s="2" t="s">
        <v>253</v>
      </c>
      <c r="G56" s="2" t="s">
        <v>265</v>
      </c>
      <c r="H56" s="2">
        <v>15</v>
      </c>
      <c r="I56" s="2">
        <v>0</v>
      </c>
      <c r="J56" s="2">
        <v>100</v>
      </c>
      <c r="K56" s="1">
        <v>1</v>
      </c>
      <c r="L56" s="1" t="s">
        <v>15</v>
      </c>
      <c r="M56" s="2">
        <v>0.01</v>
      </c>
      <c r="N56" s="2">
        <f t="shared" si="4"/>
        <v>0.15</v>
      </c>
    </row>
    <row r="57" spans="1:14" x14ac:dyDescent="0.25">
      <c r="C57" s="3" t="b">
        <v>0</v>
      </c>
      <c r="D57" s="1">
        <v>10</v>
      </c>
      <c r="E57" s="1" t="s">
        <v>14</v>
      </c>
      <c r="F57" s="2" t="s">
        <v>254</v>
      </c>
      <c r="G57" s="2" t="s">
        <v>266</v>
      </c>
      <c r="H57" s="2">
        <v>1</v>
      </c>
      <c r="I57" s="2">
        <v>0</v>
      </c>
      <c r="J57" s="2">
        <v>100</v>
      </c>
      <c r="K57" s="1">
        <v>1</v>
      </c>
      <c r="L57" s="1" t="s">
        <v>15</v>
      </c>
      <c r="M57" s="2">
        <v>0.01</v>
      </c>
      <c r="N57" s="2">
        <f t="shared" si="4"/>
        <v>0.01</v>
      </c>
    </row>
    <row r="58" spans="1:14" x14ac:dyDescent="0.25">
      <c r="C58" s="3" t="b">
        <v>0</v>
      </c>
      <c r="D58" s="1">
        <v>11</v>
      </c>
      <c r="E58" s="1" t="s">
        <v>14</v>
      </c>
      <c r="F58" s="2" t="s">
        <v>255</v>
      </c>
      <c r="G58" s="2" t="s">
        <v>267</v>
      </c>
      <c r="H58" s="2">
        <v>1</v>
      </c>
      <c r="I58" s="2">
        <v>0</v>
      </c>
      <c r="J58" s="2">
        <v>100</v>
      </c>
      <c r="K58" s="1">
        <v>1</v>
      </c>
      <c r="L58" s="1" t="s">
        <v>15</v>
      </c>
      <c r="M58" s="2">
        <v>0.01</v>
      </c>
      <c r="N58" s="2">
        <f t="shared" si="4"/>
        <v>0.01</v>
      </c>
    </row>
    <row r="59" spans="1:14" x14ac:dyDescent="0.25">
      <c r="C59" s="3" t="b">
        <v>0</v>
      </c>
      <c r="D59" s="1">
        <v>12</v>
      </c>
      <c r="E59" s="1" t="s">
        <v>14</v>
      </c>
      <c r="F59" s="2" t="s">
        <v>268</v>
      </c>
      <c r="G59" s="2" t="s">
        <v>272</v>
      </c>
      <c r="H59" s="2">
        <v>9676173009</v>
      </c>
      <c r="I59" s="2">
        <v>0</v>
      </c>
      <c r="K59" s="1">
        <v>1</v>
      </c>
      <c r="L59" s="1" t="s">
        <v>15</v>
      </c>
      <c r="M59" s="2">
        <v>1</v>
      </c>
      <c r="N59" s="2">
        <f t="shared" si="4"/>
        <v>9676173009</v>
      </c>
    </row>
    <row r="60" spans="1:14" x14ac:dyDescent="0.25">
      <c r="C60" s="3" t="b">
        <v>0</v>
      </c>
      <c r="D60" s="1">
        <v>13</v>
      </c>
      <c r="E60" s="1" t="s">
        <v>14</v>
      </c>
      <c r="F60" s="2" t="s">
        <v>269</v>
      </c>
      <c r="G60" s="2" t="s">
        <v>273</v>
      </c>
      <c r="H60" s="2">
        <v>1050504207</v>
      </c>
      <c r="I60" s="2">
        <v>0</v>
      </c>
      <c r="K60" s="1">
        <v>1</v>
      </c>
      <c r="L60" s="1" t="s">
        <v>15</v>
      </c>
      <c r="M60" s="2">
        <v>1</v>
      </c>
      <c r="N60" s="2">
        <f t="shared" si="4"/>
        <v>1050504207</v>
      </c>
    </row>
    <row r="61" spans="1:14" x14ac:dyDescent="0.25">
      <c r="C61" s="3" t="b">
        <v>0</v>
      </c>
      <c r="D61" s="1">
        <v>14</v>
      </c>
      <c r="E61" s="1" t="s">
        <v>14</v>
      </c>
      <c r="F61" s="2" t="s">
        <v>270</v>
      </c>
      <c r="G61" s="2" t="s">
        <v>274</v>
      </c>
      <c r="H61" s="2">
        <v>2774525638</v>
      </c>
      <c r="I61" s="2">
        <v>0</v>
      </c>
      <c r="K61" s="1">
        <v>1</v>
      </c>
      <c r="L61" s="1" t="s">
        <v>15</v>
      </c>
      <c r="M61" s="2">
        <v>1</v>
      </c>
      <c r="N61" s="2">
        <f t="shared" si="4"/>
        <v>2774525638</v>
      </c>
    </row>
    <row r="62" spans="1:14" x14ac:dyDescent="0.25">
      <c r="C62" s="3" t="b">
        <v>0</v>
      </c>
      <c r="D62" s="1">
        <v>15</v>
      </c>
      <c r="E62" s="1" t="s">
        <v>14</v>
      </c>
      <c r="F62" s="2" t="s">
        <v>271</v>
      </c>
      <c r="G62" s="2" t="s">
        <v>275</v>
      </c>
      <c r="H62" s="2">
        <v>13501202854</v>
      </c>
      <c r="I62" s="2">
        <v>0</v>
      </c>
      <c r="K62" s="1">
        <v>1</v>
      </c>
      <c r="L62" s="1" t="s">
        <v>15</v>
      </c>
      <c r="M62" s="2">
        <v>1</v>
      </c>
      <c r="N62" s="2">
        <f t="shared" si="4"/>
        <v>13501202854</v>
      </c>
    </row>
    <row r="63" spans="1:14" x14ac:dyDescent="0.25">
      <c r="C63" s="3" t="b">
        <v>0</v>
      </c>
      <c r="D63" s="1">
        <v>16</v>
      </c>
      <c r="E63" s="1" t="s">
        <v>14</v>
      </c>
      <c r="F63" s="2" t="s">
        <v>276</v>
      </c>
      <c r="G63" s="2" t="s">
        <v>277</v>
      </c>
      <c r="H63" s="2">
        <v>37.5</v>
      </c>
      <c r="I63" s="2">
        <v>0</v>
      </c>
      <c r="K63" s="1">
        <v>1</v>
      </c>
      <c r="L63" s="1" t="s">
        <v>15</v>
      </c>
      <c r="M63" s="2">
        <v>1</v>
      </c>
      <c r="N63" s="2">
        <f t="shared" si="4"/>
        <v>37.5</v>
      </c>
    </row>
    <row r="64" spans="1:14" x14ac:dyDescent="0.25">
      <c r="A64" s="1" t="s">
        <v>278</v>
      </c>
      <c r="B64" s="1">
        <v>11</v>
      </c>
      <c r="C64" s="1" t="b">
        <v>1</v>
      </c>
      <c r="D64" s="1">
        <v>1</v>
      </c>
      <c r="E64" s="1" t="s">
        <v>14</v>
      </c>
      <c r="F64" s="2" t="s">
        <v>665</v>
      </c>
      <c r="G64" s="2" t="s">
        <v>172</v>
      </c>
      <c r="H64" s="2">
        <v>6</v>
      </c>
      <c r="I64" s="2">
        <v>0</v>
      </c>
      <c r="K64" s="1">
        <v>1</v>
      </c>
      <c r="L64" s="1" t="s">
        <v>15</v>
      </c>
      <c r="M64" s="2">
        <v>0.01</v>
      </c>
      <c r="N64" s="2">
        <f t="shared" si="4"/>
        <v>0.06</v>
      </c>
    </row>
    <row r="65" spans="1:14" x14ac:dyDescent="0.25">
      <c r="C65" s="1" t="b">
        <v>1</v>
      </c>
      <c r="D65" s="1">
        <v>2</v>
      </c>
      <c r="E65" s="1" t="s">
        <v>14</v>
      </c>
      <c r="F65" s="2" t="s">
        <v>666</v>
      </c>
      <c r="G65" s="2" t="s">
        <v>378</v>
      </c>
      <c r="H65" s="2">
        <v>0</v>
      </c>
      <c r="I65" s="2">
        <v>0</v>
      </c>
      <c r="K65" s="1">
        <v>1</v>
      </c>
      <c r="L65" s="1" t="s">
        <v>15</v>
      </c>
      <c r="M65" s="2">
        <v>0.01</v>
      </c>
      <c r="N65" s="2">
        <f t="shared" si="4"/>
        <v>0</v>
      </c>
    </row>
    <row r="66" spans="1:14" x14ac:dyDescent="0.25">
      <c r="C66" s="1" t="b">
        <v>1</v>
      </c>
      <c r="D66" s="1">
        <v>1</v>
      </c>
      <c r="E66" s="1" t="s">
        <v>540</v>
      </c>
      <c r="F66" s="2" t="s">
        <v>661</v>
      </c>
      <c r="G66" s="2" t="s">
        <v>172</v>
      </c>
      <c r="H66" s="2">
        <v>0</v>
      </c>
      <c r="I66" s="2">
        <v>0</v>
      </c>
      <c r="J66" s="2">
        <v>1</v>
      </c>
      <c r="K66" s="1">
        <v>1</v>
      </c>
      <c r="L66" s="1" t="s">
        <v>15</v>
      </c>
      <c r="M66" s="2">
        <v>1</v>
      </c>
      <c r="N66" s="2">
        <f t="shared" si="4"/>
        <v>0</v>
      </c>
    </row>
    <row r="67" spans="1:14" x14ac:dyDescent="0.25">
      <c r="C67" s="1" t="b">
        <v>1</v>
      </c>
      <c r="D67" s="1">
        <v>2</v>
      </c>
      <c r="E67" s="1" t="s">
        <v>540</v>
      </c>
      <c r="F67" s="2" t="s">
        <v>662</v>
      </c>
      <c r="G67" s="2" t="s">
        <v>173</v>
      </c>
      <c r="H67" s="2">
        <v>0</v>
      </c>
      <c r="I67" s="2">
        <v>0</v>
      </c>
      <c r="J67" s="2">
        <v>1</v>
      </c>
      <c r="K67" s="1">
        <v>1</v>
      </c>
      <c r="L67" s="1" t="s">
        <v>15</v>
      </c>
      <c r="M67" s="2">
        <v>1</v>
      </c>
      <c r="N67" s="2">
        <f t="shared" si="4"/>
        <v>0</v>
      </c>
    </row>
    <row r="68" spans="1:14" x14ac:dyDescent="0.25">
      <c r="A68" s="1" t="s">
        <v>441</v>
      </c>
      <c r="B68" s="1">
        <v>12</v>
      </c>
      <c r="C68" s="1" t="b">
        <v>1</v>
      </c>
      <c r="D68" s="1">
        <v>1</v>
      </c>
      <c r="E68" s="1" t="s">
        <v>14</v>
      </c>
      <c r="F68" s="2" t="s">
        <v>426</v>
      </c>
      <c r="G68" s="4" t="s">
        <v>411</v>
      </c>
      <c r="H68" s="2">
        <v>117</v>
      </c>
      <c r="I68" s="2">
        <v>0</v>
      </c>
      <c r="K68" s="1">
        <v>1</v>
      </c>
      <c r="L68" s="1" t="s">
        <v>15</v>
      </c>
      <c r="M68" s="2">
        <v>1</v>
      </c>
      <c r="N68" s="2">
        <f t="shared" si="4"/>
        <v>117</v>
      </c>
    </row>
    <row r="69" spans="1:14" x14ac:dyDescent="0.25">
      <c r="C69" s="1" t="b">
        <v>1</v>
      </c>
      <c r="D69" s="1">
        <v>2</v>
      </c>
      <c r="E69" s="1" t="s">
        <v>14</v>
      </c>
      <c r="F69" s="2" t="s">
        <v>427</v>
      </c>
      <c r="G69" s="4" t="s">
        <v>412</v>
      </c>
      <c r="H69" s="2">
        <v>76</v>
      </c>
      <c r="I69" s="2">
        <v>0</v>
      </c>
      <c r="K69" s="1">
        <v>1</v>
      </c>
      <c r="L69" s="1" t="s">
        <v>15</v>
      </c>
      <c r="M69" s="2">
        <v>1</v>
      </c>
      <c r="N69" s="2">
        <f t="shared" si="4"/>
        <v>76</v>
      </c>
    </row>
    <row r="70" spans="1:14" x14ac:dyDescent="0.25">
      <c r="C70" s="1" t="b">
        <v>1</v>
      </c>
      <c r="D70" s="1">
        <v>3</v>
      </c>
      <c r="E70" s="1" t="s">
        <v>14</v>
      </c>
      <c r="F70" s="2" t="s">
        <v>428</v>
      </c>
      <c r="G70" s="4" t="s">
        <v>413</v>
      </c>
      <c r="H70" s="2">
        <v>109</v>
      </c>
      <c r="I70" s="2">
        <v>0</v>
      </c>
      <c r="K70" s="1">
        <v>1</v>
      </c>
      <c r="L70" s="1" t="s">
        <v>15</v>
      </c>
      <c r="M70" s="2">
        <v>1</v>
      </c>
      <c r="N70" s="2">
        <f t="shared" si="4"/>
        <v>109</v>
      </c>
    </row>
    <row r="71" spans="1:14" x14ac:dyDescent="0.25">
      <c r="C71" s="1" t="b">
        <v>1</v>
      </c>
      <c r="D71" s="1">
        <v>4</v>
      </c>
      <c r="E71" s="1" t="s">
        <v>14</v>
      </c>
      <c r="F71" s="2" t="s">
        <v>429</v>
      </c>
      <c r="G71" s="4" t="s">
        <v>414</v>
      </c>
      <c r="H71" s="2">
        <v>115</v>
      </c>
      <c r="I71" s="2">
        <v>0</v>
      </c>
      <c r="K71" s="1">
        <v>1</v>
      </c>
      <c r="L71" s="1" t="s">
        <v>15</v>
      </c>
      <c r="M71" s="2">
        <v>1</v>
      </c>
      <c r="N71" s="2">
        <f t="shared" si="4"/>
        <v>115</v>
      </c>
    </row>
    <row r="72" spans="1:14" x14ac:dyDescent="0.25">
      <c r="C72" s="1" t="b">
        <v>1</v>
      </c>
      <c r="D72" s="1">
        <v>5</v>
      </c>
      <c r="E72" s="1" t="s">
        <v>14</v>
      </c>
      <c r="F72" s="2" t="s">
        <v>430</v>
      </c>
      <c r="G72" s="4" t="s">
        <v>415</v>
      </c>
      <c r="H72" s="2">
        <v>20</v>
      </c>
      <c r="I72" s="2">
        <v>0</v>
      </c>
      <c r="K72" s="1">
        <v>1</v>
      </c>
      <c r="L72" s="1" t="s">
        <v>15</v>
      </c>
      <c r="M72" s="2">
        <v>1</v>
      </c>
      <c r="N72" s="2">
        <f t="shared" si="4"/>
        <v>20</v>
      </c>
    </row>
    <row r="73" spans="1:14" x14ac:dyDescent="0.25">
      <c r="C73" s="1" t="b">
        <v>1</v>
      </c>
      <c r="D73" s="1">
        <v>6</v>
      </c>
      <c r="E73" s="1" t="s">
        <v>14</v>
      </c>
      <c r="F73" s="2" t="s">
        <v>431</v>
      </c>
      <c r="G73" s="4" t="s">
        <v>416</v>
      </c>
      <c r="H73" s="2">
        <v>250</v>
      </c>
      <c r="I73" s="2">
        <v>0</v>
      </c>
      <c r="K73" s="1">
        <v>1</v>
      </c>
      <c r="L73" s="1" t="s">
        <v>15</v>
      </c>
      <c r="M73" s="2">
        <v>1</v>
      </c>
      <c r="N73" s="2">
        <f t="shared" si="4"/>
        <v>250</v>
      </c>
    </row>
    <row r="74" spans="1:14" x14ac:dyDescent="0.25">
      <c r="C74" s="1" t="b">
        <v>1</v>
      </c>
      <c r="D74" s="1">
        <v>7</v>
      </c>
      <c r="E74" s="1" t="s">
        <v>14</v>
      </c>
      <c r="F74" s="2" t="s">
        <v>432</v>
      </c>
      <c r="G74" s="4" t="s">
        <v>417</v>
      </c>
      <c r="H74" s="2">
        <v>500</v>
      </c>
      <c r="I74" s="2">
        <v>0</v>
      </c>
      <c r="K74" s="1">
        <v>1</v>
      </c>
      <c r="L74" s="1" t="s">
        <v>15</v>
      </c>
      <c r="M74" s="2">
        <v>1</v>
      </c>
      <c r="N74" s="2">
        <f t="shared" si="4"/>
        <v>500</v>
      </c>
    </row>
    <row r="75" spans="1:14" x14ac:dyDescent="0.25">
      <c r="C75" s="1" t="b">
        <v>1</v>
      </c>
      <c r="D75" s="1">
        <v>8</v>
      </c>
      <c r="E75" s="1" t="s">
        <v>14</v>
      </c>
      <c r="F75" s="2" t="s">
        <v>433</v>
      </c>
      <c r="G75" s="4" t="s">
        <v>418</v>
      </c>
      <c r="H75" s="2">
        <v>5</v>
      </c>
      <c r="I75" s="2">
        <v>0</v>
      </c>
      <c r="K75" s="1">
        <v>1</v>
      </c>
      <c r="L75" s="1" t="s">
        <v>15</v>
      </c>
      <c r="M75" s="2">
        <v>1</v>
      </c>
      <c r="N75" s="2">
        <f t="shared" si="4"/>
        <v>5</v>
      </c>
    </row>
    <row r="76" spans="1:14" x14ac:dyDescent="0.25">
      <c r="C76" s="1" t="b">
        <v>1</v>
      </c>
      <c r="D76" s="1">
        <v>9</v>
      </c>
      <c r="E76" s="1" t="s">
        <v>14</v>
      </c>
      <c r="F76" s="2" t="s">
        <v>434</v>
      </c>
      <c r="G76" s="4" t="s">
        <v>419</v>
      </c>
      <c r="H76" s="2">
        <v>50</v>
      </c>
      <c r="I76" s="2">
        <v>0</v>
      </c>
      <c r="K76" s="1">
        <v>1</v>
      </c>
      <c r="L76" s="1" t="s">
        <v>15</v>
      </c>
      <c r="M76" s="2">
        <v>1</v>
      </c>
      <c r="N76" s="2">
        <f t="shared" si="4"/>
        <v>50</v>
      </c>
    </row>
    <row r="77" spans="1:14" x14ac:dyDescent="0.25">
      <c r="C77" s="1" t="b">
        <v>1</v>
      </c>
      <c r="D77" s="1">
        <v>10</v>
      </c>
      <c r="E77" s="1" t="s">
        <v>14</v>
      </c>
      <c r="F77" s="2" t="s">
        <v>435</v>
      </c>
      <c r="G77" s="4" t="s">
        <v>420</v>
      </c>
      <c r="H77" s="2">
        <v>198</v>
      </c>
      <c r="I77" s="2">
        <v>0</v>
      </c>
      <c r="K77" s="1">
        <v>1</v>
      </c>
      <c r="L77" s="1" t="s">
        <v>15</v>
      </c>
      <c r="M77" s="2">
        <v>1</v>
      </c>
      <c r="N77" s="2">
        <f t="shared" si="4"/>
        <v>198</v>
      </c>
    </row>
    <row r="78" spans="1:14" x14ac:dyDescent="0.25">
      <c r="C78" s="1" t="b">
        <v>1</v>
      </c>
      <c r="D78" s="1">
        <v>11</v>
      </c>
      <c r="E78" s="1" t="s">
        <v>14</v>
      </c>
      <c r="F78" s="2" t="s">
        <v>436</v>
      </c>
      <c r="G78" s="4" t="s">
        <v>421</v>
      </c>
      <c r="H78" s="2">
        <v>453</v>
      </c>
      <c r="I78" s="2">
        <v>0</v>
      </c>
      <c r="K78" s="1">
        <v>1</v>
      </c>
      <c r="L78" s="1" t="s">
        <v>15</v>
      </c>
      <c r="M78" s="2">
        <v>1</v>
      </c>
      <c r="N78" s="2">
        <f t="shared" si="4"/>
        <v>453</v>
      </c>
    </row>
    <row r="79" spans="1:14" x14ac:dyDescent="0.25">
      <c r="C79" s="1" t="b">
        <v>1</v>
      </c>
      <c r="D79" s="1">
        <v>12</v>
      </c>
      <c r="E79" s="1" t="s">
        <v>14</v>
      </c>
      <c r="F79" s="2" t="s">
        <v>437</v>
      </c>
      <c r="G79" s="4" t="s">
        <v>422</v>
      </c>
      <c r="H79" s="2">
        <v>658</v>
      </c>
      <c r="I79" s="2">
        <v>0</v>
      </c>
      <c r="K79" s="1">
        <v>1</v>
      </c>
      <c r="L79" s="1" t="s">
        <v>15</v>
      </c>
      <c r="M79" s="2">
        <v>1</v>
      </c>
      <c r="N79" s="2">
        <f t="shared" si="4"/>
        <v>658</v>
      </c>
    </row>
    <row r="80" spans="1:14" x14ac:dyDescent="0.25">
      <c r="C80" s="1" t="b">
        <v>1</v>
      </c>
      <c r="D80" s="1">
        <v>13</v>
      </c>
      <c r="E80" s="1" t="s">
        <v>14</v>
      </c>
      <c r="F80" s="2" t="s">
        <v>438</v>
      </c>
      <c r="G80" s="4" t="s">
        <v>423</v>
      </c>
      <c r="H80" s="2">
        <v>330</v>
      </c>
      <c r="I80" s="2">
        <v>0</v>
      </c>
      <c r="K80" s="1">
        <v>1</v>
      </c>
      <c r="L80" s="1" t="s">
        <v>15</v>
      </c>
      <c r="M80" s="2">
        <v>1</v>
      </c>
      <c r="N80" s="2">
        <f t="shared" si="4"/>
        <v>330</v>
      </c>
    </row>
    <row r="81" spans="1:14" x14ac:dyDescent="0.25">
      <c r="C81" s="1" t="b">
        <v>1</v>
      </c>
      <c r="D81" s="1">
        <v>14</v>
      </c>
      <c r="E81" s="1" t="s">
        <v>14</v>
      </c>
      <c r="F81" s="2" t="s">
        <v>439</v>
      </c>
      <c r="G81" s="4" t="s">
        <v>424</v>
      </c>
      <c r="H81" s="2">
        <v>800</v>
      </c>
      <c r="I81" s="2">
        <v>0</v>
      </c>
      <c r="K81" s="1">
        <v>1</v>
      </c>
      <c r="L81" s="1" t="s">
        <v>15</v>
      </c>
      <c r="M81" s="2">
        <v>1</v>
      </c>
      <c r="N81" s="2">
        <f t="shared" si="4"/>
        <v>800</v>
      </c>
    </row>
    <row r="82" spans="1:14" x14ac:dyDescent="0.25">
      <c r="C82" s="1" t="b">
        <v>1</v>
      </c>
      <c r="D82" s="1">
        <v>15</v>
      </c>
      <c r="E82" s="1" t="s">
        <v>14</v>
      </c>
      <c r="F82" s="2" t="s">
        <v>440</v>
      </c>
      <c r="G82" s="4" t="s">
        <v>425</v>
      </c>
      <c r="H82" s="2">
        <v>89</v>
      </c>
      <c r="I82" s="2">
        <v>0</v>
      </c>
      <c r="K82" s="1">
        <v>1</v>
      </c>
      <c r="L82" s="1" t="s">
        <v>15</v>
      </c>
      <c r="M82" s="2">
        <v>1</v>
      </c>
      <c r="N82" s="2">
        <f t="shared" si="4"/>
        <v>89</v>
      </c>
    </row>
    <row r="83" spans="1:14" x14ac:dyDescent="0.25">
      <c r="A83" s="1" t="s">
        <v>241</v>
      </c>
      <c r="B83" s="1">
        <v>13</v>
      </c>
      <c r="C83" s="3" t="b">
        <v>0</v>
      </c>
      <c r="D83" s="1">
        <v>1</v>
      </c>
      <c r="E83" s="1" t="s">
        <v>14</v>
      </c>
      <c r="F83" s="2" t="s">
        <v>450</v>
      </c>
      <c r="G83" s="2" t="s">
        <v>442</v>
      </c>
      <c r="H83" s="2">
        <v>79194038400</v>
      </c>
      <c r="I83" s="2">
        <v>0</v>
      </c>
      <c r="K83" s="1">
        <v>1</v>
      </c>
      <c r="L83" s="1" t="s">
        <v>15</v>
      </c>
      <c r="M83" s="2">
        <v>1</v>
      </c>
      <c r="N83" s="2">
        <f t="shared" ref="N83:N146" si="6">H83*M83</f>
        <v>79194038400</v>
      </c>
    </row>
    <row r="84" spans="1:14" x14ac:dyDescent="0.25">
      <c r="C84" s="3" t="b">
        <v>0</v>
      </c>
      <c r="D84" s="1">
        <v>2</v>
      </c>
      <c r="E84" s="1" t="s">
        <v>14</v>
      </c>
      <c r="F84" s="2" t="s">
        <v>451</v>
      </c>
      <c r="G84" s="2" t="s">
        <v>443</v>
      </c>
      <c r="H84" s="2">
        <v>74482464000</v>
      </c>
      <c r="I84" s="2">
        <v>0</v>
      </c>
      <c r="K84" s="1">
        <v>1</v>
      </c>
      <c r="L84" s="1" t="s">
        <v>15</v>
      </c>
      <c r="M84" s="2">
        <v>1</v>
      </c>
      <c r="N84" s="2">
        <f t="shared" si="6"/>
        <v>74482464000</v>
      </c>
    </row>
    <row r="85" spans="1:14" x14ac:dyDescent="0.25">
      <c r="C85" s="3" t="b">
        <v>0</v>
      </c>
      <c r="D85" s="1">
        <v>3</v>
      </c>
      <c r="E85" s="1" t="s">
        <v>14</v>
      </c>
      <c r="F85" s="2" t="s">
        <v>452</v>
      </c>
      <c r="G85" s="2" t="s">
        <v>444</v>
      </c>
      <c r="H85" s="2">
        <v>50480000000</v>
      </c>
      <c r="I85" s="2">
        <v>0</v>
      </c>
      <c r="K85" s="1">
        <v>1</v>
      </c>
      <c r="L85" s="1" t="s">
        <v>15</v>
      </c>
      <c r="M85" s="2">
        <v>1</v>
      </c>
      <c r="N85" s="2">
        <f t="shared" si="6"/>
        <v>50480000000</v>
      </c>
    </row>
    <row r="86" spans="1:14" x14ac:dyDescent="0.25">
      <c r="C86" s="3" t="b">
        <v>0</v>
      </c>
      <c r="D86" s="1">
        <v>4</v>
      </c>
      <c r="E86" s="1" t="s">
        <v>14</v>
      </c>
      <c r="F86" s="2" t="s">
        <v>453</v>
      </c>
      <c r="G86" s="2" t="s">
        <v>445</v>
      </c>
      <c r="H86" s="2">
        <v>72879721254</v>
      </c>
      <c r="I86" s="2">
        <v>0</v>
      </c>
      <c r="K86" s="1">
        <v>1</v>
      </c>
      <c r="L86" s="1" t="s">
        <v>15</v>
      </c>
      <c r="M86" s="2">
        <v>1</v>
      </c>
      <c r="N86" s="2">
        <f t="shared" si="6"/>
        <v>72879721254</v>
      </c>
    </row>
    <row r="87" spans="1:14" x14ac:dyDescent="0.25">
      <c r="C87" s="3" t="b">
        <v>0</v>
      </c>
      <c r="D87" s="1">
        <v>5</v>
      </c>
      <c r="E87" s="1" t="s">
        <v>14</v>
      </c>
      <c r="F87" s="2" t="s">
        <v>454</v>
      </c>
      <c r="G87" s="2" t="s">
        <v>446</v>
      </c>
      <c r="H87" s="2">
        <v>2405237</v>
      </c>
      <c r="I87" s="2">
        <v>0</v>
      </c>
      <c r="K87" s="1">
        <v>1</v>
      </c>
      <c r="L87" s="1" t="s">
        <v>15</v>
      </c>
      <c r="M87" s="2">
        <v>1</v>
      </c>
      <c r="N87" s="2">
        <f t="shared" si="6"/>
        <v>2405237</v>
      </c>
    </row>
    <row r="88" spans="1:14" x14ac:dyDescent="0.25">
      <c r="C88" s="3" t="b">
        <v>0</v>
      </c>
      <c r="D88" s="1">
        <v>6</v>
      </c>
      <c r="E88" s="1" t="s">
        <v>14</v>
      </c>
      <c r="F88" s="2" t="s">
        <v>455</v>
      </c>
      <c r="G88" s="2" t="s">
        <v>447</v>
      </c>
      <c r="H88" s="2">
        <v>886706</v>
      </c>
      <c r="I88" s="2">
        <v>0</v>
      </c>
      <c r="K88" s="1">
        <v>1</v>
      </c>
      <c r="L88" s="1" t="s">
        <v>15</v>
      </c>
      <c r="M88" s="2">
        <v>1</v>
      </c>
      <c r="N88" s="2">
        <f t="shared" si="6"/>
        <v>886706</v>
      </c>
    </row>
    <row r="89" spans="1:14" x14ac:dyDescent="0.25">
      <c r="C89" s="3" t="b">
        <v>0</v>
      </c>
      <c r="D89" s="1">
        <v>7</v>
      </c>
      <c r="E89" s="1" t="s">
        <v>14</v>
      </c>
      <c r="F89" s="2" t="s">
        <v>456</v>
      </c>
      <c r="G89" s="2" t="s">
        <v>448</v>
      </c>
      <c r="H89" s="2">
        <v>129343</v>
      </c>
      <c r="I89" s="2">
        <v>0</v>
      </c>
      <c r="K89" s="1">
        <v>1</v>
      </c>
      <c r="L89" s="1" t="s">
        <v>15</v>
      </c>
      <c r="M89" s="2">
        <v>1</v>
      </c>
      <c r="N89" s="2">
        <f t="shared" si="6"/>
        <v>129343</v>
      </c>
    </row>
    <row r="90" spans="1:14" x14ac:dyDescent="0.25">
      <c r="C90" s="3" t="b">
        <v>0</v>
      </c>
      <c r="D90" s="1">
        <v>8</v>
      </c>
      <c r="E90" s="1" t="s">
        <v>14</v>
      </c>
      <c r="F90" s="2" t="s">
        <v>457</v>
      </c>
      <c r="G90" s="2" t="s">
        <v>449</v>
      </c>
      <c r="H90" s="2">
        <v>3421286</v>
      </c>
      <c r="I90" s="2">
        <v>0</v>
      </c>
      <c r="K90" s="1">
        <v>1</v>
      </c>
      <c r="L90" s="1" t="s">
        <v>15</v>
      </c>
      <c r="M90" s="2">
        <v>1</v>
      </c>
      <c r="N90" s="2">
        <f t="shared" si="6"/>
        <v>3421286</v>
      </c>
    </row>
    <row r="91" spans="1:14" x14ac:dyDescent="0.25">
      <c r="A91" s="1" t="s">
        <v>458</v>
      </c>
      <c r="B91" s="1">
        <v>14</v>
      </c>
      <c r="C91" s="3" t="b">
        <v>0</v>
      </c>
      <c r="D91" s="1">
        <v>1</v>
      </c>
      <c r="E91" s="1" t="s">
        <v>14</v>
      </c>
      <c r="F91" s="2" t="s">
        <v>459</v>
      </c>
      <c r="G91" s="2" t="s">
        <v>460</v>
      </c>
      <c r="H91" s="2">
        <v>49254291000</v>
      </c>
      <c r="I91" s="2">
        <v>0</v>
      </c>
      <c r="K91" s="1">
        <v>1</v>
      </c>
      <c r="L91" s="1" t="s">
        <v>15</v>
      </c>
      <c r="M91" s="2">
        <v>1</v>
      </c>
      <c r="N91" s="2">
        <f t="shared" si="6"/>
        <v>49254291000</v>
      </c>
    </row>
    <row r="92" spans="1:14" x14ac:dyDescent="0.25">
      <c r="C92" s="3" t="b">
        <v>0</v>
      </c>
      <c r="D92" s="1">
        <v>2</v>
      </c>
      <c r="E92" s="1" t="s">
        <v>14</v>
      </c>
      <c r="F92" s="2" t="s">
        <v>463</v>
      </c>
      <c r="G92" s="2" t="s">
        <v>460</v>
      </c>
      <c r="H92" s="2">
        <v>49254291000</v>
      </c>
      <c r="I92" s="2">
        <v>0</v>
      </c>
      <c r="K92" s="1">
        <v>1</v>
      </c>
      <c r="L92" s="1" t="s">
        <v>15</v>
      </c>
      <c r="M92" s="2">
        <v>1</v>
      </c>
      <c r="N92" s="2">
        <f t="shared" si="6"/>
        <v>49254291000</v>
      </c>
    </row>
    <row r="93" spans="1:14" x14ac:dyDescent="0.25">
      <c r="C93" s="3" t="b">
        <v>0</v>
      </c>
      <c r="D93" s="1">
        <v>3</v>
      </c>
      <c r="E93" s="1" t="s">
        <v>14</v>
      </c>
      <c r="F93" s="2" t="s">
        <v>464</v>
      </c>
      <c r="G93" s="2" t="s">
        <v>461</v>
      </c>
      <c r="H93" s="2">
        <v>541389</v>
      </c>
      <c r="I93" s="2">
        <v>0</v>
      </c>
      <c r="K93" s="1">
        <v>1</v>
      </c>
      <c r="L93" s="1" t="s">
        <v>15</v>
      </c>
      <c r="M93" s="2">
        <v>1</v>
      </c>
      <c r="N93" s="2">
        <f t="shared" si="6"/>
        <v>541389</v>
      </c>
    </row>
    <row r="94" spans="1:14" x14ac:dyDescent="0.25">
      <c r="C94" s="3" t="b">
        <v>0</v>
      </c>
      <c r="D94" s="1">
        <v>4</v>
      </c>
      <c r="E94" s="1" t="s">
        <v>14</v>
      </c>
      <c r="F94" s="2" t="s">
        <v>465</v>
      </c>
      <c r="G94" s="2" t="s">
        <v>462</v>
      </c>
      <c r="H94" s="2">
        <v>3232293</v>
      </c>
      <c r="I94" s="2">
        <v>0</v>
      </c>
      <c r="K94" s="1">
        <v>1</v>
      </c>
      <c r="L94" s="1" t="s">
        <v>15</v>
      </c>
      <c r="M94" s="2">
        <v>1</v>
      </c>
      <c r="N94" s="2">
        <f t="shared" si="6"/>
        <v>3232293</v>
      </c>
    </row>
    <row r="95" spans="1:14" x14ac:dyDescent="0.25">
      <c r="A95" s="1" t="s">
        <v>663</v>
      </c>
      <c r="B95" s="1">
        <v>991</v>
      </c>
      <c r="C95" s="1" t="b">
        <v>0</v>
      </c>
      <c r="D95" s="1">
        <v>1</v>
      </c>
      <c r="E95" s="1" t="s">
        <v>14</v>
      </c>
      <c r="F95" s="2" t="s">
        <v>279</v>
      </c>
      <c r="G95" s="2" t="s">
        <v>172</v>
      </c>
      <c r="H95" s="2">
        <v>6</v>
      </c>
      <c r="I95" s="2">
        <v>0</v>
      </c>
      <c r="K95" s="1">
        <v>1</v>
      </c>
      <c r="L95" s="1" t="s">
        <v>15</v>
      </c>
      <c r="M95" s="2">
        <v>0.01</v>
      </c>
      <c r="N95" s="2">
        <f t="shared" si="6"/>
        <v>0.06</v>
      </c>
    </row>
    <row r="96" spans="1:14" x14ac:dyDescent="0.25">
      <c r="C96" s="1" t="b">
        <v>0</v>
      </c>
      <c r="D96" s="1">
        <v>2</v>
      </c>
      <c r="E96" s="1" t="s">
        <v>14</v>
      </c>
      <c r="F96" s="2" t="s">
        <v>280</v>
      </c>
      <c r="G96" s="2" t="s">
        <v>378</v>
      </c>
      <c r="H96" s="2">
        <v>0</v>
      </c>
      <c r="I96" s="2">
        <v>0</v>
      </c>
      <c r="K96" s="1">
        <v>1</v>
      </c>
      <c r="L96" s="1" t="s">
        <v>15</v>
      </c>
      <c r="M96" s="2">
        <v>0.01</v>
      </c>
      <c r="N96" s="2">
        <f t="shared" si="6"/>
        <v>0</v>
      </c>
    </row>
    <row r="97" spans="3:14" x14ac:dyDescent="0.25">
      <c r="C97" s="1" t="b">
        <v>0</v>
      </c>
      <c r="D97" s="1">
        <v>3</v>
      </c>
      <c r="E97" s="1" t="s">
        <v>14</v>
      </c>
      <c r="F97" s="2" t="s">
        <v>281</v>
      </c>
      <c r="G97" s="2" t="s">
        <v>174</v>
      </c>
      <c r="H97" s="2">
        <v>21</v>
      </c>
      <c r="I97" s="2">
        <v>0</v>
      </c>
      <c r="K97" s="1">
        <v>1</v>
      </c>
      <c r="L97" s="1" t="s">
        <v>15</v>
      </c>
      <c r="M97" s="2">
        <v>0.01</v>
      </c>
      <c r="N97" s="2">
        <f t="shared" si="6"/>
        <v>0.21</v>
      </c>
    </row>
    <row r="98" spans="3:14" x14ac:dyDescent="0.25">
      <c r="C98" s="1" t="b">
        <v>0</v>
      </c>
      <c r="D98" s="1">
        <v>4</v>
      </c>
      <c r="E98" s="1" t="s">
        <v>14</v>
      </c>
      <c r="F98" s="2" t="s">
        <v>282</v>
      </c>
      <c r="G98" s="2" t="s">
        <v>175</v>
      </c>
      <c r="H98" s="2">
        <v>21</v>
      </c>
      <c r="I98" s="2">
        <v>0</v>
      </c>
      <c r="K98" s="1">
        <v>1</v>
      </c>
      <c r="L98" s="1" t="s">
        <v>15</v>
      </c>
      <c r="M98" s="2">
        <v>0.01</v>
      </c>
      <c r="N98" s="2">
        <f t="shared" si="6"/>
        <v>0.21</v>
      </c>
    </row>
    <row r="99" spans="3:14" x14ac:dyDescent="0.25">
      <c r="C99" s="1" t="b">
        <v>0</v>
      </c>
      <c r="D99" s="1">
        <v>5</v>
      </c>
      <c r="E99" s="1" t="s">
        <v>14</v>
      </c>
      <c r="F99" s="2" t="s">
        <v>283</v>
      </c>
      <c r="G99" s="2" t="s">
        <v>379</v>
      </c>
      <c r="H99" s="2">
        <v>6</v>
      </c>
      <c r="I99" s="2">
        <v>0</v>
      </c>
      <c r="K99" s="1">
        <v>1</v>
      </c>
      <c r="L99" s="1" t="s">
        <v>15</v>
      </c>
      <c r="M99" s="2">
        <v>0.01</v>
      </c>
      <c r="N99" s="2">
        <f t="shared" si="6"/>
        <v>0.06</v>
      </c>
    </row>
    <row r="100" spans="3:14" x14ac:dyDescent="0.25">
      <c r="C100" s="1" t="b">
        <v>0</v>
      </c>
      <c r="D100" s="1">
        <v>6</v>
      </c>
      <c r="E100" s="1" t="s">
        <v>14</v>
      </c>
      <c r="F100" s="2" t="s">
        <v>284</v>
      </c>
      <c r="G100" s="2" t="s">
        <v>177</v>
      </c>
      <c r="H100" s="2">
        <v>36</v>
      </c>
      <c r="I100" s="2">
        <v>0</v>
      </c>
      <c r="K100" s="1">
        <v>1</v>
      </c>
      <c r="L100" s="1" t="s">
        <v>15</v>
      </c>
      <c r="M100" s="2">
        <v>0.01</v>
      </c>
      <c r="N100" s="2">
        <f t="shared" si="6"/>
        <v>0.36</v>
      </c>
    </row>
    <row r="101" spans="3:14" x14ac:dyDescent="0.25">
      <c r="C101" s="1" t="b">
        <v>0</v>
      </c>
      <c r="D101" s="1">
        <v>7</v>
      </c>
      <c r="E101" s="1" t="s">
        <v>14</v>
      </c>
      <c r="F101" s="2" t="s">
        <v>285</v>
      </c>
      <c r="G101" s="2" t="s">
        <v>380</v>
      </c>
      <c r="H101" s="2">
        <v>21</v>
      </c>
      <c r="I101" s="2">
        <v>0</v>
      </c>
      <c r="K101" s="1">
        <v>1</v>
      </c>
      <c r="L101" s="1" t="s">
        <v>15</v>
      </c>
      <c r="M101" s="2">
        <v>0.01</v>
      </c>
      <c r="N101" s="2">
        <f t="shared" si="6"/>
        <v>0.21</v>
      </c>
    </row>
    <row r="102" spans="3:14" x14ac:dyDescent="0.25">
      <c r="C102" s="1" t="b">
        <v>0</v>
      </c>
      <c r="D102" s="1">
        <v>8</v>
      </c>
      <c r="E102" s="1" t="s">
        <v>14</v>
      </c>
      <c r="F102" s="2" t="s">
        <v>286</v>
      </c>
      <c r="G102" s="2" t="s">
        <v>381</v>
      </c>
      <c r="H102" s="2">
        <v>6</v>
      </c>
      <c r="I102" s="2">
        <v>0</v>
      </c>
      <c r="K102" s="1">
        <v>1</v>
      </c>
      <c r="L102" s="1" t="s">
        <v>15</v>
      </c>
      <c r="M102" s="2">
        <v>0.01</v>
      </c>
      <c r="N102" s="2">
        <f t="shared" si="6"/>
        <v>0.06</v>
      </c>
    </row>
    <row r="103" spans="3:14" x14ac:dyDescent="0.25">
      <c r="C103" s="1" t="b">
        <v>0</v>
      </c>
      <c r="D103" s="1">
        <v>9</v>
      </c>
      <c r="E103" s="1" t="s">
        <v>14</v>
      </c>
      <c r="F103" s="2" t="s">
        <v>287</v>
      </c>
      <c r="G103" s="2" t="s">
        <v>179</v>
      </c>
      <c r="H103" s="2">
        <v>21</v>
      </c>
      <c r="I103" s="2">
        <v>0</v>
      </c>
      <c r="K103" s="1">
        <v>1</v>
      </c>
      <c r="L103" s="1" t="s">
        <v>15</v>
      </c>
      <c r="M103" s="2">
        <v>0.01</v>
      </c>
      <c r="N103" s="2">
        <f t="shared" si="6"/>
        <v>0.21</v>
      </c>
    </row>
    <row r="104" spans="3:14" x14ac:dyDescent="0.25">
      <c r="C104" s="1" t="b">
        <v>0</v>
      </c>
      <c r="D104" s="1">
        <v>10</v>
      </c>
      <c r="E104" s="1" t="s">
        <v>14</v>
      </c>
      <c r="F104" s="2" t="s">
        <v>288</v>
      </c>
      <c r="G104" s="2" t="s">
        <v>180</v>
      </c>
      <c r="H104" s="2">
        <v>0</v>
      </c>
      <c r="I104" s="2">
        <v>0</v>
      </c>
      <c r="K104" s="1">
        <v>1</v>
      </c>
      <c r="L104" s="1" t="s">
        <v>15</v>
      </c>
      <c r="M104" s="2">
        <v>0.01</v>
      </c>
      <c r="N104" s="2">
        <f t="shared" si="6"/>
        <v>0</v>
      </c>
    </row>
    <row r="105" spans="3:14" x14ac:dyDescent="0.25">
      <c r="C105" s="1" t="b">
        <v>0</v>
      </c>
      <c r="D105" s="1">
        <v>11</v>
      </c>
      <c r="E105" s="1" t="s">
        <v>14</v>
      </c>
      <c r="F105" s="2" t="s">
        <v>289</v>
      </c>
      <c r="G105" s="2" t="s">
        <v>382</v>
      </c>
      <c r="H105" s="2">
        <v>0</v>
      </c>
      <c r="I105" s="2">
        <v>0</v>
      </c>
      <c r="K105" s="1">
        <v>1</v>
      </c>
      <c r="L105" s="1" t="s">
        <v>15</v>
      </c>
      <c r="M105" s="2">
        <v>0.01</v>
      </c>
      <c r="N105" s="2">
        <f t="shared" si="6"/>
        <v>0</v>
      </c>
    </row>
    <row r="106" spans="3:14" x14ac:dyDescent="0.25">
      <c r="C106" s="1" t="b">
        <v>0</v>
      </c>
      <c r="D106" s="1">
        <v>12</v>
      </c>
      <c r="E106" s="1" t="s">
        <v>14</v>
      </c>
      <c r="F106" s="2" t="s">
        <v>290</v>
      </c>
      <c r="G106" s="2" t="s">
        <v>182</v>
      </c>
      <c r="H106" s="2">
        <v>0</v>
      </c>
      <c r="I106" s="2">
        <v>0</v>
      </c>
      <c r="K106" s="1">
        <v>1</v>
      </c>
      <c r="L106" s="1" t="s">
        <v>15</v>
      </c>
      <c r="M106" s="2">
        <v>0.01</v>
      </c>
      <c r="N106" s="2">
        <f t="shared" si="6"/>
        <v>0</v>
      </c>
    </row>
    <row r="107" spans="3:14" x14ac:dyDescent="0.25">
      <c r="C107" s="1" t="b">
        <v>0</v>
      </c>
      <c r="D107" s="1">
        <v>13</v>
      </c>
      <c r="E107" s="1" t="s">
        <v>14</v>
      </c>
      <c r="F107" s="2" t="s">
        <v>291</v>
      </c>
      <c r="G107" s="2" t="s">
        <v>183</v>
      </c>
      <c r="H107" s="2">
        <v>6</v>
      </c>
      <c r="I107" s="2">
        <v>0</v>
      </c>
      <c r="K107" s="1">
        <v>1</v>
      </c>
      <c r="L107" s="1" t="s">
        <v>15</v>
      </c>
      <c r="M107" s="2">
        <v>0.01</v>
      </c>
      <c r="N107" s="2">
        <f t="shared" si="6"/>
        <v>0.06</v>
      </c>
    </row>
    <row r="108" spans="3:14" x14ac:dyDescent="0.25">
      <c r="C108" s="1" t="b">
        <v>0</v>
      </c>
      <c r="D108" s="1">
        <v>14</v>
      </c>
      <c r="E108" s="1" t="s">
        <v>14</v>
      </c>
      <c r="F108" s="2" t="s">
        <v>292</v>
      </c>
      <c r="G108" s="2" t="s">
        <v>184</v>
      </c>
      <c r="H108" s="2">
        <v>0</v>
      </c>
      <c r="I108" s="2">
        <v>0</v>
      </c>
      <c r="K108" s="1">
        <v>1</v>
      </c>
      <c r="L108" s="1" t="s">
        <v>15</v>
      </c>
      <c r="M108" s="2">
        <v>0.01</v>
      </c>
      <c r="N108" s="2">
        <f t="shared" si="6"/>
        <v>0</v>
      </c>
    </row>
    <row r="109" spans="3:14" x14ac:dyDescent="0.25">
      <c r="C109" s="1" t="b">
        <v>0</v>
      </c>
      <c r="D109" s="1">
        <v>15</v>
      </c>
      <c r="E109" s="1" t="s">
        <v>14</v>
      </c>
      <c r="F109" s="2" t="s">
        <v>293</v>
      </c>
      <c r="G109" s="2" t="s">
        <v>185</v>
      </c>
      <c r="H109" s="2">
        <v>0</v>
      </c>
      <c r="I109" s="2">
        <v>0</v>
      </c>
      <c r="K109" s="1">
        <v>1</v>
      </c>
      <c r="L109" s="1" t="s">
        <v>15</v>
      </c>
      <c r="M109" s="2">
        <v>0.01</v>
      </c>
      <c r="N109" s="2">
        <f t="shared" si="6"/>
        <v>0</v>
      </c>
    </row>
    <row r="110" spans="3:14" x14ac:dyDescent="0.25">
      <c r="C110" s="1" t="b">
        <v>0</v>
      </c>
      <c r="D110" s="1">
        <v>16</v>
      </c>
      <c r="E110" s="1" t="s">
        <v>14</v>
      </c>
      <c r="F110" s="2" t="s">
        <v>294</v>
      </c>
      <c r="G110" s="2" t="s">
        <v>186</v>
      </c>
      <c r="H110" s="2">
        <v>0</v>
      </c>
      <c r="I110" s="2">
        <v>0</v>
      </c>
      <c r="K110" s="1">
        <v>1</v>
      </c>
      <c r="L110" s="1" t="s">
        <v>15</v>
      </c>
      <c r="M110" s="2">
        <v>0.01</v>
      </c>
      <c r="N110" s="2">
        <f t="shared" si="6"/>
        <v>0</v>
      </c>
    </row>
    <row r="111" spans="3:14" x14ac:dyDescent="0.25">
      <c r="C111" s="1" t="b">
        <v>0</v>
      </c>
      <c r="D111" s="1">
        <v>17</v>
      </c>
      <c r="E111" s="1" t="s">
        <v>14</v>
      </c>
      <c r="F111" s="2" t="s">
        <v>295</v>
      </c>
      <c r="G111" s="2" t="s">
        <v>187</v>
      </c>
      <c r="H111" s="2">
        <v>0</v>
      </c>
      <c r="I111" s="2">
        <v>0</v>
      </c>
      <c r="K111" s="1">
        <v>1</v>
      </c>
      <c r="L111" s="1" t="s">
        <v>15</v>
      </c>
      <c r="M111" s="2">
        <v>0.01</v>
      </c>
      <c r="N111" s="2">
        <f t="shared" si="6"/>
        <v>0</v>
      </c>
    </row>
    <row r="112" spans="3:14" x14ac:dyDescent="0.25">
      <c r="C112" s="1" t="b">
        <v>0</v>
      </c>
      <c r="D112" s="1">
        <v>18</v>
      </c>
      <c r="E112" s="1" t="s">
        <v>14</v>
      </c>
      <c r="F112" s="2" t="s">
        <v>296</v>
      </c>
      <c r="G112" s="2" t="s">
        <v>188</v>
      </c>
      <c r="H112" s="2">
        <v>21</v>
      </c>
      <c r="I112" s="2">
        <v>0</v>
      </c>
      <c r="K112" s="1">
        <v>1</v>
      </c>
      <c r="L112" s="1" t="s">
        <v>15</v>
      </c>
      <c r="M112" s="2">
        <v>0.01</v>
      </c>
      <c r="N112" s="2">
        <f t="shared" si="6"/>
        <v>0.21</v>
      </c>
    </row>
    <row r="113" spans="3:14" x14ac:dyDescent="0.25">
      <c r="C113" s="1" t="b">
        <v>0</v>
      </c>
      <c r="D113" s="1">
        <v>19</v>
      </c>
      <c r="E113" s="1" t="s">
        <v>14</v>
      </c>
      <c r="F113" s="2" t="s">
        <v>297</v>
      </c>
      <c r="G113" s="2" t="s">
        <v>189</v>
      </c>
      <c r="H113" s="2">
        <v>11</v>
      </c>
      <c r="I113" s="2">
        <v>0</v>
      </c>
      <c r="K113" s="1">
        <v>1</v>
      </c>
      <c r="L113" s="1" t="s">
        <v>15</v>
      </c>
      <c r="M113" s="2">
        <v>0.01</v>
      </c>
      <c r="N113" s="2">
        <f t="shared" si="6"/>
        <v>0.11</v>
      </c>
    </row>
    <row r="114" spans="3:14" x14ac:dyDescent="0.25">
      <c r="C114" s="1" t="b">
        <v>0</v>
      </c>
      <c r="D114" s="1">
        <v>20</v>
      </c>
      <c r="E114" s="1" t="s">
        <v>14</v>
      </c>
      <c r="F114" s="2" t="s">
        <v>298</v>
      </c>
      <c r="G114" s="2" t="s">
        <v>190</v>
      </c>
      <c r="H114" s="2">
        <v>0</v>
      </c>
      <c r="I114" s="2">
        <v>0</v>
      </c>
      <c r="K114" s="1">
        <v>1</v>
      </c>
      <c r="L114" s="1" t="s">
        <v>15</v>
      </c>
      <c r="M114" s="2">
        <v>0.01</v>
      </c>
      <c r="N114" s="2">
        <f t="shared" si="6"/>
        <v>0</v>
      </c>
    </row>
    <row r="115" spans="3:14" x14ac:dyDescent="0.25">
      <c r="C115" s="1" t="b">
        <v>0</v>
      </c>
      <c r="D115" s="1">
        <v>21</v>
      </c>
      <c r="E115" s="1" t="s">
        <v>14</v>
      </c>
      <c r="F115" s="2" t="s">
        <v>299</v>
      </c>
      <c r="G115" s="2" t="s">
        <v>191</v>
      </c>
      <c r="H115" s="2">
        <v>0</v>
      </c>
      <c r="I115" s="2">
        <v>0</v>
      </c>
      <c r="K115" s="1">
        <v>1</v>
      </c>
      <c r="L115" s="1" t="s">
        <v>15</v>
      </c>
      <c r="M115" s="2">
        <v>0.01</v>
      </c>
      <c r="N115" s="2">
        <f t="shared" si="6"/>
        <v>0</v>
      </c>
    </row>
    <row r="116" spans="3:14" x14ac:dyDescent="0.25">
      <c r="C116" s="1" t="b">
        <v>0</v>
      </c>
      <c r="D116" s="1">
        <v>22</v>
      </c>
      <c r="E116" s="1" t="s">
        <v>14</v>
      </c>
      <c r="F116" s="2" t="s">
        <v>300</v>
      </c>
      <c r="G116" s="2" t="s">
        <v>192</v>
      </c>
      <c r="H116" s="2">
        <v>6</v>
      </c>
      <c r="I116" s="2">
        <v>0</v>
      </c>
      <c r="K116" s="1">
        <v>1</v>
      </c>
      <c r="L116" s="1" t="s">
        <v>15</v>
      </c>
      <c r="M116" s="2">
        <v>0.01</v>
      </c>
      <c r="N116" s="2">
        <f t="shared" si="6"/>
        <v>0.06</v>
      </c>
    </row>
    <row r="117" spans="3:14" x14ac:dyDescent="0.25">
      <c r="C117" s="1" t="b">
        <v>0</v>
      </c>
      <c r="D117" s="1">
        <v>23</v>
      </c>
      <c r="E117" s="1" t="s">
        <v>14</v>
      </c>
      <c r="F117" s="2" t="s">
        <v>301</v>
      </c>
      <c r="G117" s="2" t="s">
        <v>193</v>
      </c>
      <c r="H117" s="2">
        <v>0</v>
      </c>
      <c r="I117" s="2">
        <v>0</v>
      </c>
      <c r="K117" s="1">
        <v>1</v>
      </c>
      <c r="L117" s="1" t="s">
        <v>15</v>
      </c>
      <c r="M117" s="2">
        <v>0.01</v>
      </c>
      <c r="N117" s="2">
        <f t="shared" si="6"/>
        <v>0</v>
      </c>
    </row>
    <row r="118" spans="3:14" x14ac:dyDescent="0.25">
      <c r="C118" s="1" t="b">
        <v>0</v>
      </c>
      <c r="D118" s="1">
        <v>24</v>
      </c>
      <c r="E118" s="1" t="s">
        <v>14</v>
      </c>
      <c r="F118" s="2" t="s">
        <v>302</v>
      </c>
      <c r="G118" s="2" t="s">
        <v>194</v>
      </c>
      <c r="H118" s="2">
        <v>36</v>
      </c>
      <c r="I118" s="2">
        <v>0</v>
      </c>
      <c r="K118" s="1">
        <v>1</v>
      </c>
      <c r="L118" s="1" t="s">
        <v>15</v>
      </c>
      <c r="M118" s="2">
        <v>0.01</v>
      </c>
      <c r="N118" s="2">
        <f t="shared" si="6"/>
        <v>0.36</v>
      </c>
    </row>
    <row r="119" spans="3:14" x14ac:dyDescent="0.25">
      <c r="C119" s="1" t="b">
        <v>0</v>
      </c>
      <c r="D119" s="1">
        <v>25</v>
      </c>
      <c r="E119" s="1" t="s">
        <v>14</v>
      </c>
      <c r="F119" s="2" t="s">
        <v>303</v>
      </c>
      <c r="G119" s="2" t="s">
        <v>383</v>
      </c>
      <c r="H119" s="2">
        <v>21</v>
      </c>
      <c r="I119" s="2">
        <v>0</v>
      </c>
      <c r="K119" s="1">
        <v>1</v>
      </c>
      <c r="L119" s="1" t="s">
        <v>15</v>
      </c>
      <c r="M119" s="2">
        <v>0.01</v>
      </c>
      <c r="N119" s="2">
        <f t="shared" si="6"/>
        <v>0.21</v>
      </c>
    </row>
    <row r="120" spans="3:14" x14ac:dyDescent="0.25">
      <c r="C120" s="1" t="b">
        <v>0</v>
      </c>
      <c r="D120" s="1">
        <v>26</v>
      </c>
      <c r="E120" s="1" t="s">
        <v>14</v>
      </c>
      <c r="F120" s="2" t="s">
        <v>304</v>
      </c>
      <c r="G120" s="2" t="s">
        <v>195</v>
      </c>
      <c r="H120" s="2">
        <v>36</v>
      </c>
      <c r="I120" s="2">
        <v>0</v>
      </c>
      <c r="K120" s="1">
        <v>1</v>
      </c>
      <c r="L120" s="1" t="s">
        <v>15</v>
      </c>
      <c r="M120" s="2">
        <v>0.01</v>
      </c>
      <c r="N120" s="2">
        <f t="shared" si="6"/>
        <v>0.36</v>
      </c>
    </row>
    <row r="121" spans="3:14" x14ac:dyDescent="0.25">
      <c r="C121" s="1" t="b">
        <v>0</v>
      </c>
      <c r="D121" s="1">
        <v>27</v>
      </c>
      <c r="E121" s="1" t="s">
        <v>14</v>
      </c>
      <c r="F121" s="2" t="s">
        <v>305</v>
      </c>
      <c r="G121" s="2" t="s">
        <v>384</v>
      </c>
      <c r="H121" s="2">
        <v>21</v>
      </c>
      <c r="I121" s="2">
        <v>0</v>
      </c>
      <c r="K121" s="1">
        <v>1</v>
      </c>
      <c r="L121" s="1" t="s">
        <v>15</v>
      </c>
      <c r="M121" s="2">
        <v>0.01</v>
      </c>
      <c r="N121" s="2">
        <f t="shared" si="6"/>
        <v>0.21</v>
      </c>
    </row>
    <row r="122" spans="3:14" x14ac:dyDescent="0.25">
      <c r="C122" s="1" t="b">
        <v>0</v>
      </c>
      <c r="D122" s="1">
        <v>28</v>
      </c>
      <c r="E122" s="1" t="s">
        <v>14</v>
      </c>
      <c r="F122" s="2" t="s">
        <v>306</v>
      </c>
      <c r="G122" s="2" t="s">
        <v>196</v>
      </c>
      <c r="H122" s="2">
        <v>36</v>
      </c>
      <c r="I122" s="2">
        <v>0</v>
      </c>
      <c r="K122" s="1">
        <v>1</v>
      </c>
      <c r="L122" s="1" t="s">
        <v>15</v>
      </c>
      <c r="M122" s="2">
        <v>0.01</v>
      </c>
      <c r="N122" s="2">
        <f t="shared" si="6"/>
        <v>0.36</v>
      </c>
    </row>
    <row r="123" spans="3:14" x14ac:dyDescent="0.25">
      <c r="C123" s="1" t="b">
        <v>0</v>
      </c>
      <c r="D123" s="1">
        <v>29</v>
      </c>
      <c r="E123" s="1" t="s">
        <v>14</v>
      </c>
      <c r="F123" s="2" t="s">
        <v>307</v>
      </c>
      <c r="G123" s="2" t="s">
        <v>385</v>
      </c>
      <c r="H123" s="2">
        <v>21</v>
      </c>
      <c r="I123" s="2">
        <v>0</v>
      </c>
      <c r="K123" s="1">
        <v>1</v>
      </c>
      <c r="L123" s="1" t="s">
        <v>15</v>
      </c>
      <c r="M123" s="2">
        <v>0.01</v>
      </c>
      <c r="N123" s="2">
        <f t="shared" si="6"/>
        <v>0.21</v>
      </c>
    </row>
    <row r="124" spans="3:14" x14ac:dyDescent="0.25">
      <c r="C124" s="1" t="b">
        <v>0</v>
      </c>
      <c r="D124" s="1">
        <v>30</v>
      </c>
      <c r="E124" s="1" t="s">
        <v>14</v>
      </c>
      <c r="F124" s="2" t="s">
        <v>308</v>
      </c>
      <c r="G124" s="2" t="s">
        <v>386</v>
      </c>
      <c r="H124" s="2">
        <v>11</v>
      </c>
      <c r="I124" s="2">
        <v>0</v>
      </c>
      <c r="K124" s="1">
        <v>1</v>
      </c>
      <c r="L124" s="1" t="s">
        <v>15</v>
      </c>
      <c r="M124" s="2">
        <v>0.01</v>
      </c>
      <c r="N124" s="2">
        <f t="shared" si="6"/>
        <v>0.11</v>
      </c>
    </row>
    <row r="125" spans="3:14" x14ac:dyDescent="0.25">
      <c r="C125" s="1" t="b">
        <v>0</v>
      </c>
      <c r="D125" s="1">
        <v>31</v>
      </c>
      <c r="E125" s="1" t="s">
        <v>14</v>
      </c>
      <c r="F125" s="2" t="s">
        <v>309</v>
      </c>
      <c r="G125" s="2" t="s">
        <v>197</v>
      </c>
      <c r="H125" s="2">
        <v>36</v>
      </c>
      <c r="I125" s="2">
        <v>0</v>
      </c>
      <c r="K125" s="1">
        <v>1</v>
      </c>
      <c r="L125" s="1" t="s">
        <v>15</v>
      </c>
      <c r="M125" s="2">
        <v>0.01</v>
      </c>
      <c r="N125" s="2">
        <f t="shared" si="6"/>
        <v>0.36</v>
      </c>
    </row>
    <row r="126" spans="3:14" x14ac:dyDescent="0.25">
      <c r="C126" s="1" t="b">
        <v>0</v>
      </c>
      <c r="D126" s="1">
        <v>32</v>
      </c>
      <c r="E126" s="1" t="s">
        <v>14</v>
      </c>
      <c r="F126" s="2" t="s">
        <v>310</v>
      </c>
      <c r="G126" s="2" t="s">
        <v>387</v>
      </c>
      <c r="H126" s="2">
        <v>21</v>
      </c>
      <c r="I126" s="2">
        <v>0</v>
      </c>
      <c r="K126" s="1">
        <v>1</v>
      </c>
      <c r="L126" s="1" t="s">
        <v>15</v>
      </c>
      <c r="M126" s="2">
        <v>0.01</v>
      </c>
      <c r="N126" s="2">
        <f t="shared" si="6"/>
        <v>0.21</v>
      </c>
    </row>
    <row r="127" spans="3:14" x14ac:dyDescent="0.25">
      <c r="C127" s="1" t="b">
        <v>0</v>
      </c>
      <c r="D127" s="1">
        <v>33</v>
      </c>
      <c r="E127" s="1" t="s">
        <v>14</v>
      </c>
      <c r="F127" s="2" t="s">
        <v>311</v>
      </c>
      <c r="G127" s="2" t="s">
        <v>388</v>
      </c>
      <c r="H127" s="2">
        <v>11</v>
      </c>
      <c r="I127" s="2">
        <v>0</v>
      </c>
      <c r="K127" s="1">
        <v>1</v>
      </c>
      <c r="L127" s="1" t="s">
        <v>15</v>
      </c>
      <c r="M127" s="2">
        <v>0.01</v>
      </c>
      <c r="N127" s="2">
        <f t="shared" si="6"/>
        <v>0.11</v>
      </c>
    </row>
    <row r="128" spans="3:14" x14ac:dyDescent="0.25">
      <c r="C128" s="1" t="b">
        <v>0</v>
      </c>
      <c r="D128" s="1">
        <v>34</v>
      </c>
      <c r="E128" s="1" t="s">
        <v>14</v>
      </c>
      <c r="F128" s="2" t="s">
        <v>312</v>
      </c>
      <c r="G128" s="2" t="s">
        <v>389</v>
      </c>
      <c r="H128" s="2">
        <v>6</v>
      </c>
      <c r="I128" s="2">
        <v>0</v>
      </c>
      <c r="K128" s="1">
        <v>1</v>
      </c>
      <c r="L128" s="1" t="s">
        <v>15</v>
      </c>
      <c r="M128" s="2">
        <v>0.01</v>
      </c>
      <c r="N128" s="2">
        <f t="shared" si="6"/>
        <v>0.06</v>
      </c>
    </row>
    <row r="129" spans="3:14" x14ac:dyDescent="0.25">
      <c r="C129" s="1" t="b">
        <v>0</v>
      </c>
      <c r="D129" s="1">
        <v>35</v>
      </c>
      <c r="E129" s="1" t="s">
        <v>14</v>
      </c>
      <c r="F129" s="2" t="s">
        <v>313</v>
      </c>
      <c r="G129" s="2" t="s">
        <v>199</v>
      </c>
      <c r="H129" s="2">
        <v>0</v>
      </c>
      <c r="I129" s="2">
        <v>0</v>
      </c>
      <c r="K129" s="1">
        <v>1</v>
      </c>
      <c r="L129" s="1" t="s">
        <v>15</v>
      </c>
      <c r="M129" s="2">
        <v>0.01</v>
      </c>
      <c r="N129" s="2">
        <f t="shared" si="6"/>
        <v>0</v>
      </c>
    </row>
    <row r="130" spans="3:14" x14ac:dyDescent="0.25">
      <c r="C130" s="1" t="b">
        <v>0</v>
      </c>
      <c r="D130" s="1">
        <v>36</v>
      </c>
      <c r="E130" s="1" t="s">
        <v>14</v>
      </c>
      <c r="F130" s="2" t="s">
        <v>314</v>
      </c>
      <c r="G130" s="2" t="s">
        <v>200</v>
      </c>
      <c r="H130" s="2">
        <v>36</v>
      </c>
      <c r="I130" s="2">
        <v>0</v>
      </c>
      <c r="K130" s="1">
        <v>1</v>
      </c>
      <c r="L130" s="1" t="s">
        <v>15</v>
      </c>
      <c r="M130" s="2">
        <v>0.01</v>
      </c>
      <c r="N130" s="2">
        <f t="shared" si="6"/>
        <v>0.36</v>
      </c>
    </row>
    <row r="131" spans="3:14" x14ac:dyDescent="0.25">
      <c r="C131" s="1" t="b">
        <v>0</v>
      </c>
      <c r="D131" s="1">
        <v>37</v>
      </c>
      <c r="E131" s="1" t="s">
        <v>14</v>
      </c>
      <c r="F131" s="2" t="s">
        <v>315</v>
      </c>
      <c r="G131" s="2" t="s">
        <v>390</v>
      </c>
      <c r="H131" s="2">
        <v>21</v>
      </c>
      <c r="I131" s="2">
        <v>0</v>
      </c>
      <c r="K131" s="1">
        <v>1</v>
      </c>
      <c r="L131" s="1" t="s">
        <v>15</v>
      </c>
      <c r="M131" s="2">
        <v>0.01</v>
      </c>
      <c r="N131" s="2">
        <f t="shared" si="6"/>
        <v>0.21</v>
      </c>
    </row>
    <row r="132" spans="3:14" x14ac:dyDescent="0.25">
      <c r="C132" s="1" t="b">
        <v>0</v>
      </c>
      <c r="D132" s="1">
        <v>38</v>
      </c>
      <c r="E132" s="1" t="s">
        <v>14</v>
      </c>
      <c r="F132" s="2" t="s">
        <v>316</v>
      </c>
      <c r="G132" s="2" t="s">
        <v>391</v>
      </c>
      <c r="H132" s="2">
        <v>6</v>
      </c>
      <c r="I132" s="2">
        <v>0</v>
      </c>
      <c r="K132" s="1">
        <v>1</v>
      </c>
      <c r="L132" s="1" t="s">
        <v>15</v>
      </c>
      <c r="M132" s="2">
        <v>0.01</v>
      </c>
      <c r="N132" s="2">
        <f t="shared" si="6"/>
        <v>0.06</v>
      </c>
    </row>
    <row r="133" spans="3:14" x14ac:dyDescent="0.25">
      <c r="C133" s="1" t="b">
        <v>0</v>
      </c>
      <c r="D133" s="1">
        <v>39</v>
      </c>
      <c r="E133" s="1" t="s">
        <v>14</v>
      </c>
      <c r="F133" s="2" t="s">
        <v>317</v>
      </c>
      <c r="G133" s="2" t="s">
        <v>201</v>
      </c>
      <c r="H133" s="2">
        <v>36</v>
      </c>
      <c r="I133" s="2">
        <v>0</v>
      </c>
      <c r="K133" s="1">
        <v>1</v>
      </c>
      <c r="L133" s="1" t="s">
        <v>15</v>
      </c>
      <c r="M133" s="2">
        <v>0.01</v>
      </c>
      <c r="N133" s="2">
        <f t="shared" si="6"/>
        <v>0.36</v>
      </c>
    </row>
    <row r="134" spans="3:14" x14ac:dyDescent="0.25">
      <c r="C134" s="1" t="b">
        <v>0</v>
      </c>
      <c r="D134" s="1">
        <v>40</v>
      </c>
      <c r="E134" s="1" t="s">
        <v>14</v>
      </c>
      <c r="F134" s="2" t="s">
        <v>318</v>
      </c>
      <c r="G134" s="2" t="s">
        <v>392</v>
      </c>
      <c r="H134" s="2">
        <v>21</v>
      </c>
      <c r="I134" s="2">
        <v>0</v>
      </c>
      <c r="K134" s="1">
        <v>1</v>
      </c>
      <c r="L134" s="1" t="s">
        <v>15</v>
      </c>
      <c r="M134" s="2">
        <v>0.01</v>
      </c>
      <c r="N134" s="2">
        <f t="shared" si="6"/>
        <v>0.21</v>
      </c>
    </row>
    <row r="135" spans="3:14" x14ac:dyDescent="0.25">
      <c r="C135" s="1" t="b">
        <v>0</v>
      </c>
      <c r="D135" s="1">
        <v>41</v>
      </c>
      <c r="E135" s="1" t="s">
        <v>14</v>
      </c>
      <c r="F135" s="2" t="s">
        <v>319</v>
      </c>
      <c r="G135" s="2" t="s">
        <v>393</v>
      </c>
      <c r="H135" s="2">
        <v>11</v>
      </c>
      <c r="I135" s="2">
        <v>0</v>
      </c>
      <c r="K135" s="1">
        <v>1</v>
      </c>
      <c r="L135" s="1" t="s">
        <v>15</v>
      </c>
      <c r="M135" s="2">
        <v>0.01</v>
      </c>
      <c r="N135" s="2">
        <f t="shared" si="6"/>
        <v>0.11</v>
      </c>
    </row>
    <row r="136" spans="3:14" x14ac:dyDescent="0.25">
      <c r="C136" s="1" t="b">
        <v>0</v>
      </c>
      <c r="D136" s="1">
        <v>42</v>
      </c>
      <c r="E136" s="1" t="s">
        <v>14</v>
      </c>
      <c r="F136" s="2" t="s">
        <v>320</v>
      </c>
      <c r="G136" s="2" t="s">
        <v>203</v>
      </c>
      <c r="H136" s="2">
        <v>36</v>
      </c>
      <c r="I136" s="2">
        <v>0</v>
      </c>
      <c r="K136" s="1">
        <v>1</v>
      </c>
      <c r="L136" s="1" t="s">
        <v>15</v>
      </c>
      <c r="M136" s="2">
        <v>0.01</v>
      </c>
      <c r="N136" s="2">
        <f t="shared" si="6"/>
        <v>0.36</v>
      </c>
    </row>
    <row r="137" spans="3:14" x14ac:dyDescent="0.25">
      <c r="C137" s="1" t="b">
        <v>0</v>
      </c>
      <c r="D137" s="1">
        <v>43</v>
      </c>
      <c r="E137" s="1" t="s">
        <v>14</v>
      </c>
      <c r="F137" s="2" t="s">
        <v>321</v>
      </c>
      <c r="G137" s="2" t="s">
        <v>394</v>
      </c>
      <c r="H137" s="2">
        <v>21</v>
      </c>
      <c r="I137" s="2">
        <v>0</v>
      </c>
      <c r="K137" s="1">
        <v>1</v>
      </c>
      <c r="L137" s="1" t="s">
        <v>15</v>
      </c>
      <c r="M137" s="2">
        <v>0.01</v>
      </c>
      <c r="N137" s="2">
        <f t="shared" si="6"/>
        <v>0.21</v>
      </c>
    </row>
    <row r="138" spans="3:14" x14ac:dyDescent="0.25">
      <c r="C138" s="1" t="b">
        <v>0</v>
      </c>
      <c r="D138" s="1">
        <v>44</v>
      </c>
      <c r="E138" s="1" t="s">
        <v>14</v>
      </c>
      <c r="F138" s="2" t="s">
        <v>322</v>
      </c>
      <c r="G138" s="2" t="s">
        <v>395</v>
      </c>
      <c r="H138" s="2">
        <v>11</v>
      </c>
      <c r="I138" s="2">
        <v>0</v>
      </c>
      <c r="K138" s="1">
        <v>1</v>
      </c>
      <c r="L138" s="1" t="s">
        <v>15</v>
      </c>
      <c r="M138" s="2">
        <v>0.01</v>
      </c>
      <c r="N138" s="2">
        <f t="shared" si="6"/>
        <v>0.11</v>
      </c>
    </row>
    <row r="139" spans="3:14" x14ac:dyDescent="0.25">
      <c r="C139" s="1" t="b">
        <v>0</v>
      </c>
      <c r="D139" s="1">
        <v>45</v>
      </c>
      <c r="E139" s="1" t="s">
        <v>14</v>
      </c>
      <c r="F139" s="2" t="s">
        <v>323</v>
      </c>
      <c r="G139" s="2" t="s">
        <v>204</v>
      </c>
      <c r="H139" s="2">
        <v>21</v>
      </c>
      <c r="I139" s="2">
        <v>0</v>
      </c>
      <c r="K139" s="1">
        <v>1</v>
      </c>
      <c r="L139" s="1" t="s">
        <v>15</v>
      </c>
      <c r="M139" s="2">
        <v>0.01</v>
      </c>
      <c r="N139" s="2">
        <f t="shared" si="6"/>
        <v>0.21</v>
      </c>
    </row>
    <row r="140" spans="3:14" x14ac:dyDescent="0.25">
      <c r="C140" s="1" t="b">
        <v>0</v>
      </c>
      <c r="D140" s="1">
        <v>46</v>
      </c>
      <c r="E140" s="1" t="s">
        <v>14</v>
      </c>
      <c r="F140" s="2" t="s">
        <v>324</v>
      </c>
      <c r="G140" s="2" t="s">
        <v>205</v>
      </c>
      <c r="H140" s="2">
        <v>21</v>
      </c>
      <c r="I140" s="2">
        <v>0</v>
      </c>
      <c r="K140" s="1">
        <v>1</v>
      </c>
      <c r="L140" s="1" t="s">
        <v>15</v>
      </c>
      <c r="M140" s="2">
        <v>0.01</v>
      </c>
      <c r="N140" s="2">
        <f t="shared" si="6"/>
        <v>0.21</v>
      </c>
    </row>
    <row r="141" spans="3:14" x14ac:dyDescent="0.25">
      <c r="C141" s="1" t="b">
        <v>0</v>
      </c>
      <c r="D141" s="1">
        <v>47</v>
      </c>
      <c r="E141" s="1" t="s">
        <v>14</v>
      </c>
      <c r="F141" s="2" t="s">
        <v>325</v>
      </c>
      <c r="G141" s="2" t="s">
        <v>396</v>
      </c>
      <c r="H141" s="2">
        <v>0</v>
      </c>
      <c r="I141" s="2">
        <v>0</v>
      </c>
      <c r="K141" s="1">
        <v>1</v>
      </c>
      <c r="L141" s="1" t="s">
        <v>15</v>
      </c>
      <c r="M141" s="2">
        <v>0.01</v>
      </c>
      <c r="N141" s="2">
        <f t="shared" si="6"/>
        <v>0</v>
      </c>
    </row>
    <row r="142" spans="3:14" x14ac:dyDescent="0.25">
      <c r="C142" s="1" t="b">
        <v>0</v>
      </c>
      <c r="D142" s="1">
        <v>48</v>
      </c>
      <c r="E142" s="1" t="s">
        <v>14</v>
      </c>
      <c r="F142" s="2" t="s">
        <v>326</v>
      </c>
      <c r="G142" s="2" t="s">
        <v>206</v>
      </c>
      <c r="H142" s="2">
        <v>0</v>
      </c>
      <c r="I142" s="2">
        <v>0</v>
      </c>
      <c r="K142" s="1">
        <v>1</v>
      </c>
      <c r="L142" s="1" t="s">
        <v>15</v>
      </c>
      <c r="M142" s="2">
        <v>0.01</v>
      </c>
      <c r="N142" s="2">
        <f t="shared" si="6"/>
        <v>0</v>
      </c>
    </row>
    <row r="143" spans="3:14" x14ac:dyDescent="0.25">
      <c r="C143" s="1" t="b">
        <v>0</v>
      </c>
      <c r="D143" s="1">
        <v>49</v>
      </c>
      <c r="E143" s="1" t="s">
        <v>14</v>
      </c>
      <c r="F143" s="2" t="s">
        <v>327</v>
      </c>
      <c r="G143" s="2" t="s">
        <v>207</v>
      </c>
      <c r="H143" s="2">
        <v>21</v>
      </c>
      <c r="I143" s="2">
        <v>0</v>
      </c>
      <c r="K143" s="1">
        <v>1</v>
      </c>
      <c r="L143" s="1" t="s">
        <v>15</v>
      </c>
      <c r="M143" s="2">
        <v>0.01</v>
      </c>
      <c r="N143" s="2">
        <f t="shared" si="6"/>
        <v>0.21</v>
      </c>
    </row>
    <row r="144" spans="3:14" x14ac:dyDescent="0.25">
      <c r="C144" s="1" t="b">
        <v>0</v>
      </c>
      <c r="D144" s="1">
        <v>50</v>
      </c>
      <c r="E144" s="1" t="s">
        <v>14</v>
      </c>
      <c r="F144" s="2" t="s">
        <v>328</v>
      </c>
      <c r="G144" s="2" t="s">
        <v>397</v>
      </c>
      <c r="H144" s="2">
        <v>6</v>
      </c>
      <c r="I144" s="2">
        <v>0</v>
      </c>
      <c r="K144" s="1">
        <v>1</v>
      </c>
      <c r="L144" s="1" t="s">
        <v>15</v>
      </c>
      <c r="M144" s="2">
        <v>0.01</v>
      </c>
      <c r="N144" s="2">
        <f t="shared" si="6"/>
        <v>0.06</v>
      </c>
    </row>
    <row r="145" spans="3:14" x14ac:dyDescent="0.25">
      <c r="C145" s="1" t="b">
        <v>0</v>
      </c>
      <c r="D145" s="1">
        <v>51</v>
      </c>
      <c r="E145" s="1" t="s">
        <v>14</v>
      </c>
      <c r="F145" s="2" t="s">
        <v>329</v>
      </c>
      <c r="G145" s="2" t="s">
        <v>208</v>
      </c>
      <c r="H145" s="2">
        <v>21</v>
      </c>
      <c r="I145" s="2">
        <v>0</v>
      </c>
      <c r="K145" s="1">
        <v>1</v>
      </c>
      <c r="L145" s="1" t="s">
        <v>15</v>
      </c>
      <c r="M145" s="2">
        <v>0.01</v>
      </c>
      <c r="N145" s="2">
        <f t="shared" si="6"/>
        <v>0.21</v>
      </c>
    </row>
    <row r="146" spans="3:14" x14ac:dyDescent="0.25">
      <c r="C146" s="1" t="b">
        <v>0</v>
      </c>
      <c r="D146" s="1">
        <v>52</v>
      </c>
      <c r="E146" s="1" t="s">
        <v>14</v>
      </c>
      <c r="F146" s="2" t="s">
        <v>330</v>
      </c>
      <c r="G146" s="2" t="s">
        <v>398</v>
      </c>
      <c r="H146" s="2">
        <v>11</v>
      </c>
      <c r="I146" s="2">
        <v>0</v>
      </c>
      <c r="K146" s="1">
        <v>1</v>
      </c>
      <c r="L146" s="1" t="s">
        <v>15</v>
      </c>
      <c r="M146" s="2">
        <v>0.01</v>
      </c>
      <c r="N146" s="2">
        <f t="shared" si="6"/>
        <v>0.11</v>
      </c>
    </row>
    <row r="147" spans="3:14" x14ac:dyDescent="0.25">
      <c r="C147" s="1" t="b">
        <v>0</v>
      </c>
      <c r="D147" s="1">
        <v>53</v>
      </c>
      <c r="E147" s="1" t="s">
        <v>14</v>
      </c>
      <c r="F147" s="2" t="s">
        <v>331</v>
      </c>
      <c r="G147" s="2" t="s">
        <v>399</v>
      </c>
      <c r="H147" s="2">
        <v>0</v>
      </c>
      <c r="I147" s="2">
        <v>0</v>
      </c>
      <c r="K147" s="1">
        <v>1</v>
      </c>
      <c r="L147" s="1" t="s">
        <v>15</v>
      </c>
      <c r="M147" s="2">
        <v>0.01</v>
      </c>
      <c r="N147" s="2">
        <f t="shared" ref="N147:N210" si="7">H147*M147</f>
        <v>0</v>
      </c>
    </row>
    <row r="148" spans="3:14" x14ac:dyDescent="0.25">
      <c r="C148" s="1" t="b">
        <v>0</v>
      </c>
      <c r="D148" s="1">
        <v>54</v>
      </c>
      <c r="E148" s="1" t="s">
        <v>14</v>
      </c>
      <c r="F148" s="2" t="s">
        <v>332</v>
      </c>
      <c r="G148" s="2" t="s">
        <v>210</v>
      </c>
      <c r="H148" s="2">
        <v>11</v>
      </c>
      <c r="I148" s="2">
        <v>0</v>
      </c>
      <c r="K148" s="1">
        <v>1</v>
      </c>
      <c r="L148" s="1" t="s">
        <v>15</v>
      </c>
      <c r="M148" s="2">
        <v>0.01</v>
      </c>
      <c r="N148" s="2">
        <f t="shared" si="7"/>
        <v>0.11</v>
      </c>
    </row>
    <row r="149" spans="3:14" x14ac:dyDescent="0.25">
      <c r="C149" s="1" t="b">
        <v>0</v>
      </c>
      <c r="D149" s="1">
        <v>55</v>
      </c>
      <c r="E149" s="1" t="s">
        <v>14</v>
      </c>
      <c r="F149" s="2" t="s">
        <v>333</v>
      </c>
      <c r="G149" s="2" t="s">
        <v>400</v>
      </c>
      <c r="H149" s="2">
        <v>6</v>
      </c>
      <c r="I149" s="2">
        <v>0</v>
      </c>
      <c r="K149" s="1">
        <v>1</v>
      </c>
      <c r="L149" s="1" t="s">
        <v>15</v>
      </c>
      <c r="M149" s="2">
        <v>0.01</v>
      </c>
      <c r="N149" s="2">
        <f t="shared" si="7"/>
        <v>0.06</v>
      </c>
    </row>
    <row r="150" spans="3:14" x14ac:dyDescent="0.25">
      <c r="C150" s="1" t="b">
        <v>0</v>
      </c>
      <c r="D150" s="1">
        <v>56</v>
      </c>
      <c r="E150" s="1" t="s">
        <v>14</v>
      </c>
      <c r="F150" s="2" t="s">
        <v>334</v>
      </c>
      <c r="G150" s="2" t="s">
        <v>211</v>
      </c>
      <c r="H150" s="2">
        <v>21</v>
      </c>
      <c r="I150" s="2">
        <v>0</v>
      </c>
      <c r="K150" s="1">
        <v>1</v>
      </c>
      <c r="L150" s="1" t="s">
        <v>15</v>
      </c>
      <c r="M150" s="2">
        <v>0.01</v>
      </c>
      <c r="N150" s="2">
        <f t="shared" si="7"/>
        <v>0.21</v>
      </c>
    </row>
    <row r="151" spans="3:14" x14ac:dyDescent="0.25">
      <c r="C151" s="1" t="b">
        <v>0</v>
      </c>
      <c r="D151" s="1">
        <v>57</v>
      </c>
      <c r="E151" s="1" t="s">
        <v>14</v>
      </c>
      <c r="F151" s="2" t="s">
        <v>335</v>
      </c>
      <c r="G151" s="2" t="s">
        <v>401</v>
      </c>
      <c r="H151" s="2">
        <v>11</v>
      </c>
      <c r="I151" s="2">
        <v>0</v>
      </c>
      <c r="K151" s="1">
        <v>1</v>
      </c>
      <c r="L151" s="1" t="s">
        <v>15</v>
      </c>
      <c r="M151" s="2">
        <v>0.01</v>
      </c>
      <c r="N151" s="2">
        <f t="shared" si="7"/>
        <v>0.11</v>
      </c>
    </row>
    <row r="152" spans="3:14" x14ac:dyDescent="0.25">
      <c r="C152" s="1" t="b">
        <v>0</v>
      </c>
      <c r="D152" s="1">
        <v>58</v>
      </c>
      <c r="E152" s="1" t="s">
        <v>14</v>
      </c>
      <c r="F152" s="2" t="s">
        <v>336</v>
      </c>
      <c r="G152" s="2" t="s">
        <v>402</v>
      </c>
      <c r="H152" s="2">
        <v>6</v>
      </c>
      <c r="I152" s="2">
        <v>0</v>
      </c>
      <c r="K152" s="1">
        <v>1</v>
      </c>
      <c r="L152" s="1" t="s">
        <v>15</v>
      </c>
      <c r="M152" s="2">
        <v>0.01</v>
      </c>
      <c r="N152" s="2">
        <f t="shared" si="7"/>
        <v>0.06</v>
      </c>
    </row>
    <row r="153" spans="3:14" x14ac:dyDescent="0.25">
      <c r="C153" s="1" t="b">
        <v>0</v>
      </c>
      <c r="D153" s="1">
        <v>59</v>
      </c>
      <c r="E153" s="1" t="s">
        <v>14</v>
      </c>
      <c r="F153" s="2" t="s">
        <v>337</v>
      </c>
      <c r="G153" s="2" t="s">
        <v>212</v>
      </c>
      <c r="H153" s="2">
        <v>21</v>
      </c>
      <c r="I153" s="2">
        <v>0</v>
      </c>
      <c r="K153" s="1">
        <v>1</v>
      </c>
      <c r="L153" s="1" t="s">
        <v>15</v>
      </c>
      <c r="M153" s="2">
        <v>0.01</v>
      </c>
      <c r="N153" s="2">
        <f t="shared" si="7"/>
        <v>0.21</v>
      </c>
    </row>
    <row r="154" spans="3:14" x14ac:dyDescent="0.25">
      <c r="C154" s="1" t="b">
        <v>0</v>
      </c>
      <c r="D154" s="1">
        <v>60</v>
      </c>
      <c r="E154" s="1" t="s">
        <v>14</v>
      </c>
      <c r="F154" s="2" t="s">
        <v>338</v>
      </c>
      <c r="G154" s="2" t="s">
        <v>213</v>
      </c>
      <c r="H154" s="2">
        <v>21</v>
      </c>
      <c r="I154" s="2">
        <v>0</v>
      </c>
      <c r="K154" s="1">
        <v>1</v>
      </c>
      <c r="L154" s="1" t="s">
        <v>15</v>
      </c>
      <c r="M154" s="2">
        <v>0.01</v>
      </c>
      <c r="N154" s="2">
        <f t="shared" si="7"/>
        <v>0.21</v>
      </c>
    </row>
    <row r="155" spans="3:14" x14ac:dyDescent="0.25">
      <c r="C155" s="1" t="b">
        <v>0</v>
      </c>
      <c r="D155" s="1">
        <v>61</v>
      </c>
      <c r="E155" s="1" t="s">
        <v>14</v>
      </c>
      <c r="F155" s="2" t="s">
        <v>339</v>
      </c>
      <c r="G155" s="2" t="s">
        <v>214</v>
      </c>
      <c r="H155" s="2">
        <v>0</v>
      </c>
      <c r="I155" s="2">
        <v>0</v>
      </c>
      <c r="K155" s="1">
        <v>1</v>
      </c>
      <c r="L155" s="1" t="s">
        <v>15</v>
      </c>
      <c r="M155" s="2">
        <v>0.01</v>
      </c>
      <c r="N155" s="2">
        <f t="shared" si="7"/>
        <v>0</v>
      </c>
    </row>
    <row r="156" spans="3:14" x14ac:dyDescent="0.25">
      <c r="C156" s="1" t="b">
        <v>0</v>
      </c>
      <c r="D156" s="1">
        <v>62</v>
      </c>
      <c r="E156" s="1" t="s">
        <v>14</v>
      </c>
      <c r="F156" s="2" t="s">
        <v>340</v>
      </c>
      <c r="G156" s="2" t="s">
        <v>215</v>
      </c>
      <c r="H156" s="2">
        <v>0</v>
      </c>
      <c r="I156" s="2">
        <v>0</v>
      </c>
      <c r="K156" s="1">
        <v>1</v>
      </c>
      <c r="L156" s="1" t="s">
        <v>15</v>
      </c>
      <c r="M156" s="2">
        <v>0.01</v>
      </c>
      <c r="N156" s="2">
        <f t="shared" si="7"/>
        <v>0</v>
      </c>
    </row>
    <row r="157" spans="3:14" x14ac:dyDescent="0.25">
      <c r="C157" s="1" t="b">
        <v>0</v>
      </c>
      <c r="D157" s="1">
        <v>63</v>
      </c>
      <c r="E157" s="1" t="s">
        <v>14</v>
      </c>
      <c r="F157" s="2" t="s">
        <v>341</v>
      </c>
      <c r="G157" s="2" t="s">
        <v>216</v>
      </c>
      <c r="H157" s="2">
        <v>0</v>
      </c>
      <c r="I157" s="2">
        <v>0</v>
      </c>
      <c r="K157" s="1">
        <v>1</v>
      </c>
      <c r="L157" s="1" t="s">
        <v>15</v>
      </c>
      <c r="M157" s="2">
        <v>0.01</v>
      </c>
      <c r="N157" s="2">
        <f t="shared" si="7"/>
        <v>0</v>
      </c>
    </row>
    <row r="158" spans="3:14" x14ac:dyDescent="0.25">
      <c r="C158" s="1" t="b">
        <v>0</v>
      </c>
      <c r="D158" s="1">
        <v>64</v>
      </c>
      <c r="E158" s="1" t="s">
        <v>14</v>
      </c>
      <c r="F158" s="2" t="s">
        <v>342</v>
      </c>
      <c r="G158" s="2" t="s">
        <v>217</v>
      </c>
      <c r="H158" s="2">
        <v>21</v>
      </c>
      <c r="I158" s="2">
        <v>0</v>
      </c>
      <c r="K158" s="1">
        <v>1</v>
      </c>
      <c r="L158" s="1" t="s">
        <v>15</v>
      </c>
      <c r="M158" s="2">
        <v>0.01</v>
      </c>
      <c r="N158" s="2">
        <f t="shared" si="7"/>
        <v>0.21</v>
      </c>
    </row>
    <row r="159" spans="3:14" x14ac:dyDescent="0.25">
      <c r="C159" s="1" t="b">
        <v>0</v>
      </c>
      <c r="D159" s="1">
        <v>65</v>
      </c>
      <c r="E159" s="1" t="s">
        <v>14</v>
      </c>
      <c r="F159" s="2" t="s">
        <v>343</v>
      </c>
      <c r="G159" s="2" t="s">
        <v>218</v>
      </c>
      <c r="H159" s="2">
        <v>21</v>
      </c>
      <c r="I159" s="2">
        <v>0</v>
      </c>
      <c r="K159" s="1">
        <v>1</v>
      </c>
      <c r="L159" s="1" t="s">
        <v>15</v>
      </c>
      <c r="M159" s="2">
        <v>0.01</v>
      </c>
      <c r="N159" s="2">
        <f t="shared" si="7"/>
        <v>0.21</v>
      </c>
    </row>
    <row r="160" spans="3:14" x14ac:dyDescent="0.25">
      <c r="C160" s="1" t="b">
        <v>0</v>
      </c>
      <c r="D160" s="1">
        <v>66</v>
      </c>
      <c r="E160" s="1" t="s">
        <v>14</v>
      </c>
      <c r="F160" s="2" t="s">
        <v>344</v>
      </c>
      <c r="G160" s="2" t="s">
        <v>403</v>
      </c>
      <c r="H160" s="2">
        <v>11</v>
      </c>
      <c r="I160" s="2">
        <v>0</v>
      </c>
      <c r="K160" s="1">
        <v>1</v>
      </c>
      <c r="L160" s="1" t="s">
        <v>15</v>
      </c>
      <c r="M160" s="2">
        <v>0.01</v>
      </c>
      <c r="N160" s="2">
        <f t="shared" si="7"/>
        <v>0.11</v>
      </c>
    </row>
    <row r="161" spans="3:14" x14ac:dyDescent="0.25">
      <c r="C161" s="1" t="b">
        <v>0</v>
      </c>
      <c r="D161" s="1">
        <v>67</v>
      </c>
      <c r="E161" s="1" t="s">
        <v>14</v>
      </c>
      <c r="F161" s="2" t="s">
        <v>345</v>
      </c>
      <c r="G161" s="2" t="s">
        <v>219</v>
      </c>
      <c r="H161" s="2">
        <v>21</v>
      </c>
      <c r="I161" s="2">
        <v>0</v>
      </c>
      <c r="K161" s="1">
        <v>1</v>
      </c>
      <c r="L161" s="1" t="s">
        <v>15</v>
      </c>
      <c r="M161" s="2">
        <v>0.01</v>
      </c>
      <c r="N161" s="2">
        <f t="shared" si="7"/>
        <v>0.21</v>
      </c>
    </row>
    <row r="162" spans="3:14" x14ac:dyDescent="0.25">
      <c r="C162" s="1" t="b">
        <v>0</v>
      </c>
      <c r="D162" s="1">
        <v>68</v>
      </c>
      <c r="E162" s="1" t="s">
        <v>14</v>
      </c>
      <c r="F162" s="2" t="s">
        <v>346</v>
      </c>
      <c r="G162" s="2" t="s">
        <v>404</v>
      </c>
      <c r="H162" s="2">
        <v>11</v>
      </c>
      <c r="I162" s="2">
        <v>0</v>
      </c>
      <c r="K162" s="1">
        <v>1</v>
      </c>
      <c r="L162" s="1" t="s">
        <v>15</v>
      </c>
      <c r="M162" s="2">
        <v>0.01</v>
      </c>
      <c r="N162" s="2">
        <f t="shared" si="7"/>
        <v>0.11</v>
      </c>
    </row>
    <row r="163" spans="3:14" x14ac:dyDescent="0.25">
      <c r="C163" s="1" t="b">
        <v>0</v>
      </c>
      <c r="D163" s="1">
        <v>69</v>
      </c>
      <c r="E163" s="1" t="s">
        <v>14</v>
      </c>
      <c r="F163" s="2" t="s">
        <v>347</v>
      </c>
      <c r="G163" s="2" t="s">
        <v>220</v>
      </c>
      <c r="H163" s="2">
        <v>0</v>
      </c>
      <c r="I163" s="2">
        <v>0</v>
      </c>
      <c r="K163" s="1">
        <v>1</v>
      </c>
      <c r="L163" s="1" t="s">
        <v>15</v>
      </c>
      <c r="M163" s="2">
        <v>0.01</v>
      </c>
      <c r="N163" s="2">
        <f t="shared" si="7"/>
        <v>0</v>
      </c>
    </row>
    <row r="164" spans="3:14" x14ac:dyDescent="0.25">
      <c r="C164" s="1" t="b">
        <v>0</v>
      </c>
      <c r="D164" s="1">
        <v>70</v>
      </c>
      <c r="E164" s="1" t="s">
        <v>14</v>
      </c>
      <c r="F164" s="2" t="s">
        <v>348</v>
      </c>
      <c r="G164" s="2" t="s">
        <v>221</v>
      </c>
      <c r="H164" s="2">
        <v>21</v>
      </c>
      <c r="I164" s="2">
        <v>0</v>
      </c>
      <c r="K164" s="1">
        <v>1</v>
      </c>
      <c r="L164" s="1" t="s">
        <v>15</v>
      </c>
      <c r="M164" s="2">
        <v>0.01</v>
      </c>
      <c r="N164" s="2">
        <f t="shared" si="7"/>
        <v>0.21</v>
      </c>
    </row>
    <row r="165" spans="3:14" x14ac:dyDescent="0.25">
      <c r="C165" s="1" t="b">
        <v>0</v>
      </c>
      <c r="D165" s="1">
        <v>71</v>
      </c>
      <c r="E165" s="1" t="s">
        <v>14</v>
      </c>
      <c r="F165" s="2" t="s">
        <v>349</v>
      </c>
      <c r="G165" s="2" t="s">
        <v>405</v>
      </c>
      <c r="H165" s="2">
        <v>11</v>
      </c>
      <c r="I165" s="2">
        <v>0</v>
      </c>
      <c r="K165" s="1">
        <v>1</v>
      </c>
      <c r="L165" s="1" t="s">
        <v>15</v>
      </c>
      <c r="M165" s="2">
        <v>0.01</v>
      </c>
      <c r="N165" s="2">
        <f t="shared" si="7"/>
        <v>0.11</v>
      </c>
    </row>
    <row r="166" spans="3:14" x14ac:dyDescent="0.25">
      <c r="C166" s="1" t="b">
        <v>0</v>
      </c>
      <c r="D166" s="1">
        <v>72</v>
      </c>
      <c r="E166" s="1" t="s">
        <v>14</v>
      </c>
      <c r="F166" s="2" t="s">
        <v>350</v>
      </c>
      <c r="G166" s="2" t="s">
        <v>222</v>
      </c>
      <c r="H166" s="2">
        <v>21</v>
      </c>
      <c r="I166" s="2">
        <v>0</v>
      </c>
      <c r="K166" s="1">
        <v>1</v>
      </c>
      <c r="L166" s="1" t="s">
        <v>15</v>
      </c>
      <c r="M166" s="2">
        <v>0.01</v>
      </c>
      <c r="N166" s="2">
        <f t="shared" si="7"/>
        <v>0.21</v>
      </c>
    </row>
    <row r="167" spans="3:14" x14ac:dyDescent="0.25">
      <c r="C167" s="1" t="b">
        <v>0</v>
      </c>
      <c r="D167" s="1">
        <v>73</v>
      </c>
      <c r="E167" s="1" t="s">
        <v>14</v>
      </c>
      <c r="F167" s="2" t="s">
        <v>351</v>
      </c>
      <c r="G167" s="2" t="s">
        <v>223</v>
      </c>
      <c r="H167" s="2">
        <v>21</v>
      </c>
      <c r="I167" s="2">
        <v>0</v>
      </c>
      <c r="K167" s="1">
        <v>1</v>
      </c>
      <c r="L167" s="1" t="s">
        <v>15</v>
      </c>
      <c r="M167" s="2">
        <v>0.01</v>
      </c>
      <c r="N167" s="2">
        <f t="shared" si="7"/>
        <v>0.21</v>
      </c>
    </row>
    <row r="168" spans="3:14" x14ac:dyDescent="0.25">
      <c r="C168" s="1" t="b">
        <v>0</v>
      </c>
      <c r="D168" s="1">
        <v>74</v>
      </c>
      <c r="E168" s="1" t="s">
        <v>14</v>
      </c>
      <c r="F168" s="2" t="s">
        <v>352</v>
      </c>
      <c r="G168" s="2" t="s">
        <v>224</v>
      </c>
      <c r="H168" s="2">
        <v>6</v>
      </c>
      <c r="I168" s="2">
        <v>0</v>
      </c>
      <c r="K168" s="1">
        <v>1</v>
      </c>
      <c r="L168" s="1" t="s">
        <v>15</v>
      </c>
      <c r="M168" s="2">
        <v>0.01</v>
      </c>
      <c r="N168" s="2">
        <f t="shared" si="7"/>
        <v>0.06</v>
      </c>
    </row>
    <row r="169" spans="3:14" x14ac:dyDescent="0.25">
      <c r="C169" s="1" t="b">
        <v>0</v>
      </c>
      <c r="D169" s="1">
        <v>75</v>
      </c>
      <c r="E169" s="1" t="s">
        <v>14</v>
      </c>
      <c r="F169" s="2" t="s">
        <v>353</v>
      </c>
      <c r="G169" s="2" t="s">
        <v>406</v>
      </c>
      <c r="H169" s="2">
        <v>0</v>
      </c>
      <c r="I169" s="2">
        <v>0</v>
      </c>
      <c r="K169" s="1">
        <v>1</v>
      </c>
      <c r="L169" s="1" t="s">
        <v>15</v>
      </c>
      <c r="M169" s="2">
        <v>0.01</v>
      </c>
      <c r="N169" s="2">
        <f t="shared" si="7"/>
        <v>0</v>
      </c>
    </row>
    <row r="170" spans="3:14" x14ac:dyDescent="0.25">
      <c r="C170" s="1" t="b">
        <v>0</v>
      </c>
      <c r="D170" s="1">
        <v>76</v>
      </c>
      <c r="E170" s="1" t="s">
        <v>14</v>
      </c>
      <c r="F170" s="2" t="s">
        <v>354</v>
      </c>
      <c r="G170" s="2" t="s">
        <v>225</v>
      </c>
      <c r="H170" s="2">
        <v>0</v>
      </c>
      <c r="I170" s="2">
        <v>0</v>
      </c>
      <c r="K170" s="1">
        <v>1</v>
      </c>
      <c r="L170" s="1" t="s">
        <v>15</v>
      </c>
      <c r="M170" s="2">
        <v>0.01</v>
      </c>
      <c r="N170" s="2">
        <f t="shared" si="7"/>
        <v>0</v>
      </c>
    </row>
    <row r="171" spans="3:14" x14ac:dyDescent="0.25">
      <c r="C171" s="1" t="b">
        <v>0</v>
      </c>
      <c r="D171" s="1">
        <v>77</v>
      </c>
      <c r="E171" s="1" t="s">
        <v>14</v>
      </c>
      <c r="F171" s="2" t="s">
        <v>355</v>
      </c>
      <c r="G171" s="2" t="s">
        <v>226</v>
      </c>
      <c r="H171" s="2">
        <v>0</v>
      </c>
      <c r="I171" s="2">
        <v>0</v>
      </c>
      <c r="K171" s="1">
        <v>1</v>
      </c>
      <c r="L171" s="1" t="s">
        <v>15</v>
      </c>
      <c r="M171" s="2">
        <v>0.01</v>
      </c>
      <c r="N171" s="2">
        <f t="shared" si="7"/>
        <v>0</v>
      </c>
    </row>
    <row r="172" spans="3:14" x14ac:dyDescent="0.25">
      <c r="C172" s="1" t="b">
        <v>0</v>
      </c>
      <c r="D172" s="1">
        <v>78</v>
      </c>
      <c r="E172" s="1" t="s">
        <v>14</v>
      </c>
      <c r="F172" s="2" t="s">
        <v>356</v>
      </c>
      <c r="G172" s="2" t="s">
        <v>227</v>
      </c>
      <c r="H172" s="2">
        <v>21</v>
      </c>
      <c r="I172" s="2">
        <v>0</v>
      </c>
      <c r="K172" s="1">
        <v>1</v>
      </c>
      <c r="L172" s="1" t="s">
        <v>15</v>
      </c>
      <c r="M172" s="2">
        <v>0.01</v>
      </c>
      <c r="N172" s="2">
        <f t="shared" si="7"/>
        <v>0.21</v>
      </c>
    </row>
    <row r="173" spans="3:14" x14ac:dyDescent="0.25">
      <c r="C173" s="1" t="b">
        <v>0</v>
      </c>
      <c r="D173" s="1">
        <v>79</v>
      </c>
      <c r="E173" s="1" t="s">
        <v>14</v>
      </c>
      <c r="F173" s="2" t="s">
        <v>357</v>
      </c>
      <c r="G173" s="2" t="s">
        <v>407</v>
      </c>
      <c r="H173" s="2">
        <v>0</v>
      </c>
      <c r="I173" s="2">
        <v>0</v>
      </c>
      <c r="K173" s="1">
        <v>1</v>
      </c>
      <c r="L173" s="1" t="s">
        <v>15</v>
      </c>
      <c r="M173" s="2">
        <v>0.01</v>
      </c>
      <c r="N173" s="2">
        <f t="shared" si="7"/>
        <v>0</v>
      </c>
    </row>
    <row r="174" spans="3:14" x14ac:dyDescent="0.25">
      <c r="C174" s="1" t="b">
        <v>0</v>
      </c>
      <c r="D174" s="1">
        <v>80</v>
      </c>
      <c r="E174" s="1" t="s">
        <v>14</v>
      </c>
      <c r="F174" s="2" t="s">
        <v>358</v>
      </c>
      <c r="G174" s="2" t="s">
        <v>228</v>
      </c>
      <c r="H174" s="2">
        <v>21</v>
      </c>
      <c r="I174" s="2">
        <v>0</v>
      </c>
      <c r="K174" s="1">
        <v>1</v>
      </c>
      <c r="L174" s="1" t="s">
        <v>15</v>
      </c>
      <c r="M174" s="2">
        <v>0.01</v>
      </c>
      <c r="N174" s="2">
        <f t="shared" si="7"/>
        <v>0.21</v>
      </c>
    </row>
    <row r="175" spans="3:14" x14ac:dyDescent="0.25">
      <c r="C175" s="1" t="b">
        <v>0</v>
      </c>
      <c r="D175" s="1">
        <v>81</v>
      </c>
      <c r="E175" s="1" t="s">
        <v>14</v>
      </c>
      <c r="F175" s="2" t="s">
        <v>359</v>
      </c>
      <c r="G175" s="2" t="s">
        <v>408</v>
      </c>
      <c r="H175" s="2">
        <v>11</v>
      </c>
      <c r="I175" s="2">
        <v>0</v>
      </c>
      <c r="K175" s="1">
        <v>1</v>
      </c>
      <c r="L175" s="1" t="s">
        <v>15</v>
      </c>
      <c r="M175" s="2">
        <v>0.01</v>
      </c>
      <c r="N175" s="2">
        <f t="shared" si="7"/>
        <v>0.11</v>
      </c>
    </row>
    <row r="176" spans="3:14" x14ac:dyDescent="0.25">
      <c r="C176" s="1" t="b">
        <v>0</v>
      </c>
      <c r="D176" s="1">
        <v>82</v>
      </c>
      <c r="E176" s="1" t="s">
        <v>14</v>
      </c>
      <c r="F176" s="2" t="s">
        <v>360</v>
      </c>
      <c r="G176" s="2" t="s">
        <v>409</v>
      </c>
      <c r="H176" s="2">
        <v>6</v>
      </c>
      <c r="I176" s="2">
        <v>0</v>
      </c>
      <c r="K176" s="1">
        <v>1</v>
      </c>
      <c r="L176" s="1" t="s">
        <v>15</v>
      </c>
      <c r="M176" s="2">
        <v>0.01</v>
      </c>
      <c r="N176" s="2">
        <f t="shared" si="7"/>
        <v>0.06</v>
      </c>
    </row>
    <row r="177" spans="3:14" x14ac:dyDescent="0.25">
      <c r="C177" s="1" t="b">
        <v>0</v>
      </c>
      <c r="D177" s="1">
        <v>83</v>
      </c>
      <c r="E177" s="1" t="s">
        <v>14</v>
      </c>
      <c r="F177" s="2" t="s">
        <v>361</v>
      </c>
      <c r="G177" s="2" t="s">
        <v>229</v>
      </c>
      <c r="H177" s="2">
        <v>0</v>
      </c>
      <c r="I177" s="2">
        <v>0</v>
      </c>
      <c r="K177" s="1">
        <v>1</v>
      </c>
      <c r="L177" s="1" t="s">
        <v>15</v>
      </c>
      <c r="M177" s="2">
        <v>0.01</v>
      </c>
      <c r="N177" s="2">
        <f t="shared" si="7"/>
        <v>0</v>
      </c>
    </row>
    <row r="178" spans="3:14" x14ac:dyDescent="0.25">
      <c r="C178" s="1" t="b">
        <v>0</v>
      </c>
      <c r="D178" s="1">
        <v>84</v>
      </c>
      <c r="E178" s="1" t="s">
        <v>14</v>
      </c>
      <c r="F178" s="2" t="s">
        <v>362</v>
      </c>
      <c r="G178" s="2" t="s">
        <v>230</v>
      </c>
      <c r="H178" s="2">
        <v>0</v>
      </c>
      <c r="I178" s="2">
        <v>0</v>
      </c>
      <c r="K178" s="1">
        <v>1</v>
      </c>
      <c r="L178" s="1" t="s">
        <v>15</v>
      </c>
      <c r="M178" s="2">
        <v>0.01</v>
      </c>
      <c r="N178" s="2">
        <f t="shared" si="7"/>
        <v>0</v>
      </c>
    </row>
    <row r="179" spans="3:14" x14ac:dyDescent="0.25">
      <c r="C179" s="1" t="b">
        <v>0</v>
      </c>
      <c r="D179" s="1">
        <v>85</v>
      </c>
      <c r="E179" s="1" t="s">
        <v>14</v>
      </c>
      <c r="F179" s="2" t="s">
        <v>363</v>
      </c>
      <c r="G179" s="2" t="s">
        <v>231</v>
      </c>
      <c r="H179" s="2">
        <v>0</v>
      </c>
      <c r="I179" s="2">
        <v>0</v>
      </c>
      <c r="K179" s="1">
        <v>1</v>
      </c>
      <c r="L179" s="1" t="s">
        <v>15</v>
      </c>
      <c r="M179" s="2">
        <v>0.01</v>
      </c>
      <c r="N179" s="2">
        <f t="shared" si="7"/>
        <v>0</v>
      </c>
    </row>
    <row r="180" spans="3:14" x14ac:dyDescent="0.25">
      <c r="C180" s="1" t="b">
        <v>0</v>
      </c>
      <c r="D180" s="1">
        <v>86</v>
      </c>
      <c r="E180" s="1" t="s">
        <v>14</v>
      </c>
      <c r="F180" s="2" t="s">
        <v>364</v>
      </c>
      <c r="G180" s="2" t="s">
        <v>232</v>
      </c>
      <c r="H180" s="2">
        <v>0</v>
      </c>
      <c r="I180" s="2">
        <v>0</v>
      </c>
      <c r="K180" s="1">
        <v>1</v>
      </c>
      <c r="L180" s="1" t="s">
        <v>15</v>
      </c>
      <c r="M180" s="2">
        <v>0.01</v>
      </c>
      <c r="N180" s="2">
        <f t="shared" si="7"/>
        <v>0</v>
      </c>
    </row>
    <row r="181" spans="3:14" x14ac:dyDescent="0.25">
      <c r="C181" s="1" t="b">
        <v>0</v>
      </c>
      <c r="D181" s="1">
        <v>87</v>
      </c>
      <c r="E181" s="1" t="s">
        <v>14</v>
      </c>
      <c r="F181" s="2" t="s">
        <v>365</v>
      </c>
      <c r="G181" s="2" t="s">
        <v>233</v>
      </c>
      <c r="H181" s="2">
        <v>0</v>
      </c>
      <c r="I181" s="2">
        <v>0</v>
      </c>
      <c r="K181" s="1">
        <v>1</v>
      </c>
      <c r="L181" s="1" t="s">
        <v>15</v>
      </c>
      <c r="M181" s="2">
        <v>0.01</v>
      </c>
      <c r="N181" s="2">
        <f t="shared" si="7"/>
        <v>0</v>
      </c>
    </row>
    <row r="182" spans="3:14" x14ac:dyDescent="0.25">
      <c r="C182" s="1" t="b">
        <v>0</v>
      </c>
      <c r="D182" s="1">
        <v>88</v>
      </c>
      <c r="E182" s="1" t="s">
        <v>14</v>
      </c>
      <c r="F182" s="2" t="s">
        <v>366</v>
      </c>
      <c r="G182" s="2" t="s">
        <v>234</v>
      </c>
      <c r="H182" s="2">
        <v>0</v>
      </c>
      <c r="I182" s="2">
        <v>0</v>
      </c>
      <c r="K182" s="1">
        <v>1</v>
      </c>
      <c r="L182" s="1" t="s">
        <v>15</v>
      </c>
      <c r="M182" s="2">
        <v>0.01</v>
      </c>
      <c r="N182" s="2">
        <f t="shared" si="7"/>
        <v>0</v>
      </c>
    </row>
    <row r="183" spans="3:14" x14ac:dyDescent="0.25">
      <c r="C183" s="1" t="b">
        <v>0</v>
      </c>
      <c r="D183" s="1">
        <v>89</v>
      </c>
      <c r="E183" s="1" t="s">
        <v>14</v>
      </c>
      <c r="F183" s="2" t="s">
        <v>367</v>
      </c>
      <c r="G183" s="2" t="s">
        <v>235</v>
      </c>
      <c r="H183" s="2">
        <v>0</v>
      </c>
      <c r="I183" s="2">
        <v>0</v>
      </c>
      <c r="K183" s="1">
        <v>1</v>
      </c>
      <c r="L183" s="1" t="s">
        <v>15</v>
      </c>
      <c r="M183" s="2">
        <v>0.01</v>
      </c>
      <c r="N183" s="2">
        <f t="shared" si="7"/>
        <v>0</v>
      </c>
    </row>
    <row r="184" spans="3:14" x14ac:dyDescent="0.25">
      <c r="C184" s="1" t="b">
        <v>0</v>
      </c>
      <c r="D184" s="1">
        <v>90</v>
      </c>
      <c r="E184" s="1" t="s">
        <v>14</v>
      </c>
      <c r="F184" s="2" t="s">
        <v>368</v>
      </c>
      <c r="G184" s="2" t="s">
        <v>236</v>
      </c>
      <c r="H184" s="2">
        <v>0</v>
      </c>
      <c r="I184" s="2">
        <v>0</v>
      </c>
      <c r="K184" s="1">
        <v>1</v>
      </c>
      <c r="L184" s="1" t="s">
        <v>15</v>
      </c>
      <c r="M184" s="2">
        <v>0.01</v>
      </c>
      <c r="N184" s="2">
        <f t="shared" si="7"/>
        <v>0</v>
      </c>
    </row>
    <row r="185" spans="3:14" x14ac:dyDescent="0.25">
      <c r="C185" s="1" t="b">
        <v>0</v>
      </c>
      <c r="D185" s="1">
        <v>91</v>
      </c>
      <c r="E185" s="1" t="s">
        <v>14</v>
      </c>
      <c r="F185" s="2" t="s">
        <v>369</v>
      </c>
      <c r="G185" s="2" t="s">
        <v>237</v>
      </c>
      <c r="H185" s="2">
        <v>0</v>
      </c>
      <c r="I185" s="2">
        <v>0</v>
      </c>
      <c r="K185" s="1">
        <v>1</v>
      </c>
      <c r="L185" s="1" t="s">
        <v>15</v>
      </c>
      <c r="M185" s="2">
        <v>0.01</v>
      </c>
      <c r="N185" s="2">
        <f t="shared" si="7"/>
        <v>0</v>
      </c>
    </row>
    <row r="186" spans="3:14" x14ac:dyDescent="0.25">
      <c r="C186" s="1" t="b">
        <v>0</v>
      </c>
      <c r="D186" s="1">
        <v>92</v>
      </c>
      <c r="E186" s="1" t="s">
        <v>14</v>
      </c>
      <c r="F186" s="2" t="s">
        <v>370</v>
      </c>
      <c r="G186" s="2" t="s">
        <v>238</v>
      </c>
      <c r="H186" s="2">
        <v>0</v>
      </c>
      <c r="I186" s="2">
        <v>0</v>
      </c>
      <c r="K186" s="1">
        <v>1</v>
      </c>
      <c r="L186" s="1" t="s">
        <v>15</v>
      </c>
      <c r="M186" s="2">
        <v>0.01</v>
      </c>
      <c r="N186" s="2">
        <f t="shared" si="7"/>
        <v>0</v>
      </c>
    </row>
    <row r="187" spans="3:14" x14ac:dyDescent="0.25">
      <c r="C187" s="1" t="b">
        <v>0</v>
      </c>
      <c r="D187" s="1">
        <v>93</v>
      </c>
      <c r="E187" s="1" t="s">
        <v>14</v>
      </c>
      <c r="F187" s="2" t="s">
        <v>371</v>
      </c>
      <c r="G187" s="2" t="s">
        <v>239</v>
      </c>
      <c r="H187" s="2">
        <v>0</v>
      </c>
      <c r="I187" s="2">
        <v>0</v>
      </c>
      <c r="K187" s="1">
        <v>1</v>
      </c>
      <c r="L187" s="1" t="s">
        <v>15</v>
      </c>
      <c r="M187" s="2">
        <v>0.01</v>
      </c>
      <c r="N187" s="2">
        <f t="shared" si="7"/>
        <v>0</v>
      </c>
    </row>
    <row r="188" spans="3:14" x14ac:dyDescent="0.25">
      <c r="C188" s="1" t="b">
        <v>0</v>
      </c>
      <c r="D188" s="1">
        <v>94</v>
      </c>
      <c r="E188" s="1" t="s">
        <v>14</v>
      </c>
      <c r="F188" s="2" t="s">
        <v>372</v>
      </c>
      <c r="G188" s="2" t="s">
        <v>240</v>
      </c>
      <c r="H188" s="2">
        <v>0</v>
      </c>
      <c r="I188" s="2">
        <v>0</v>
      </c>
      <c r="K188" s="1">
        <v>1</v>
      </c>
      <c r="L188" s="1" t="s">
        <v>15</v>
      </c>
      <c r="M188" s="2">
        <v>0.01</v>
      </c>
      <c r="N188" s="2">
        <f t="shared" si="7"/>
        <v>0</v>
      </c>
    </row>
    <row r="189" spans="3:14" x14ac:dyDescent="0.25">
      <c r="C189" s="1" t="b">
        <v>0</v>
      </c>
      <c r="D189" s="1">
        <v>95</v>
      </c>
      <c r="E189" s="1" t="s">
        <v>14</v>
      </c>
      <c r="F189" s="2" t="s">
        <v>373</v>
      </c>
      <c r="G189" s="2" t="s">
        <v>241</v>
      </c>
      <c r="H189" s="2">
        <v>21</v>
      </c>
      <c r="I189" s="2">
        <v>0</v>
      </c>
      <c r="K189" s="1">
        <v>1</v>
      </c>
      <c r="L189" s="1" t="s">
        <v>15</v>
      </c>
      <c r="M189" s="2">
        <v>0.01</v>
      </c>
      <c r="N189" s="2">
        <f t="shared" si="7"/>
        <v>0.21</v>
      </c>
    </row>
    <row r="190" spans="3:14" x14ac:dyDescent="0.25">
      <c r="C190" s="1" t="b">
        <v>0</v>
      </c>
      <c r="D190" s="1">
        <v>96</v>
      </c>
      <c r="E190" s="1" t="s">
        <v>14</v>
      </c>
      <c r="F190" s="2" t="s">
        <v>374</v>
      </c>
      <c r="G190" s="2" t="s">
        <v>242</v>
      </c>
      <c r="H190" s="2">
        <v>0</v>
      </c>
      <c r="I190" s="2">
        <v>0</v>
      </c>
      <c r="K190" s="1">
        <v>1</v>
      </c>
      <c r="L190" s="1" t="s">
        <v>15</v>
      </c>
      <c r="M190" s="2">
        <v>0.01</v>
      </c>
      <c r="N190" s="2">
        <f t="shared" si="7"/>
        <v>0</v>
      </c>
    </row>
    <row r="191" spans="3:14" x14ac:dyDescent="0.25">
      <c r="C191" s="1" t="b">
        <v>0</v>
      </c>
      <c r="D191" s="1">
        <v>97</v>
      </c>
      <c r="E191" s="1" t="s">
        <v>14</v>
      </c>
      <c r="F191" s="2" t="s">
        <v>375</v>
      </c>
      <c r="G191" s="2" t="s">
        <v>243</v>
      </c>
      <c r="H191" s="2">
        <v>21</v>
      </c>
      <c r="I191" s="2">
        <v>0</v>
      </c>
      <c r="K191" s="1">
        <v>1</v>
      </c>
      <c r="L191" s="1" t="s">
        <v>15</v>
      </c>
      <c r="M191" s="2">
        <v>0.01</v>
      </c>
      <c r="N191" s="2">
        <f t="shared" si="7"/>
        <v>0.21</v>
      </c>
    </row>
    <row r="192" spans="3:14" x14ac:dyDescent="0.25">
      <c r="C192" s="1" t="b">
        <v>0</v>
      </c>
      <c r="D192" s="1">
        <v>98</v>
      </c>
      <c r="E192" s="1" t="s">
        <v>14</v>
      </c>
      <c r="F192" s="2" t="s">
        <v>376</v>
      </c>
      <c r="G192" s="2" t="s">
        <v>410</v>
      </c>
      <c r="H192" s="2">
        <v>0</v>
      </c>
      <c r="I192" s="2">
        <v>0</v>
      </c>
      <c r="K192" s="1">
        <v>1</v>
      </c>
      <c r="L192" s="1" t="s">
        <v>15</v>
      </c>
      <c r="M192" s="2">
        <v>0.01</v>
      </c>
      <c r="N192" s="2">
        <f t="shared" si="7"/>
        <v>0</v>
      </c>
    </row>
    <row r="193" spans="3:14" x14ac:dyDescent="0.25">
      <c r="C193" s="1" t="b">
        <v>0</v>
      </c>
      <c r="D193" s="1">
        <v>99</v>
      </c>
      <c r="E193" s="1" t="s">
        <v>14</v>
      </c>
      <c r="F193" s="2" t="s">
        <v>377</v>
      </c>
      <c r="G193" s="2" t="s">
        <v>244</v>
      </c>
      <c r="H193" s="2">
        <v>0</v>
      </c>
      <c r="I193" s="2">
        <v>0</v>
      </c>
      <c r="K193" s="1">
        <v>1</v>
      </c>
      <c r="L193" s="1" t="s">
        <v>15</v>
      </c>
      <c r="M193" s="2">
        <v>0.01</v>
      </c>
      <c r="N193" s="2">
        <f t="shared" si="7"/>
        <v>0</v>
      </c>
    </row>
    <row r="194" spans="3:14" x14ac:dyDescent="0.25">
      <c r="C194" s="1" t="b">
        <v>0</v>
      </c>
      <c r="D194" s="1">
        <v>1</v>
      </c>
      <c r="E194" s="1" t="s">
        <v>540</v>
      </c>
      <c r="F194" s="2" t="s">
        <v>541</v>
      </c>
      <c r="G194" s="2" t="s">
        <v>172</v>
      </c>
      <c r="H194" s="2">
        <v>0</v>
      </c>
      <c r="I194" s="2">
        <v>0</v>
      </c>
      <c r="J194" s="2">
        <v>1</v>
      </c>
      <c r="K194" s="1">
        <v>1</v>
      </c>
      <c r="L194" s="1" t="s">
        <v>15</v>
      </c>
      <c r="M194" s="2">
        <v>1</v>
      </c>
      <c r="N194" s="2">
        <f t="shared" si="7"/>
        <v>0</v>
      </c>
    </row>
    <row r="195" spans="3:14" x14ac:dyDescent="0.25">
      <c r="C195" s="1" t="b">
        <v>0</v>
      </c>
      <c r="D195" s="1">
        <v>2</v>
      </c>
      <c r="E195" s="1" t="s">
        <v>540</v>
      </c>
      <c r="F195" s="2" t="s">
        <v>542</v>
      </c>
      <c r="G195" s="2" t="s">
        <v>378</v>
      </c>
      <c r="H195" s="2">
        <v>0</v>
      </c>
      <c r="I195" s="2">
        <v>0</v>
      </c>
      <c r="J195" s="2">
        <v>1</v>
      </c>
      <c r="K195" s="1">
        <v>1</v>
      </c>
      <c r="L195" s="1" t="s">
        <v>15</v>
      </c>
      <c r="M195" s="2">
        <v>1</v>
      </c>
      <c r="N195" s="2">
        <f t="shared" si="7"/>
        <v>0</v>
      </c>
    </row>
    <row r="196" spans="3:14" x14ac:dyDescent="0.25">
      <c r="C196" s="1" t="b">
        <v>0</v>
      </c>
      <c r="D196" s="1">
        <v>3</v>
      </c>
      <c r="E196" s="1" t="s">
        <v>540</v>
      </c>
      <c r="F196" s="2" t="s">
        <v>543</v>
      </c>
      <c r="G196" s="2" t="s">
        <v>174</v>
      </c>
      <c r="H196" s="2">
        <v>0</v>
      </c>
      <c r="I196" s="2">
        <v>0</v>
      </c>
      <c r="J196" s="2">
        <v>1</v>
      </c>
      <c r="K196" s="1">
        <v>1</v>
      </c>
      <c r="L196" s="1" t="s">
        <v>15</v>
      </c>
      <c r="M196" s="2">
        <v>1</v>
      </c>
      <c r="N196" s="2">
        <f t="shared" si="7"/>
        <v>0</v>
      </c>
    </row>
    <row r="197" spans="3:14" x14ac:dyDescent="0.25">
      <c r="C197" s="1" t="b">
        <v>0</v>
      </c>
      <c r="D197" s="1">
        <v>4</v>
      </c>
      <c r="E197" s="1" t="s">
        <v>540</v>
      </c>
      <c r="F197" s="2" t="s">
        <v>544</v>
      </c>
      <c r="G197" s="2" t="s">
        <v>175</v>
      </c>
      <c r="H197" s="2">
        <v>0</v>
      </c>
      <c r="I197" s="2">
        <v>0</v>
      </c>
      <c r="J197" s="2">
        <v>1</v>
      </c>
      <c r="K197" s="1">
        <v>1</v>
      </c>
      <c r="L197" s="1" t="s">
        <v>15</v>
      </c>
      <c r="M197" s="2">
        <v>1</v>
      </c>
      <c r="N197" s="2">
        <f t="shared" si="7"/>
        <v>0</v>
      </c>
    </row>
    <row r="198" spans="3:14" x14ac:dyDescent="0.25">
      <c r="C198" s="1" t="b">
        <v>0</v>
      </c>
      <c r="D198" s="1">
        <v>5</v>
      </c>
      <c r="E198" s="1" t="s">
        <v>540</v>
      </c>
      <c r="F198" s="2" t="s">
        <v>545</v>
      </c>
      <c r="G198" s="2" t="s">
        <v>379</v>
      </c>
      <c r="H198" s="2">
        <v>0</v>
      </c>
      <c r="I198" s="2">
        <v>0</v>
      </c>
      <c r="J198" s="2">
        <v>1</v>
      </c>
      <c r="K198" s="1">
        <v>1</v>
      </c>
      <c r="L198" s="1" t="s">
        <v>15</v>
      </c>
      <c r="M198" s="2">
        <v>1</v>
      </c>
      <c r="N198" s="2">
        <f t="shared" si="7"/>
        <v>0</v>
      </c>
    </row>
    <row r="199" spans="3:14" x14ac:dyDescent="0.25">
      <c r="C199" s="1" t="b">
        <v>0</v>
      </c>
      <c r="D199" s="1">
        <v>6</v>
      </c>
      <c r="E199" s="1" t="s">
        <v>540</v>
      </c>
      <c r="F199" s="2" t="s">
        <v>546</v>
      </c>
      <c r="G199" s="2" t="s">
        <v>177</v>
      </c>
      <c r="H199" s="2">
        <v>0</v>
      </c>
      <c r="I199" s="2">
        <v>0</v>
      </c>
      <c r="J199" s="2">
        <v>1</v>
      </c>
      <c r="K199" s="1">
        <v>1</v>
      </c>
      <c r="L199" s="1" t="s">
        <v>15</v>
      </c>
      <c r="M199" s="2">
        <v>1</v>
      </c>
      <c r="N199" s="2">
        <f t="shared" si="7"/>
        <v>0</v>
      </c>
    </row>
    <row r="200" spans="3:14" x14ac:dyDescent="0.25">
      <c r="C200" s="1" t="b">
        <v>0</v>
      </c>
      <c r="D200" s="1">
        <v>7</v>
      </c>
      <c r="E200" s="1" t="s">
        <v>540</v>
      </c>
      <c r="F200" s="2" t="s">
        <v>547</v>
      </c>
      <c r="G200" s="2" t="s">
        <v>380</v>
      </c>
      <c r="H200" s="2">
        <v>0</v>
      </c>
      <c r="I200" s="2">
        <v>0</v>
      </c>
      <c r="J200" s="2">
        <v>1</v>
      </c>
      <c r="K200" s="1">
        <v>1</v>
      </c>
      <c r="L200" s="1" t="s">
        <v>15</v>
      </c>
      <c r="M200" s="2">
        <v>1</v>
      </c>
      <c r="N200" s="2">
        <f t="shared" si="7"/>
        <v>0</v>
      </c>
    </row>
    <row r="201" spans="3:14" x14ac:dyDescent="0.25">
      <c r="C201" s="1" t="b">
        <v>0</v>
      </c>
      <c r="D201" s="1">
        <v>8</v>
      </c>
      <c r="E201" s="1" t="s">
        <v>540</v>
      </c>
      <c r="F201" s="2" t="s">
        <v>548</v>
      </c>
      <c r="G201" s="2" t="s">
        <v>381</v>
      </c>
      <c r="H201" s="2">
        <v>0</v>
      </c>
      <c r="I201" s="2">
        <v>0</v>
      </c>
      <c r="J201" s="2">
        <v>1</v>
      </c>
      <c r="K201" s="1">
        <v>1</v>
      </c>
      <c r="L201" s="1" t="s">
        <v>15</v>
      </c>
      <c r="M201" s="2">
        <v>1</v>
      </c>
      <c r="N201" s="2">
        <f t="shared" si="7"/>
        <v>0</v>
      </c>
    </row>
    <row r="202" spans="3:14" x14ac:dyDescent="0.25">
      <c r="C202" s="1" t="b">
        <v>0</v>
      </c>
      <c r="D202" s="1">
        <v>9</v>
      </c>
      <c r="E202" s="1" t="s">
        <v>540</v>
      </c>
      <c r="F202" s="2" t="s">
        <v>549</v>
      </c>
      <c r="G202" s="2" t="s">
        <v>179</v>
      </c>
      <c r="H202" s="2">
        <v>0</v>
      </c>
      <c r="I202" s="2">
        <v>0</v>
      </c>
      <c r="J202" s="2">
        <v>1</v>
      </c>
      <c r="K202" s="1">
        <v>1</v>
      </c>
      <c r="L202" s="1" t="s">
        <v>15</v>
      </c>
      <c r="M202" s="2">
        <v>1</v>
      </c>
      <c r="N202" s="2">
        <f t="shared" si="7"/>
        <v>0</v>
      </c>
    </row>
    <row r="203" spans="3:14" x14ac:dyDescent="0.25">
      <c r="C203" s="1" t="b">
        <v>0</v>
      </c>
      <c r="D203" s="1">
        <v>10</v>
      </c>
      <c r="E203" s="1" t="s">
        <v>540</v>
      </c>
      <c r="F203" s="2" t="s">
        <v>550</v>
      </c>
      <c r="G203" s="2" t="s">
        <v>180</v>
      </c>
      <c r="H203" s="2">
        <v>0</v>
      </c>
      <c r="I203" s="2">
        <v>0</v>
      </c>
      <c r="J203" s="2">
        <v>1</v>
      </c>
      <c r="K203" s="1">
        <v>1</v>
      </c>
      <c r="L203" s="1" t="s">
        <v>15</v>
      </c>
      <c r="M203" s="2">
        <v>1</v>
      </c>
      <c r="N203" s="2">
        <f t="shared" si="7"/>
        <v>0</v>
      </c>
    </row>
    <row r="204" spans="3:14" x14ac:dyDescent="0.25">
      <c r="C204" s="1" t="b">
        <v>0</v>
      </c>
      <c r="D204" s="1">
        <v>11</v>
      </c>
      <c r="E204" s="1" t="s">
        <v>540</v>
      </c>
      <c r="F204" s="2" t="s">
        <v>551</v>
      </c>
      <c r="G204" s="2" t="s">
        <v>382</v>
      </c>
      <c r="H204" s="2">
        <v>0</v>
      </c>
      <c r="I204" s="2">
        <v>0</v>
      </c>
      <c r="J204" s="2">
        <v>1</v>
      </c>
      <c r="K204" s="1">
        <v>1</v>
      </c>
      <c r="L204" s="1" t="s">
        <v>15</v>
      </c>
      <c r="M204" s="2">
        <v>1</v>
      </c>
      <c r="N204" s="2">
        <f t="shared" si="7"/>
        <v>0</v>
      </c>
    </row>
    <row r="205" spans="3:14" x14ac:dyDescent="0.25">
      <c r="C205" s="1" t="b">
        <v>0</v>
      </c>
      <c r="D205" s="1">
        <v>12</v>
      </c>
      <c r="E205" s="1" t="s">
        <v>540</v>
      </c>
      <c r="F205" s="2" t="s">
        <v>552</v>
      </c>
      <c r="G205" s="2" t="s">
        <v>182</v>
      </c>
      <c r="H205" s="2">
        <v>0</v>
      </c>
      <c r="I205" s="2">
        <v>0</v>
      </c>
      <c r="J205" s="2">
        <v>1</v>
      </c>
      <c r="K205" s="1">
        <v>1</v>
      </c>
      <c r="L205" s="1" t="s">
        <v>15</v>
      </c>
      <c r="M205" s="2">
        <v>1</v>
      </c>
      <c r="N205" s="2">
        <f t="shared" si="7"/>
        <v>0</v>
      </c>
    </row>
    <row r="206" spans="3:14" x14ac:dyDescent="0.25">
      <c r="C206" s="1" t="b">
        <v>0</v>
      </c>
      <c r="D206" s="1">
        <v>13</v>
      </c>
      <c r="E206" s="1" t="s">
        <v>540</v>
      </c>
      <c r="F206" s="2" t="s">
        <v>553</v>
      </c>
      <c r="G206" s="2" t="s">
        <v>183</v>
      </c>
      <c r="H206" s="2">
        <v>0</v>
      </c>
      <c r="I206" s="2">
        <v>0</v>
      </c>
      <c r="J206" s="2">
        <v>1</v>
      </c>
      <c r="K206" s="1">
        <v>1</v>
      </c>
      <c r="L206" s="1" t="s">
        <v>15</v>
      </c>
      <c r="M206" s="2">
        <v>1</v>
      </c>
      <c r="N206" s="2">
        <f t="shared" si="7"/>
        <v>0</v>
      </c>
    </row>
    <row r="207" spans="3:14" x14ac:dyDescent="0.25">
      <c r="C207" s="1" t="b">
        <v>0</v>
      </c>
      <c r="D207" s="1">
        <v>14</v>
      </c>
      <c r="E207" s="1" t="s">
        <v>540</v>
      </c>
      <c r="F207" s="2" t="s">
        <v>554</v>
      </c>
      <c r="G207" s="2" t="s">
        <v>184</v>
      </c>
      <c r="H207" s="2">
        <v>0</v>
      </c>
      <c r="I207" s="2">
        <v>0</v>
      </c>
      <c r="J207" s="2">
        <v>1</v>
      </c>
      <c r="K207" s="1">
        <v>1</v>
      </c>
      <c r="L207" s="1" t="s">
        <v>15</v>
      </c>
      <c r="M207" s="2">
        <v>1</v>
      </c>
      <c r="N207" s="2">
        <f t="shared" si="7"/>
        <v>0</v>
      </c>
    </row>
    <row r="208" spans="3:14" x14ac:dyDescent="0.25">
      <c r="C208" s="1" t="b">
        <v>0</v>
      </c>
      <c r="D208" s="1">
        <v>15</v>
      </c>
      <c r="E208" s="1" t="s">
        <v>540</v>
      </c>
      <c r="F208" s="2" t="s">
        <v>555</v>
      </c>
      <c r="G208" s="2" t="s">
        <v>185</v>
      </c>
      <c r="H208" s="2">
        <v>0</v>
      </c>
      <c r="I208" s="2">
        <v>0</v>
      </c>
      <c r="J208" s="2">
        <v>1</v>
      </c>
      <c r="K208" s="1">
        <v>1</v>
      </c>
      <c r="L208" s="1" t="s">
        <v>15</v>
      </c>
      <c r="M208" s="2">
        <v>1</v>
      </c>
      <c r="N208" s="2">
        <f t="shared" si="7"/>
        <v>0</v>
      </c>
    </row>
    <row r="209" spans="3:14" x14ac:dyDescent="0.25">
      <c r="C209" s="1" t="b">
        <v>0</v>
      </c>
      <c r="D209" s="1">
        <v>16</v>
      </c>
      <c r="E209" s="1" t="s">
        <v>540</v>
      </c>
      <c r="F209" s="2" t="s">
        <v>556</v>
      </c>
      <c r="G209" s="2" t="s">
        <v>186</v>
      </c>
      <c r="H209" s="2">
        <v>0</v>
      </c>
      <c r="I209" s="2">
        <v>0</v>
      </c>
      <c r="J209" s="2">
        <v>1</v>
      </c>
      <c r="K209" s="1">
        <v>1</v>
      </c>
      <c r="L209" s="1" t="s">
        <v>15</v>
      </c>
      <c r="M209" s="2">
        <v>1</v>
      </c>
      <c r="N209" s="2">
        <f t="shared" si="7"/>
        <v>0</v>
      </c>
    </row>
    <row r="210" spans="3:14" x14ac:dyDescent="0.25">
      <c r="C210" s="1" t="b">
        <v>0</v>
      </c>
      <c r="D210" s="1">
        <v>17</v>
      </c>
      <c r="E210" s="1" t="s">
        <v>540</v>
      </c>
      <c r="F210" s="2" t="s">
        <v>557</v>
      </c>
      <c r="G210" s="2" t="s">
        <v>187</v>
      </c>
      <c r="H210" s="2">
        <v>0</v>
      </c>
      <c r="I210" s="2">
        <v>0</v>
      </c>
      <c r="J210" s="2">
        <v>1</v>
      </c>
      <c r="K210" s="1">
        <v>1</v>
      </c>
      <c r="L210" s="1" t="s">
        <v>15</v>
      </c>
      <c r="M210" s="2">
        <v>1</v>
      </c>
      <c r="N210" s="2">
        <f t="shared" si="7"/>
        <v>0</v>
      </c>
    </row>
    <row r="211" spans="3:14" x14ac:dyDescent="0.25">
      <c r="C211" s="1" t="b">
        <v>0</v>
      </c>
      <c r="D211" s="1">
        <v>18</v>
      </c>
      <c r="E211" s="1" t="s">
        <v>540</v>
      </c>
      <c r="F211" s="2" t="s">
        <v>558</v>
      </c>
      <c r="G211" s="2" t="s">
        <v>188</v>
      </c>
      <c r="H211" s="2">
        <v>0</v>
      </c>
      <c r="I211" s="2">
        <v>0</v>
      </c>
      <c r="J211" s="2">
        <v>1</v>
      </c>
      <c r="K211" s="1">
        <v>1</v>
      </c>
      <c r="L211" s="1" t="s">
        <v>15</v>
      </c>
      <c r="M211" s="2">
        <v>1</v>
      </c>
      <c r="N211" s="2">
        <f t="shared" ref="N211:N309" si="8">H211*M211</f>
        <v>0</v>
      </c>
    </row>
    <row r="212" spans="3:14" x14ac:dyDescent="0.25">
      <c r="C212" s="1" t="b">
        <v>0</v>
      </c>
      <c r="D212" s="1">
        <v>19</v>
      </c>
      <c r="E212" s="1" t="s">
        <v>540</v>
      </c>
      <c r="F212" s="2" t="s">
        <v>559</v>
      </c>
      <c r="G212" s="2" t="s">
        <v>189</v>
      </c>
      <c r="H212" s="2">
        <v>0</v>
      </c>
      <c r="I212" s="2">
        <v>0</v>
      </c>
      <c r="J212" s="2">
        <v>1</v>
      </c>
      <c r="K212" s="1">
        <v>1</v>
      </c>
      <c r="L212" s="1" t="s">
        <v>15</v>
      </c>
      <c r="M212" s="2">
        <v>1</v>
      </c>
      <c r="N212" s="2">
        <f t="shared" si="8"/>
        <v>0</v>
      </c>
    </row>
    <row r="213" spans="3:14" x14ac:dyDescent="0.25">
      <c r="C213" s="1" t="b">
        <v>0</v>
      </c>
      <c r="D213" s="1">
        <v>20</v>
      </c>
      <c r="E213" s="1" t="s">
        <v>540</v>
      </c>
      <c r="F213" s="2" t="s">
        <v>560</v>
      </c>
      <c r="G213" s="2" t="s">
        <v>190</v>
      </c>
      <c r="H213" s="2">
        <v>0</v>
      </c>
      <c r="I213" s="2">
        <v>0</v>
      </c>
      <c r="J213" s="2">
        <v>1</v>
      </c>
      <c r="K213" s="1">
        <v>1</v>
      </c>
      <c r="L213" s="1" t="s">
        <v>15</v>
      </c>
      <c r="M213" s="2">
        <v>1</v>
      </c>
      <c r="N213" s="2">
        <f t="shared" si="8"/>
        <v>0</v>
      </c>
    </row>
    <row r="214" spans="3:14" x14ac:dyDescent="0.25">
      <c r="C214" s="1" t="b">
        <v>0</v>
      </c>
      <c r="D214" s="1">
        <v>21</v>
      </c>
      <c r="E214" s="1" t="s">
        <v>540</v>
      </c>
      <c r="F214" s="2" t="s">
        <v>561</v>
      </c>
      <c r="G214" s="2" t="s">
        <v>191</v>
      </c>
      <c r="H214" s="2">
        <v>0</v>
      </c>
      <c r="I214" s="2">
        <v>0</v>
      </c>
      <c r="J214" s="2">
        <v>1</v>
      </c>
      <c r="K214" s="1">
        <v>1</v>
      </c>
      <c r="L214" s="1" t="s">
        <v>15</v>
      </c>
      <c r="M214" s="2">
        <v>1</v>
      </c>
      <c r="N214" s="2">
        <f t="shared" si="8"/>
        <v>0</v>
      </c>
    </row>
    <row r="215" spans="3:14" x14ac:dyDescent="0.25">
      <c r="C215" s="1" t="b">
        <v>0</v>
      </c>
      <c r="D215" s="1">
        <v>22</v>
      </c>
      <c r="E215" s="1" t="s">
        <v>540</v>
      </c>
      <c r="F215" s="2" t="s">
        <v>562</v>
      </c>
      <c r="G215" s="2" t="s">
        <v>192</v>
      </c>
      <c r="H215" s="2">
        <v>0</v>
      </c>
      <c r="I215" s="2">
        <v>0</v>
      </c>
      <c r="J215" s="2">
        <v>1</v>
      </c>
      <c r="K215" s="1">
        <v>1</v>
      </c>
      <c r="L215" s="1" t="s">
        <v>15</v>
      </c>
      <c r="M215" s="2">
        <v>1</v>
      </c>
      <c r="N215" s="2">
        <f t="shared" si="8"/>
        <v>0</v>
      </c>
    </row>
    <row r="216" spans="3:14" x14ac:dyDescent="0.25">
      <c r="C216" s="1" t="b">
        <v>0</v>
      </c>
      <c r="D216" s="1">
        <v>23</v>
      </c>
      <c r="E216" s="1" t="s">
        <v>540</v>
      </c>
      <c r="F216" s="2" t="s">
        <v>563</v>
      </c>
      <c r="G216" s="2" t="s">
        <v>193</v>
      </c>
      <c r="H216" s="2">
        <v>0</v>
      </c>
      <c r="I216" s="2">
        <v>0</v>
      </c>
      <c r="J216" s="2">
        <v>1</v>
      </c>
      <c r="K216" s="1">
        <v>1</v>
      </c>
      <c r="L216" s="1" t="s">
        <v>15</v>
      </c>
      <c r="M216" s="2">
        <v>1</v>
      </c>
      <c r="N216" s="2">
        <f t="shared" si="8"/>
        <v>0</v>
      </c>
    </row>
    <row r="217" spans="3:14" x14ac:dyDescent="0.25">
      <c r="C217" s="1" t="b">
        <v>0</v>
      </c>
      <c r="D217" s="1">
        <v>24</v>
      </c>
      <c r="E217" s="1" t="s">
        <v>540</v>
      </c>
      <c r="F217" s="2" t="s">
        <v>564</v>
      </c>
      <c r="G217" s="2" t="s">
        <v>194</v>
      </c>
      <c r="H217" s="2">
        <v>0</v>
      </c>
      <c r="I217" s="2">
        <v>0</v>
      </c>
      <c r="J217" s="2">
        <v>1</v>
      </c>
      <c r="K217" s="1">
        <v>1</v>
      </c>
      <c r="L217" s="1" t="s">
        <v>15</v>
      </c>
      <c r="M217" s="2">
        <v>1</v>
      </c>
      <c r="N217" s="2">
        <f t="shared" si="8"/>
        <v>0</v>
      </c>
    </row>
    <row r="218" spans="3:14" x14ac:dyDescent="0.25">
      <c r="C218" s="1" t="b">
        <v>0</v>
      </c>
      <c r="D218" s="1">
        <v>25</v>
      </c>
      <c r="E218" s="1" t="s">
        <v>540</v>
      </c>
      <c r="F218" s="2" t="s">
        <v>565</v>
      </c>
      <c r="G218" s="2" t="s">
        <v>383</v>
      </c>
      <c r="H218" s="2">
        <v>0</v>
      </c>
      <c r="I218" s="2">
        <v>0</v>
      </c>
      <c r="J218" s="2">
        <v>1</v>
      </c>
      <c r="K218" s="1">
        <v>1</v>
      </c>
      <c r="L218" s="1" t="s">
        <v>15</v>
      </c>
      <c r="M218" s="2">
        <v>1</v>
      </c>
      <c r="N218" s="2">
        <f t="shared" si="8"/>
        <v>0</v>
      </c>
    </row>
    <row r="219" spans="3:14" x14ac:dyDescent="0.25">
      <c r="C219" s="1" t="b">
        <v>0</v>
      </c>
      <c r="D219" s="1">
        <v>26</v>
      </c>
      <c r="E219" s="1" t="s">
        <v>540</v>
      </c>
      <c r="F219" s="2" t="s">
        <v>566</v>
      </c>
      <c r="G219" s="2" t="s">
        <v>195</v>
      </c>
      <c r="H219" s="2">
        <v>0</v>
      </c>
      <c r="I219" s="2">
        <v>0</v>
      </c>
      <c r="J219" s="2">
        <v>1</v>
      </c>
      <c r="K219" s="1">
        <v>1</v>
      </c>
      <c r="L219" s="1" t="s">
        <v>15</v>
      </c>
      <c r="M219" s="2">
        <v>1</v>
      </c>
      <c r="N219" s="2">
        <f t="shared" si="8"/>
        <v>0</v>
      </c>
    </row>
    <row r="220" spans="3:14" x14ac:dyDescent="0.25">
      <c r="C220" s="1" t="b">
        <v>0</v>
      </c>
      <c r="D220" s="1">
        <v>27</v>
      </c>
      <c r="E220" s="1" t="s">
        <v>540</v>
      </c>
      <c r="F220" s="2" t="s">
        <v>567</v>
      </c>
      <c r="G220" s="2" t="s">
        <v>384</v>
      </c>
      <c r="H220" s="2">
        <v>0</v>
      </c>
      <c r="I220" s="2">
        <v>0</v>
      </c>
      <c r="J220" s="2">
        <v>1</v>
      </c>
      <c r="K220" s="1">
        <v>1</v>
      </c>
      <c r="L220" s="1" t="s">
        <v>15</v>
      </c>
      <c r="M220" s="2">
        <v>1</v>
      </c>
      <c r="N220" s="2">
        <f t="shared" si="8"/>
        <v>0</v>
      </c>
    </row>
    <row r="221" spans="3:14" x14ac:dyDescent="0.25">
      <c r="C221" s="1" t="b">
        <v>0</v>
      </c>
      <c r="D221" s="1">
        <v>28</v>
      </c>
      <c r="E221" s="1" t="s">
        <v>540</v>
      </c>
      <c r="F221" s="2" t="s">
        <v>568</v>
      </c>
      <c r="G221" s="2" t="s">
        <v>196</v>
      </c>
      <c r="H221" s="2">
        <v>0</v>
      </c>
      <c r="I221" s="2">
        <v>0</v>
      </c>
      <c r="J221" s="2">
        <v>1</v>
      </c>
      <c r="K221" s="1">
        <v>1</v>
      </c>
      <c r="L221" s="1" t="s">
        <v>15</v>
      </c>
      <c r="M221" s="2">
        <v>1</v>
      </c>
      <c r="N221" s="2">
        <f t="shared" si="8"/>
        <v>0</v>
      </c>
    </row>
    <row r="222" spans="3:14" x14ac:dyDescent="0.25">
      <c r="C222" s="1" t="b">
        <v>0</v>
      </c>
      <c r="D222" s="1">
        <v>29</v>
      </c>
      <c r="E222" s="1" t="s">
        <v>540</v>
      </c>
      <c r="F222" s="2" t="s">
        <v>569</v>
      </c>
      <c r="G222" s="2" t="s">
        <v>385</v>
      </c>
      <c r="H222" s="2">
        <v>0</v>
      </c>
      <c r="I222" s="2">
        <v>0</v>
      </c>
      <c r="J222" s="2">
        <v>1</v>
      </c>
      <c r="K222" s="1">
        <v>1</v>
      </c>
      <c r="L222" s="1" t="s">
        <v>15</v>
      </c>
      <c r="M222" s="2">
        <v>1</v>
      </c>
      <c r="N222" s="2">
        <f t="shared" si="8"/>
        <v>0</v>
      </c>
    </row>
    <row r="223" spans="3:14" x14ac:dyDescent="0.25">
      <c r="C223" s="1" t="b">
        <v>0</v>
      </c>
      <c r="D223" s="1">
        <v>30</v>
      </c>
      <c r="E223" s="1" t="s">
        <v>540</v>
      </c>
      <c r="F223" s="2" t="s">
        <v>570</v>
      </c>
      <c r="G223" s="2" t="s">
        <v>386</v>
      </c>
      <c r="H223" s="2">
        <v>0</v>
      </c>
      <c r="I223" s="2">
        <v>0</v>
      </c>
      <c r="J223" s="2">
        <v>1</v>
      </c>
      <c r="K223" s="1">
        <v>1</v>
      </c>
      <c r="L223" s="1" t="s">
        <v>15</v>
      </c>
      <c r="M223" s="2">
        <v>1</v>
      </c>
      <c r="N223" s="2">
        <f t="shared" si="8"/>
        <v>0</v>
      </c>
    </row>
    <row r="224" spans="3:14" x14ac:dyDescent="0.25">
      <c r="C224" s="1" t="b">
        <v>0</v>
      </c>
      <c r="D224" s="1">
        <v>31</v>
      </c>
      <c r="E224" s="1" t="s">
        <v>540</v>
      </c>
      <c r="F224" s="2" t="s">
        <v>571</v>
      </c>
      <c r="G224" s="2" t="s">
        <v>197</v>
      </c>
      <c r="H224" s="2">
        <v>0</v>
      </c>
      <c r="I224" s="2">
        <v>0</v>
      </c>
      <c r="J224" s="2">
        <v>1</v>
      </c>
      <c r="K224" s="1">
        <v>1</v>
      </c>
      <c r="L224" s="1" t="s">
        <v>15</v>
      </c>
      <c r="M224" s="2">
        <v>1</v>
      </c>
      <c r="N224" s="2">
        <f t="shared" si="8"/>
        <v>0</v>
      </c>
    </row>
    <row r="225" spans="3:14" x14ac:dyDescent="0.25">
      <c r="C225" s="1" t="b">
        <v>0</v>
      </c>
      <c r="D225" s="1">
        <v>32</v>
      </c>
      <c r="E225" s="1" t="s">
        <v>540</v>
      </c>
      <c r="F225" s="2" t="s">
        <v>572</v>
      </c>
      <c r="G225" s="2" t="s">
        <v>387</v>
      </c>
      <c r="H225" s="2">
        <v>0</v>
      </c>
      <c r="I225" s="2">
        <v>0</v>
      </c>
      <c r="J225" s="2">
        <v>1</v>
      </c>
      <c r="K225" s="1">
        <v>1</v>
      </c>
      <c r="L225" s="1" t="s">
        <v>15</v>
      </c>
      <c r="M225" s="2">
        <v>1</v>
      </c>
      <c r="N225" s="2">
        <f t="shared" si="8"/>
        <v>0</v>
      </c>
    </row>
    <row r="226" spans="3:14" x14ac:dyDescent="0.25">
      <c r="C226" s="1" t="b">
        <v>0</v>
      </c>
      <c r="D226" s="1">
        <v>33</v>
      </c>
      <c r="E226" s="1" t="s">
        <v>540</v>
      </c>
      <c r="F226" s="2" t="s">
        <v>573</v>
      </c>
      <c r="G226" s="2" t="s">
        <v>388</v>
      </c>
      <c r="H226" s="2">
        <v>0</v>
      </c>
      <c r="I226" s="2">
        <v>0</v>
      </c>
      <c r="J226" s="2">
        <v>1</v>
      </c>
      <c r="K226" s="1">
        <v>1</v>
      </c>
      <c r="L226" s="1" t="s">
        <v>15</v>
      </c>
      <c r="M226" s="2">
        <v>1</v>
      </c>
      <c r="N226" s="2">
        <f t="shared" si="8"/>
        <v>0</v>
      </c>
    </row>
    <row r="227" spans="3:14" x14ac:dyDescent="0.25">
      <c r="C227" s="1" t="b">
        <v>0</v>
      </c>
      <c r="D227" s="1">
        <v>34</v>
      </c>
      <c r="E227" s="1" t="s">
        <v>540</v>
      </c>
      <c r="F227" s="2" t="s">
        <v>574</v>
      </c>
      <c r="G227" s="2" t="s">
        <v>389</v>
      </c>
      <c r="H227" s="2">
        <v>0</v>
      </c>
      <c r="I227" s="2">
        <v>0</v>
      </c>
      <c r="J227" s="2">
        <v>1</v>
      </c>
      <c r="K227" s="1">
        <v>1</v>
      </c>
      <c r="L227" s="1" t="s">
        <v>15</v>
      </c>
      <c r="M227" s="2">
        <v>1</v>
      </c>
      <c r="N227" s="2">
        <f t="shared" si="8"/>
        <v>0</v>
      </c>
    </row>
    <row r="228" spans="3:14" x14ac:dyDescent="0.25">
      <c r="C228" s="1" t="b">
        <v>0</v>
      </c>
      <c r="D228" s="1">
        <v>35</v>
      </c>
      <c r="E228" s="1" t="s">
        <v>540</v>
      </c>
      <c r="F228" s="2" t="s">
        <v>575</v>
      </c>
      <c r="G228" s="2" t="s">
        <v>199</v>
      </c>
      <c r="H228" s="2">
        <v>0</v>
      </c>
      <c r="I228" s="2">
        <v>0</v>
      </c>
      <c r="J228" s="2">
        <v>1</v>
      </c>
      <c r="K228" s="1">
        <v>1</v>
      </c>
      <c r="L228" s="1" t="s">
        <v>15</v>
      </c>
      <c r="M228" s="2">
        <v>1</v>
      </c>
      <c r="N228" s="2">
        <f t="shared" si="8"/>
        <v>0</v>
      </c>
    </row>
    <row r="229" spans="3:14" x14ac:dyDescent="0.25">
      <c r="C229" s="1" t="b">
        <v>0</v>
      </c>
      <c r="D229" s="1">
        <v>36</v>
      </c>
      <c r="E229" s="1" t="s">
        <v>540</v>
      </c>
      <c r="F229" s="2" t="s">
        <v>576</v>
      </c>
      <c r="G229" s="2" t="s">
        <v>200</v>
      </c>
      <c r="H229" s="2">
        <v>0</v>
      </c>
      <c r="I229" s="2">
        <v>0</v>
      </c>
      <c r="J229" s="2">
        <v>1</v>
      </c>
      <c r="K229" s="1">
        <v>1</v>
      </c>
      <c r="L229" s="1" t="s">
        <v>15</v>
      </c>
      <c r="M229" s="2">
        <v>1</v>
      </c>
      <c r="N229" s="2">
        <f t="shared" si="8"/>
        <v>0</v>
      </c>
    </row>
    <row r="230" spans="3:14" x14ac:dyDescent="0.25">
      <c r="C230" s="1" t="b">
        <v>0</v>
      </c>
      <c r="D230" s="1">
        <v>37</v>
      </c>
      <c r="E230" s="1" t="s">
        <v>540</v>
      </c>
      <c r="F230" s="2" t="s">
        <v>577</v>
      </c>
      <c r="G230" s="2" t="s">
        <v>390</v>
      </c>
      <c r="H230" s="2">
        <v>0</v>
      </c>
      <c r="I230" s="2">
        <v>0</v>
      </c>
      <c r="J230" s="2">
        <v>1</v>
      </c>
      <c r="K230" s="1">
        <v>1</v>
      </c>
      <c r="L230" s="1" t="s">
        <v>15</v>
      </c>
      <c r="M230" s="2">
        <v>1</v>
      </c>
      <c r="N230" s="2">
        <f t="shared" si="8"/>
        <v>0</v>
      </c>
    </row>
    <row r="231" spans="3:14" x14ac:dyDescent="0.25">
      <c r="C231" s="1" t="b">
        <v>0</v>
      </c>
      <c r="D231" s="1">
        <v>38</v>
      </c>
      <c r="E231" s="1" t="s">
        <v>540</v>
      </c>
      <c r="F231" s="2" t="s">
        <v>578</v>
      </c>
      <c r="G231" s="2" t="s">
        <v>391</v>
      </c>
      <c r="H231" s="2">
        <v>0</v>
      </c>
      <c r="I231" s="2">
        <v>0</v>
      </c>
      <c r="J231" s="2">
        <v>1</v>
      </c>
      <c r="K231" s="1">
        <v>1</v>
      </c>
      <c r="L231" s="1" t="s">
        <v>15</v>
      </c>
      <c r="M231" s="2">
        <v>1</v>
      </c>
      <c r="N231" s="2">
        <f t="shared" si="8"/>
        <v>0</v>
      </c>
    </row>
    <row r="232" spans="3:14" x14ac:dyDescent="0.25">
      <c r="C232" s="1" t="b">
        <v>0</v>
      </c>
      <c r="D232" s="1">
        <v>39</v>
      </c>
      <c r="E232" s="1" t="s">
        <v>540</v>
      </c>
      <c r="F232" s="2" t="s">
        <v>579</v>
      </c>
      <c r="G232" s="2" t="s">
        <v>201</v>
      </c>
      <c r="H232" s="2">
        <v>0</v>
      </c>
      <c r="I232" s="2">
        <v>0</v>
      </c>
      <c r="J232" s="2">
        <v>1</v>
      </c>
      <c r="K232" s="1">
        <v>1</v>
      </c>
      <c r="L232" s="1" t="s">
        <v>15</v>
      </c>
      <c r="M232" s="2">
        <v>1</v>
      </c>
      <c r="N232" s="2">
        <f t="shared" si="8"/>
        <v>0</v>
      </c>
    </row>
    <row r="233" spans="3:14" x14ac:dyDescent="0.25">
      <c r="C233" s="1" t="b">
        <v>0</v>
      </c>
      <c r="D233" s="1">
        <v>40</v>
      </c>
      <c r="E233" s="1" t="s">
        <v>540</v>
      </c>
      <c r="F233" s="2" t="s">
        <v>580</v>
      </c>
      <c r="G233" s="2" t="s">
        <v>392</v>
      </c>
      <c r="H233" s="2">
        <v>0</v>
      </c>
      <c r="I233" s="2">
        <v>0</v>
      </c>
      <c r="J233" s="2">
        <v>1</v>
      </c>
      <c r="K233" s="1">
        <v>1</v>
      </c>
      <c r="L233" s="1" t="s">
        <v>15</v>
      </c>
      <c r="M233" s="2">
        <v>1</v>
      </c>
      <c r="N233" s="2">
        <f t="shared" si="8"/>
        <v>0</v>
      </c>
    </row>
    <row r="234" spans="3:14" x14ac:dyDescent="0.25">
      <c r="C234" s="1" t="b">
        <v>0</v>
      </c>
      <c r="D234" s="1">
        <v>41</v>
      </c>
      <c r="E234" s="1" t="s">
        <v>540</v>
      </c>
      <c r="F234" s="2" t="s">
        <v>581</v>
      </c>
      <c r="G234" s="2" t="s">
        <v>393</v>
      </c>
      <c r="H234" s="2">
        <v>0</v>
      </c>
      <c r="I234" s="2">
        <v>0</v>
      </c>
      <c r="J234" s="2">
        <v>1</v>
      </c>
      <c r="K234" s="1">
        <v>1</v>
      </c>
      <c r="L234" s="1" t="s">
        <v>15</v>
      </c>
      <c r="M234" s="2">
        <v>1</v>
      </c>
      <c r="N234" s="2">
        <f t="shared" si="8"/>
        <v>0</v>
      </c>
    </row>
    <row r="235" spans="3:14" x14ac:dyDescent="0.25">
      <c r="C235" s="1" t="b">
        <v>0</v>
      </c>
      <c r="D235" s="1">
        <v>42</v>
      </c>
      <c r="E235" s="1" t="s">
        <v>540</v>
      </c>
      <c r="F235" s="2" t="s">
        <v>582</v>
      </c>
      <c r="G235" s="2" t="s">
        <v>203</v>
      </c>
      <c r="H235" s="2">
        <v>0</v>
      </c>
      <c r="I235" s="2">
        <v>0</v>
      </c>
      <c r="J235" s="2">
        <v>1</v>
      </c>
      <c r="K235" s="1">
        <v>1</v>
      </c>
      <c r="L235" s="1" t="s">
        <v>15</v>
      </c>
      <c r="M235" s="2">
        <v>1</v>
      </c>
      <c r="N235" s="2">
        <f t="shared" si="8"/>
        <v>0</v>
      </c>
    </row>
    <row r="236" spans="3:14" x14ac:dyDescent="0.25">
      <c r="C236" s="1" t="b">
        <v>0</v>
      </c>
      <c r="D236" s="1">
        <v>43</v>
      </c>
      <c r="E236" s="1" t="s">
        <v>540</v>
      </c>
      <c r="F236" s="2" t="s">
        <v>583</v>
      </c>
      <c r="G236" s="2" t="s">
        <v>394</v>
      </c>
      <c r="H236" s="2">
        <v>0</v>
      </c>
      <c r="I236" s="2">
        <v>0</v>
      </c>
      <c r="J236" s="2">
        <v>1</v>
      </c>
      <c r="K236" s="1">
        <v>1</v>
      </c>
      <c r="L236" s="1" t="s">
        <v>15</v>
      </c>
      <c r="M236" s="2">
        <v>1</v>
      </c>
      <c r="N236" s="2">
        <f t="shared" si="8"/>
        <v>0</v>
      </c>
    </row>
    <row r="237" spans="3:14" x14ac:dyDescent="0.25">
      <c r="C237" s="1" t="b">
        <v>0</v>
      </c>
      <c r="D237" s="1">
        <v>44</v>
      </c>
      <c r="E237" s="1" t="s">
        <v>540</v>
      </c>
      <c r="F237" s="2" t="s">
        <v>584</v>
      </c>
      <c r="G237" s="2" t="s">
        <v>395</v>
      </c>
      <c r="H237" s="2">
        <v>0</v>
      </c>
      <c r="I237" s="2">
        <v>0</v>
      </c>
      <c r="J237" s="2">
        <v>1</v>
      </c>
      <c r="K237" s="1">
        <v>1</v>
      </c>
      <c r="L237" s="1" t="s">
        <v>15</v>
      </c>
      <c r="M237" s="2">
        <v>1</v>
      </c>
      <c r="N237" s="2">
        <f t="shared" si="8"/>
        <v>0</v>
      </c>
    </row>
    <row r="238" spans="3:14" x14ac:dyDescent="0.25">
      <c r="C238" s="1" t="b">
        <v>0</v>
      </c>
      <c r="D238" s="1">
        <v>45</v>
      </c>
      <c r="E238" s="1" t="s">
        <v>540</v>
      </c>
      <c r="F238" s="2" t="s">
        <v>585</v>
      </c>
      <c r="G238" s="2" t="s">
        <v>204</v>
      </c>
      <c r="H238" s="2">
        <v>0</v>
      </c>
      <c r="I238" s="2">
        <v>0</v>
      </c>
      <c r="J238" s="2">
        <v>1</v>
      </c>
      <c r="K238" s="1">
        <v>1</v>
      </c>
      <c r="L238" s="1" t="s">
        <v>15</v>
      </c>
      <c r="M238" s="2">
        <v>1</v>
      </c>
      <c r="N238" s="2">
        <f t="shared" si="8"/>
        <v>0</v>
      </c>
    </row>
    <row r="239" spans="3:14" x14ac:dyDescent="0.25">
      <c r="C239" s="1" t="b">
        <v>0</v>
      </c>
      <c r="D239" s="1">
        <v>46</v>
      </c>
      <c r="E239" s="1" t="s">
        <v>540</v>
      </c>
      <c r="F239" s="2" t="s">
        <v>586</v>
      </c>
      <c r="G239" s="2" t="s">
        <v>205</v>
      </c>
      <c r="H239" s="2">
        <v>0</v>
      </c>
      <c r="I239" s="2">
        <v>0</v>
      </c>
      <c r="J239" s="2">
        <v>1</v>
      </c>
      <c r="K239" s="1">
        <v>1</v>
      </c>
      <c r="L239" s="1" t="s">
        <v>15</v>
      </c>
      <c r="M239" s="2">
        <v>1</v>
      </c>
      <c r="N239" s="2">
        <f t="shared" si="8"/>
        <v>0</v>
      </c>
    </row>
    <row r="240" spans="3:14" x14ac:dyDescent="0.25">
      <c r="C240" s="1" t="b">
        <v>0</v>
      </c>
      <c r="D240" s="1">
        <v>47</v>
      </c>
      <c r="E240" s="1" t="s">
        <v>540</v>
      </c>
      <c r="F240" s="2" t="s">
        <v>587</v>
      </c>
      <c r="G240" s="2" t="s">
        <v>396</v>
      </c>
      <c r="H240" s="2">
        <v>0</v>
      </c>
      <c r="I240" s="2">
        <v>0</v>
      </c>
      <c r="J240" s="2">
        <v>1</v>
      </c>
      <c r="K240" s="1">
        <v>1</v>
      </c>
      <c r="L240" s="1" t="s">
        <v>15</v>
      </c>
      <c r="M240" s="2">
        <v>1</v>
      </c>
      <c r="N240" s="2">
        <f t="shared" si="8"/>
        <v>0</v>
      </c>
    </row>
    <row r="241" spans="3:14" x14ac:dyDescent="0.25">
      <c r="C241" s="1" t="b">
        <v>0</v>
      </c>
      <c r="D241" s="1">
        <v>48</v>
      </c>
      <c r="E241" s="1" t="s">
        <v>540</v>
      </c>
      <c r="F241" s="2" t="s">
        <v>588</v>
      </c>
      <c r="G241" s="2" t="s">
        <v>206</v>
      </c>
      <c r="H241" s="2">
        <v>0</v>
      </c>
      <c r="I241" s="2">
        <v>0</v>
      </c>
      <c r="J241" s="2">
        <v>1</v>
      </c>
      <c r="K241" s="1">
        <v>1</v>
      </c>
      <c r="L241" s="1" t="s">
        <v>15</v>
      </c>
      <c r="M241" s="2">
        <v>1</v>
      </c>
      <c r="N241" s="2">
        <f t="shared" si="8"/>
        <v>0</v>
      </c>
    </row>
    <row r="242" spans="3:14" x14ac:dyDescent="0.25">
      <c r="C242" s="1" t="b">
        <v>0</v>
      </c>
      <c r="D242" s="1">
        <v>49</v>
      </c>
      <c r="E242" s="1" t="s">
        <v>540</v>
      </c>
      <c r="F242" s="2" t="s">
        <v>589</v>
      </c>
      <c r="G242" s="2" t="s">
        <v>207</v>
      </c>
      <c r="H242" s="2">
        <v>0</v>
      </c>
      <c r="I242" s="2">
        <v>0</v>
      </c>
      <c r="J242" s="2">
        <v>1</v>
      </c>
      <c r="K242" s="1">
        <v>1</v>
      </c>
      <c r="L242" s="1" t="s">
        <v>15</v>
      </c>
      <c r="M242" s="2">
        <v>1</v>
      </c>
      <c r="N242" s="2">
        <f t="shared" si="8"/>
        <v>0</v>
      </c>
    </row>
    <row r="243" spans="3:14" x14ac:dyDescent="0.25">
      <c r="C243" s="1" t="b">
        <v>0</v>
      </c>
      <c r="D243" s="1">
        <v>50</v>
      </c>
      <c r="E243" s="1" t="s">
        <v>540</v>
      </c>
      <c r="F243" s="2" t="s">
        <v>590</v>
      </c>
      <c r="G243" s="2" t="s">
        <v>397</v>
      </c>
      <c r="H243" s="2">
        <v>0</v>
      </c>
      <c r="I243" s="2">
        <v>0</v>
      </c>
      <c r="J243" s="2">
        <v>1</v>
      </c>
      <c r="K243" s="1">
        <v>1</v>
      </c>
      <c r="L243" s="1" t="s">
        <v>15</v>
      </c>
      <c r="M243" s="2">
        <v>1</v>
      </c>
      <c r="N243" s="2">
        <f t="shared" si="8"/>
        <v>0</v>
      </c>
    </row>
    <row r="244" spans="3:14" x14ac:dyDescent="0.25">
      <c r="C244" s="1" t="b">
        <v>0</v>
      </c>
      <c r="D244" s="1">
        <v>51</v>
      </c>
      <c r="E244" s="1" t="s">
        <v>540</v>
      </c>
      <c r="F244" s="2" t="s">
        <v>591</v>
      </c>
      <c r="G244" s="2" t="s">
        <v>208</v>
      </c>
      <c r="H244" s="2">
        <v>0</v>
      </c>
      <c r="I244" s="2">
        <v>0</v>
      </c>
      <c r="J244" s="2">
        <v>1</v>
      </c>
      <c r="K244" s="1">
        <v>1</v>
      </c>
      <c r="L244" s="1" t="s">
        <v>15</v>
      </c>
      <c r="M244" s="2">
        <v>1</v>
      </c>
      <c r="N244" s="2">
        <f t="shared" si="8"/>
        <v>0</v>
      </c>
    </row>
    <row r="245" spans="3:14" x14ac:dyDescent="0.25">
      <c r="C245" s="1" t="b">
        <v>0</v>
      </c>
      <c r="D245" s="1">
        <v>52</v>
      </c>
      <c r="E245" s="1" t="s">
        <v>540</v>
      </c>
      <c r="F245" s="2" t="s">
        <v>592</v>
      </c>
      <c r="G245" s="2" t="s">
        <v>398</v>
      </c>
      <c r="H245" s="2">
        <v>0</v>
      </c>
      <c r="I245" s="2">
        <v>0</v>
      </c>
      <c r="J245" s="2">
        <v>1</v>
      </c>
      <c r="K245" s="1">
        <v>1</v>
      </c>
      <c r="L245" s="1" t="s">
        <v>15</v>
      </c>
      <c r="M245" s="2">
        <v>1</v>
      </c>
      <c r="N245" s="2">
        <f t="shared" si="8"/>
        <v>0</v>
      </c>
    </row>
    <row r="246" spans="3:14" x14ac:dyDescent="0.25">
      <c r="C246" s="1" t="b">
        <v>0</v>
      </c>
      <c r="D246" s="1">
        <v>53</v>
      </c>
      <c r="E246" s="1" t="s">
        <v>540</v>
      </c>
      <c r="F246" s="2" t="s">
        <v>593</v>
      </c>
      <c r="G246" s="2" t="s">
        <v>399</v>
      </c>
      <c r="H246" s="2">
        <v>0</v>
      </c>
      <c r="I246" s="2">
        <v>0</v>
      </c>
      <c r="J246" s="2">
        <v>1</v>
      </c>
      <c r="K246" s="1">
        <v>1</v>
      </c>
      <c r="L246" s="1" t="s">
        <v>15</v>
      </c>
      <c r="M246" s="2">
        <v>1</v>
      </c>
      <c r="N246" s="2">
        <f t="shared" si="8"/>
        <v>0</v>
      </c>
    </row>
    <row r="247" spans="3:14" x14ac:dyDescent="0.25">
      <c r="C247" s="1" t="b">
        <v>0</v>
      </c>
      <c r="D247" s="1">
        <v>54</v>
      </c>
      <c r="E247" s="1" t="s">
        <v>540</v>
      </c>
      <c r="F247" s="2" t="s">
        <v>594</v>
      </c>
      <c r="G247" s="2" t="s">
        <v>210</v>
      </c>
      <c r="H247" s="2">
        <v>0</v>
      </c>
      <c r="I247" s="2">
        <v>0</v>
      </c>
      <c r="J247" s="2">
        <v>1</v>
      </c>
      <c r="K247" s="1">
        <v>1</v>
      </c>
      <c r="L247" s="1" t="s">
        <v>15</v>
      </c>
      <c r="M247" s="2">
        <v>1</v>
      </c>
      <c r="N247" s="2">
        <f t="shared" si="8"/>
        <v>0</v>
      </c>
    </row>
    <row r="248" spans="3:14" x14ac:dyDescent="0.25">
      <c r="C248" s="1" t="b">
        <v>0</v>
      </c>
      <c r="D248" s="1">
        <v>55</v>
      </c>
      <c r="E248" s="1" t="s">
        <v>540</v>
      </c>
      <c r="F248" s="2" t="s">
        <v>595</v>
      </c>
      <c r="G248" s="2" t="s">
        <v>400</v>
      </c>
      <c r="H248" s="2">
        <v>0</v>
      </c>
      <c r="I248" s="2">
        <v>0</v>
      </c>
      <c r="J248" s="2">
        <v>1</v>
      </c>
      <c r="K248" s="1">
        <v>1</v>
      </c>
      <c r="L248" s="1" t="s">
        <v>15</v>
      </c>
      <c r="M248" s="2">
        <v>1</v>
      </c>
      <c r="N248" s="2">
        <f t="shared" si="8"/>
        <v>0</v>
      </c>
    </row>
    <row r="249" spans="3:14" x14ac:dyDescent="0.25">
      <c r="C249" s="1" t="b">
        <v>0</v>
      </c>
      <c r="D249" s="1">
        <v>56</v>
      </c>
      <c r="E249" s="1" t="s">
        <v>540</v>
      </c>
      <c r="F249" s="2" t="s">
        <v>596</v>
      </c>
      <c r="G249" s="2" t="s">
        <v>211</v>
      </c>
      <c r="H249" s="2">
        <v>0</v>
      </c>
      <c r="I249" s="2">
        <v>0</v>
      </c>
      <c r="J249" s="2">
        <v>1</v>
      </c>
      <c r="K249" s="1">
        <v>1</v>
      </c>
      <c r="L249" s="1" t="s">
        <v>15</v>
      </c>
      <c r="M249" s="2">
        <v>1</v>
      </c>
      <c r="N249" s="2">
        <f t="shared" si="8"/>
        <v>0</v>
      </c>
    </row>
    <row r="250" spans="3:14" x14ac:dyDescent="0.25">
      <c r="C250" s="1" t="b">
        <v>0</v>
      </c>
      <c r="D250" s="1">
        <v>57</v>
      </c>
      <c r="E250" s="1" t="s">
        <v>540</v>
      </c>
      <c r="F250" s="2" t="s">
        <v>597</v>
      </c>
      <c r="G250" s="2" t="s">
        <v>401</v>
      </c>
      <c r="H250" s="2">
        <v>0</v>
      </c>
      <c r="I250" s="2">
        <v>0</v>
      </c>
      <c r="J250" s="2">
        <v>1</v>
      </c>
      <c r="K250" s="1">
        <v>1</v>
      </c>
      <c r="L250" s="1" t="s">
        <v>15</v>
      </c>
      <c r="M250" s="2">
        <v>1</v>
      </c>
      <c r="N250" s="2">
        <f t="shared" si="8"/>
        <v>0</v>
      </c>
    </row>
    <row r="251" spans="3:14" x14ac:dyDescent="0.25">
      <c r="C251" s="1" t="b">
        <v>0</v>
      </c>
      <c r="D251" s="1">
        <v>58</v>
      </c>
      <c r="E251" s="1" t="s">
        <v>540</v>
      </c>
      <c r="F251" s="2" t="s">
        <v>598</v>
      </c>
      <c r="G251" s="2" t="s">
        <v>402</v>
      </c>
      <c r="H251" s="2">
        <v>0</v>
      </c>
      <c r="I251" s="2">
        <v>0</v>
      </c>
      <c r="J251" s="2">
        <v>1</v>
      </c>
      <c r="K251" s="1">
        <v>1</v>
      </c>
      <c r="L251" s="1" t="s">
        <v>15</v>
      </c>
      <c r="M251" s="2">
        <v>1</v>
      </c>
      <c r="N251" s="2">
        <f t="shared" si="8"/>
        <v>0</v>
      </c>
    </row>
    <row r="252" spans="3:14" x14ac:dyDescent="0.25">
      <c r="C252" s="1" t="b">
        <v>0</v>
      </c>
      <c r="D252" s="1">
        <v>59</v>
      </c>
      <c r="E252" s="1" t="s">
        <v>540</v>
      </c>
      <c r="F252" s="2" t="s">
        <v>599</v>
      </c>
      <c r="G252" s="2" t="s">
        <v>212</v>
      </c>
      <c r="H252" s="2">
        <v>0</v>
      </c>
      <c r="I252" s="2">
        <v>0</v>
      </c>
      <c r="J252" s="2">
        <v>1</v>
      </c>
      <c r="K252" s="1">
        <v>1</v>
      </c>
      <c r="L252" s="1" t="s">
        <v>15</v>
      </c>
      <c r="M252" s="2">
        <v>1</v>
      </c>
      <c r="N252" s="2">
        <f t="shared" si="8"/>
        <v>0</v>
      </c>
    </row>
    <row r="253" spans="3:14" x14ac:dyDescent="0.25">
      <c r="C253" s="1" t="b">
        <v>0</v>
      </c>
      <c r="D253" s="1">
        <v>60</v>
      </c>
      <c r="E253" s="1" t="s">
        <v>540</v>
      </c>
      <c r="F253" s="2" t="s">
        <v>600</v>
      </c>
      <c r="G253" s="2" t="s">
        <v>213</v>
      </c>
      <c r="H253" s="2">
        <v>0</v>
      </c>
      <c r="I253" s="2">
        <v>0</v>
      </c>
      <c r="J253" s="2">
        <v>1</v>
      </c>
      <c r="K253" s="1">
        <v>1</v>
      </c>
      <c r="L253" s="1" t="s">
        <v>15</v>
      </c>
      <c r="M253" s="2">
        <v>1</v>
      </c>
      <c r="N253" s="2">
        <f t="shared" si="8"/>
        <v>0</v>
      </c>
    </row>
    <row r="254" spans="3:14" x14ac:dyDescent="0.25">
      <c r="C254" s="1" t="b">
        <v>0</v>
      </c>
      <c r="D254" s="1">
        <v>61</v>
      </c>
      <c r="E254" s="1" t="s">
        <v>540</v>
      </c>
      <c r="F254" s="2" t="s">
        <v>601</v>
      </c>
      <c r="G254" s="2" t="s">
        <v>214</v>
      </c>
      <c r="H254" s="2">
        <v>0</v>
      </c>
      <c r="I254" s="2">
        <v>0</v>
      </c>
      <c r="J254" s="2">
        <v>1</v>
      </c>
      <c r="K254" s="1">
        <v>1</v>
      </c>
      <c r="L254" s="1" t="s">
        <v>15</v>
      </c>
      <c r="M254" s="2">
        <v>1</v>
      </c>
      <c r="N254" s="2">
        <f t="shared" si="8"/>
        <v>0</v>
      </c>
    </row>
    <row r="255" spans="3:14" x14ac:dyDescent="0.25">
      <c r="C255" s="1" t="b">
        <v>0</v>
      </c>
      <c r="D255" s="1">
        <v>62</v>
      </c>
      <c r="E255" s="1" t="s">
        <v>540</v>
      </c>
      <c r="F255" s="2" t="s">
        <v>602</v>
      </c>
      <c r="G255" s="2" t="s">
        <v>215</v>
      </c>
      <c r="H255" s="2">
        <v>0</v>
      </c>
      <c r="I255" s="2">
        <v>0</v>
      </c>
      <c r="J255" s="2">
        <v>1</v>
      </c>
      <c r="K255" s="1">
        <v>1</v>
      </c>
      <c r="L255" s="1" t="s">
        <v>15</v>
      </c>
      <c r="M255" s="2">
        <v>1</v>
      </c>
      <c r="N255" s="2">
        <f t="shared" si="8"/>
        <v>0</v>
      </c>
    </row>
    <row r="256" spans="3:14" x14ac:dyDescent="0.25">
      <c r="C256" s="1" t="b">
        <v>0</v>
      </c>
      <c r="D256" s="1">
        <v>63</v>
      </c>
      <c r="E256" s="1" t="s">
        <v>540</v>
      </c>
      <c r="F256" s="2" t="s">
        <v>603</v>
      </c>
      <c r="G256" s="2" t="s">
        <v>216</v>
      </c>
      <c r="H256" s="2">
        <v>0</v>
      </c>
      <c r="I256" s="2">
        <v>0</v>
      </c>
      <c r="J256" s="2">
        <v>1</v>
      </c>
      <c r="K256" s="1">
        <v>1</v>
      </c>
      <c r="L256" s="1" t="s">
        <v>15</v>
      </c>
      <c r="M256" s="2">
        <v>1</v>
      </c>
      <c r="N256" s="2">
        <f t="shared" si="8"/>
        <v>0</v>
      </c>
    </row>
    <row r="257" spans="3:14" x14ac:dyDescent="0.25">
      <c r="C257" s="1" t="b">
        <v>0</v>
      </c>
      <c r="D257" s="1">
        <v>64</v>
      </c>
      <c r="E257" s="1" t="s">
        <v>540</v>
      </c>
      <c r="F257" s="2" t="s">
        <v>604</v>
      </c>
      <c r="G257" s="2" t="s">
        <v>217</v>
      </c>
      <c r="H257" s="2">
        <v>0</v>
      </c>
      <c r="I257" s="2">
        <v>0</v>
      </c>
      <c r="J257" s="2">
        <v>1</v>
      </c>
      <c r="K257" s="1">
        <v>1</v>
      </c>
      <c r="L257" s="1" t="s">
        <v>15</v>
      </c>
      <c r="M257" s="2">
        <v>1</v>
      </c>
      <c r="N257" s="2">
        <f t="shared" si="8"/>
        <v>0</v>
      </c>
    </row>
    <row r="258" spans="3:14" x14ac:dyDescent="0.25">
      <c r="C258" s="1" t="b">
        <v>0</v>
      </c>
      <c r="D258" s="1">
        <v>65</v>
      </c>
      <c r="E258" s="1" t="s">
        <v>540</v>
      </c>
      <c r="F258" s="2" t="s">
        <v>605</v>
      </c>
      <c r="G258" s="2" t="s">
        <v>218</v>
      </c>
      <c r="H258" s="2">
        <v>0</v>
      </c>
      <c r="I258" s="2">
        <v>0</v>
      </c>
      <c r="J258" s="2">
        <v>1</v>
      </c>
      <c r="K258" s="1">
        <v>1</v>
      </c>
      <c r="L258" s="1" t="s">
        <v>15</v>
      </c>
      <c r="M258" s="2">
        <v>1</v>
      </c>
      <c r="N258" s="2">
        <f t="shared" si="8"/>
        <v>0</v>
      </c>
    </row>
    <row r="259" spans="3:14" x14ac:dyDescent="0.25">
      <c r="C259" s="1" t="b">
        <v>0</v>
      </c>
      <c r="D259" s="1">
        <v>66</v>
      </c>
      <c r="E259" s="1" t="s">
        <v>540</v>
      </c>
      <c r="F259" s="2" t="s">
        <v>606</v>
      </c>
      <c r="G259" s="2" t="s">
        <v>403</v>
      </c>
      <c r="H259" s="2">
        <v>0</v>
      </c>
      <c r="I259" s="2">
        <v>0</v>
      </c>
      <c r="J259" s="2">
        <v>1</v>
      </c>
      <c r="K259" s="1">
        <v>1</v>
      </c>
      <c r="L259" s="1" t="s">
        <v>15</v>
      </c>
      <c r="M259" s="2">
        <v>1</v>
      </c>
      <c r="N259" s="2">
        <f t="shared" si="8"/>
        <v>0</v>
      </c>
    </row>
    <row r="260" spans="3:14" x14ac:dyDescent="0.25">
      <c r="C260" s="1" t="b">
        <v>0</v>
      </c>
      <c r="D260" s="1">
        <v>67</v>
      </c>
      <c r="E260" s="1" t="s">
        <v>540</v>
      </c>
      <c r="F260" s="2" t="s">
        <v>607</v>
      </c>
      <c r="G260" s="2" t="s">
        <v>219</v>
      </c>
      <c r="H260" s="2">
        <v>0</v>
      </c>
      <c r="I260" s="2">
        <v>0</v>
      </c>
      <c r="J260" s="2">
        <v>1</v>
      </c>
      <c r="K260" s="1">
        <v>1</v>
      </c>
      <c r="L260" s="1" t="s">
        <v>15</v>
      </c>
      <c r="M260" s="2">
        <v>1</v>
      </c>
      <c r="N260" s="2">
        <f t="shared" si="8"/>
        <v>0</v>
      </c>
    </row>
    <row r="261" spans="3:14" x14ac:dyDescent="0.25">
      <c r="C261" s="1" t="b">
        <v>0</v>
      </c>
      <c r="D261" s="1">
        <v>68</v>
      </c>
      <c r="E261" s="1" t="s">
        <v>540</v>
      </c>
      <c r="F261" s="2" t="s">
        <v>608</v>
      </c>
      <c r="G261" s="2" t="s">
        <v>404</v>
      </c>
      <c r="H261" s="2">
        <v>0</v>
      </c>
      <c r="I261" s="2">
        <v>0</v>
      </c>
      <c r="J261" s="2">
        <v>1</v>
      </c>
      <c r="K261" s="1">
        <v>1</v>
      </c>
      <c r="L261" s="1" t="s">
        <v>15</v>
      </c>
      <c r="M261" s="2">
        <v>1</v>
      </c>
      <c r="N261" s="2">
        <f t="shared" si="8"/>
        <v>0</v>
      </c>
    </row>
    <row r="262" spans="3:14" x14ac:dyDescent="0.25">
      <c r="C262" s="1" t="b">
        <v>0</v>
      </c>
      <c r="D262" s="1">
        <v>69</v>
      </c>
      <c r="E262" s="1" t="s">
        <v>540</v>
      </c>
      <c r="F262" s="2" t="s">
        <v>609</v>
      </c>
      <c r="G262" s="2" t="s">
        <v>220</v>
      </c>
      <c r="H262" s="2">
        <v>0</v>
      </c>
      <c r="I262" s="2">
        <v>0</v>
      </c>
      <c r="J262" s="2">
        <v>1</v>
      </c>
      <c r="K262" s="1">
        <v>1</v>
      </c>
      <c r="L262" s="1" t="s">
        <v>15</v>
      </c>
      <c r="M262" s="2">
        <v>1</v>
      </c>
      <c r="N262" s="2">
        <f t="shared" si="8"/>
        <v>0</v>
      </c>
    </row>
    <row r="263" spans="3:14" x14ac:dyDescent="0.25">
      <c r="C263" s="1" t="b">
        <v>0</v>
      </c>
      <c r="D263" s="1">
        <v>70</v>
      </c>
      <c r="E263" s="1" t="s">
        <v>540</v>
      </c>
      <c r="F263" s="2" t="s">
        <v>610</v>
      </c>
      <c r="G263" s="2" t="s">
        <v>221</v>
      </c>
      <c r="H263" s="2">
        <v>0</v>
      </c>
      <c r="I263" s="2">
        <v>0</v>
      </c>
      <c r="J263" s="2">
        <v>1</v>
      </c>
      <c r="K263" s="1">
        <v>1</v>
      </c>
      <c r="L263" s="1" t="s">
        <v>15</v>
      </c>
      <c r="M263" s="2">
        <v>1</v>
      </c>
      <c r="N263" s="2">
        <f t="shared" si="8"/>
        <v>0</v>
      </c>
    </row>
    <row r="264" spans="3:14" x14ac:dyDescent="0.25">
      <c r="C264" s="1" t="b">
        <v>0</v>
      </c>
      <c r="D264" s="1">
        <v>71</v>
      </c>
      <c r="E264" s="1" t="s">
        <v>540</v>
      </c>
      <c r="F264" s="2" t="s">
        <v>611</v>
      </c>
      <c r="G264" s="2" t="s">
        <v>405</v>
      </c>
      <c r="H264" s="2">
        <v>0</v>
      </c>
      <c r="I264" s="2">
        <v>0</v>
      </c>
      <c r="J264" s="2">
        <v>1</v>
      </c>
      <c r="K264" s="1">
        <v>1</v>
      </c>
      <c r="L264" s="1" t="s">
        <v>15</v>
      </c>
      <c r="M264" s="2">
        <v>1</v>
      </c>
      <c r="N264" s="2">
        <f t="shared" si="8"/>
        <v>0</v>
      </c>
    </row>
    <row r="265" spans="3:14" x14ac:dyDescent="0.25">
      <c r="C265" s="1" t="b">
        <v>0</v>
      </c>
      <c r="D265" s="1">
        <v>72</v>
      </c>
      <c r="E265" s="1" t="s">
        <v>540</v>
      </c>
      <c r="F265" s="2" t="s">
        <v>612</v>
      </c>
      <c r="G265" s="2" t="s">
        <v>222</v>
      </c>
      <c r="H265" s="2">
        <v>0</v>
      </c>
      <c r="I265" s="2">
        <v>0</v>
      </c>
      <c r="J265" s="2">
        <v>1</v>
      </c>
      <c r="K265" s="1">
        <v>1</v>
      </c>
      <c r="L265" s="1" t="s">
        <v>15</v>
      </c>
      <c r="M265" s="2">
        <v>1</v>
      </c>
      <c r="N265" s="2">
        <f t="shared" si="8"/>
        <v>0</v>
      </c>
    </row>
    <row r="266" spans="3:14" x14ac:dyDescent="0.25">
      <c r="C266" s="1" t="b">
        <v>0</v>
      </c>
      <c r="D266" s="1">
        <v>73</v>
      </c>
      <c r="E266" s="1" t="s">
        <v>540</v>
      </c>
      <c r="F266" s="2" t="s">
        <v>613</v>
      </c>
      <c r="G266" s="2" t="s">
        <v>223</v>
      </c>
      <c r="H266" s="2">
        <v>0</v>
      </c>
      <c r="I266" s="2">
        <v>0</v>
      </c>
      <c r="J266" s="2">
        <v>1</v>
      </c>
      <c r="K266" s="1">
        <v>1</v>
      </c>
      <c r="L266" s="1" t="s">
        <v>15</v>
      </c>
      <c r="M266" s="2">
        <v>1</v>
      </c>
      <c r="N266" s="2">
        <f t="shared" si="8"/>
        <v>0</v>
      </c>
    </row>
    <row r="267" spans="3:14" x14ac:dyDescent="0.25">
      <c r="C267" s="1" t="b">
        <v>0</v>
      </c>
      <c r="D267" s="1">
        <v>74</v>
      </c>
      <c r="E267" s="1" t="s">
        <v>540</v>
      </c>
      <c r="F267" s="2" t="s">
        <v>614</v>
      </c>
      <c r="G267" s="2" t="s">
        <v>224</v>
      </c>
      <c r="H267" s="2">
        <v>0</v>
      </c>
      <c r="I267" s="2">
        <v>0</v>
      </c>
      <c r="J267" s="2">
        <v>1</v>
      </c>
      <c r="K267" s="1">
        <v>1</v>
      </c>
      <c r="L267" s="1" t="s">
        <v>15</v>
      </c>
      <c r="M267" s="2">
        <v>1</v>
      </c>
      <c r="N267" s="2">
        <f t="shared" si="8"/>
        <v>0</v>
      </c>
    </row>
    <row r="268" spans="3:14" x14ac:dyDescent="0.25">
      <c r="C268" s="1" t="b">
        <v>0</v>
      </c>
      <c r="D268" s="1">
        <v>75</v>
      </c>
      <c r="E268" s="1" t="s">
        <v>540</v>
      </c>
      <c r="F268" s="2" t="s">
        <v>615</v>
      </c>
      <c r="G268" s="2" t="s">
        <v>406</v>
      </c>
      <c r="H268" s="2">
        <v>0</v>
      </c>
      <c r="I268" s="2">
        <v>0</v>
      </c>
      <c r="J268" s="2">
        <v>1</v>
      </c>
      <c r="K268" s="1">
        <v>1</v>
      </c>
      <c r="L268" s="1" t="s">
        <v>15</v>
      </c>
      <c r="M268" s="2">
        <v>1</v>
      </c>
      <c r="N268" s="2">
        <f t="shared" si="8"/>
        <v>0</v>
      </c>
    </row>
    <row r="269" spans="3:14" x14ac:dyDescent="0.25">
      <c r="C269" s="1" t="b">
        <v>0</v>
      </c>
      <c r="D269" s="1">
        <v>76</v>
      </c>
      <c r="E269" s="1" t="s">
        <v>540</v>
      </c>
      <c r="F269" s="2" t="s">
        <v>616</v>
      </c>
      <c r="G269" s="2" t="s">
        <v>225</v>
      </c>
      <c r="H269" s="2">
        <v>0</v>
      </c>
      <c r="I269" s="2">
        <v>0</v>
      </c>
      <c r="J269" s="2">
        <v>1</v>
      </c>
      <c r="K269" s="1">
        <v>1</v>
      </c>
      <c r="L269" s="1" t="s">
        <v>15</v>
      </c>
      <c r="M269" s="2">
        <v>1</v>
      </c>
      <c r="N269" s="2">
        <f t="shared" si="8"/>
        <v>0</v>
      </c>
    </row>
    <row r="270" spans="3:14" x14ac:dyDescent="0.25">
      <c r="C270" s="1" t="b">
        <v>0</v>
      </c>
      <c r="D270" s="1">
        <v>77</v>
      </c>
      <c r="E270" s="1" t="s">
        <v>540</v>
      </c>
      <c r="F270" s="2" t="s">
        <v>617</v>
      </c>
      <c r="G270" s="2" t="s">
        <v>226</v>
      </c>
      <c r="H270" s="2">
        <v>0</v>
      </c>
      <c r="I270" s="2">
        <v>0</v>
      </c>
      <c r="J270" s="2">
        <v>1</v>
      </c>
      <c r="K270" s="1">
        <v>1</v>
      </c>
      <c r="L270" s="1" t="s">
        <v>15</v>
      </c>
      <c r="M270" s="2">
        <v>1</v>
      </c>
      <c r="N270" s="2">
        <f t="shared" si="8"/>
        <v>0</v>
      </c>
    </row>
    <row r="271" spans="3:14" x14ac:dyDescent="0.25">
      <c r="C271" s="1" t="b">
        <v>0</v>
      </c>
      <c r="D271" s="1">
        <v>78</v>
      </c>
      <c r="E271" s="1" t="s">
        <v>540</v>
      </c>
      <c r="F271" s="2" t="s">
        <v>618</v>
      </c>
      <c r="G271" s="2" t="s">
        <v>227</v>
      </c>
      <c r="H271" s="2">
        <v>0</v>
      </c>
      <c r="I271" s="2">
        <v>0</v>
      </c>
      <c r="J271" s="2">
        <v>1</v>
      </c>
      <c r="K271" s="1">
        <v>1</v>
      </c>
      <c r="L271" s="1" t="s">
        <v>15</v>
      </c>
      <c r="M271" s="2">
        <v>1</v>
      </c>
      <c r="N271" s="2">
        <f t="shared" si="8"/>
        <v>0</v>
      </c>
    </row>
    <row r="272" spans="3:14" x14ac:dyDescent="0.25">
      <c r="C272" s="1" t="b">
        <v>0</v>
      </c>
      <c r="D272" s="1">
        <v>79</v>
      </c>
      <c r="E272" s="1" t="s">
        <v>540</v>
      </c>
      <c r="F272" s="2" t="s">
        <v>619</v>
      </c>
      <c r="G272" s="2" t="s">
        <v>407</v>
      </c>
      <c r="H272" s="2">
        <v>0</v>
      </c>
      <c r="I272" s="2">
        <v>0</v>
      </c>
      <c r="J272" s="2">
        <v>1</v>
      </c>
      <c r="K272" s="1">
        <v>1</v>
      </c>
      <c r="L272" s="1" t="s">
        <v>15</v>
      </c>
      <c r="M272" s="2">
        <v>1</v>
      </c>
      <c r="N272" s="2">
        <f t="shared" si="8"/>
        <v>0</v>
      </c>
    </row>
    <row r="273" spans="3:14" x14ac:dyDescent="0.25">
      <c r="C273" s="1" t="b">
        <v>0</v>
      </c>
      <c r="D273" s="1">
        <v>80</v>
      </c>
      <c r="E273" s="1" t="s">
        <v>540</v>
      </c>
      <c r="F273" s="2" t="s">
        <v>620</v>
      </c>
      <c r="G273" s="2" t="s">
        <v>228</v>
      </c>
      <c r="H273" s="2">
        <v>0</v>
      </c>
      <c r="I273" s="2">
        <v>0</v>
      </c>
      <c r="J273" s="2">
        <v>1</v>
      </c>
      <c r="K273" s="1">
        <v>1</v>
      </c>
      <c r="L273" s="1" t="s">
        <v>15</v>
      </c>
      <c r="M273" s="2">
        <v>1</v>
      </c>
      <c r="N273" s="2">
        <f t="shared" si="8"/>
        <v>0</v>
      </c>
    </row>
    <row r="274" spans="3:14" x14ac:dyDescent="0.25">
      <c r="C274" s="1" t="b">
        <v>0</v>
      </c>
      <c r="D274" s="1">
        <v>81</v>
      </c>
      <c r="E274" s="1" t="s">
        <v>540</v>
      </c>
      <c r="F274" s="2" t="s">
        <v>621</v>
      </c>
      <c r="G274" s="2" t="s">
        <v>408</v>
      </c>
      <c r="H274" s="2">
        <v>0</v>
      </c>
      <c r="I274" s="2">
        <v>0</v>
      </c>
      <c r="J274" s="2">
        <v>1</v>
      </c>
      <c r="K274" s="1">
        <v>1</v>
      </c>
      <c r="L274" s="1" t="s">
        <v>15</v>
      </c>
      <c r="M274" s="2">
        <v>1</v>
      </c>
      <c r="N274" s="2">
        <f t="shared" si="8"/>
        <v>0</v>
      </c>
    </row>
    <row r="275" spans="3:14" x14ac:dyDescent="0.25">
      <c r="C275" s="1" t="b">
        <v>0</v>
      </c>
      <c r="D275" s="1">
        <v>82</v>
      </c>
      <c r="E275" s="1" t="s">
        <v>540</v>
      </c>
      <c r="F275" s="2" t="s">
        <v>622</v>
      </c>
      <c r="G275" s="2" t="s">
        <v>409</v>
      </c>
      <c r="H275" s="2">
        <v>0</v>
      </c>
      <c r="I275" s="2">
        <v>0</v>
      </c>
      <c r="J275" s="2">
        <v>1</v>
      </c>
      <c r="K275" s="1">
        <v>1</v>
      </c>
      <c r="L275" s="1" t="s">
        <v>15</v>
      </c>
      <c r="M275" s="2">
        <v>1</v>
      </c>
      <c r="N275" s="2">
        <f t="shared" si="8"/>
        <v>0</v>
      </c>
    </row>
    <row r="276" spans="3:14" x14ac:dyDescent="0.25">
      <c r="C276" s="1" t="b">
        <v>0</v>
      </c>
      <c r="D276" s="1">
        <v>83</v>
      </c>
      <c r="E276" s="1" t="s">
        <v>540</v>
      </c>
      <c r="F276" s="2" t="s">
        <v>623</v>
      </c>
      <c r="G276" s="2" t="s">
        <v>229</v>
      </c>
      <c r="H276" s="2">
        <v>0</v>
      </c>
      <c r="I276" s="2">
        <v>0</v>
      </c>
      <c r="J276" s="2">
        <v>1</v>
      </c>
      <c r="K276" s="1">
        <v>1</v>
      </c>
      <c r="L276" s="1" t="s">
        <v>15</v>
      </c>
      <c r="M276" s="2">
        <v>1</v>
      </c>
      <c r="N276" s="2">
        <f t="shared" si="8"/>
        <v>0</v>
      </c>
    </row>
    <row r="277" spans="3:14" x14ac:dyDescent="0.25">
      <c r="C277" s="1" t="b">
        <v>0</v>
      </c>
      <c r="D277" s="1">
        <v>84</v>
      </c>
      <c r="E277" s="1" t="s">
        <v>540</v>
      </c>
      <c r="F277" s="2" t="s">
        <v>624</v>
      </c>
      <c r="G277" s="2" t="s">
        <v>230</v>
      </c>
      <c r="H277" s="2">
        <v>0</v>
      </c>
      <c r="I277" s="2">
        <v>0</v>
      </c>
      <c r="J277" s="2">
        <v>1</v>
      </c>
      <c r="K277" s="1">
        <v>1</v>
      </c>
      <c r="L277" s="1" t="s">
        <v>15</v>
      </c>
      <c r="M277" s="2">
        <v>1</v>
      </c>
      <c r="N277" s="2">
        <f t="shared" si="8"/>
        <v>0</v>
      </c>
    </row>
    <row r="278" spans="3:14" x14ac:dyDescent="0.25">
      <c r="C278" s="1" t="b">
        <v>0</v>
      </c>
      <c r="D278" s="1">
        <v>85</v>
      </c>
      <c r="E278" s="1" t="s">
        <v>540</v>
      </c>
      <c r="F278" s="2" t="s">
        <v>625</v>
      </c>
      <c r="G278" s="2" t="s">
        <v>231</v>
      </c>
      <c r="H278" s="2">
        <v>0</v>
      </c>
      <c r="I278" s="2">
        <v>0</v>
      </c>
      <c r="J278" s="2">
        <v>1</v>
      </c>
      <c r="K278" s="1">
        <v>1</v>
      </c>
      <c r="L278" s="1" t="s">
        <v>15</v>
      </c>
      <c r="M278" s="2">
        <v>1</v>
      </c>
      <c r="N278" s="2">
        <f t="shared" si="8"/>
        <v>0</v>
      </c>
    </row>
    <row r="279" spans="3:14" x14ac:dyDescent="0.25">
      <c r="C279" s="1" t="b">
        <v>0</v>
      </c>
      <c r="D279" s="1">
        <v>86</v>
      </c>
      <c r="E279" s="1" t="s">
        <v>540</v>
      </c>
      <c r="F279" s="2" t="s">
        <v>626</v>
      </c>
      <c r="G279" s="2" t="s">
        <v>232</v>
      </c>
      <c r="H279" s="2">
        <v>0</v>
      </c>
      <c r="I279" s="2">
        <v>0</v>
      </c>
      <c r="J279" s="2">
        <v>1</v>
      </c>
      <c r="K279" s="1">
        <v>1</v>
      </c>
      <c r="L279" s="1" t="s">
        <v>15</v>
      </c>
      <c r="M279" s="2">
        <v>1</v>
      </c>
      <c r="N279" s="2">
        <f t="shared" si="8"/>
        <v>0</v>
      </c>
    </row>
    <row r="280" spans="3:14" x14ac:dyDescent="0.25">
      <c r="C280" s="1" t="b">
        <v>0</v>
      </c>
      <c r="D280" s="1">
        <v>87</v>
      </c>
      <c r="E280" s="1" t="s">
        <v>540</v>
      </c>
      <c r="F280" s="2" t="s">
        <v>627</v>
      </c>
      <c r="G280" s="2" t="s">
        <v>233</v>
      </c>
      <c r="H280" s="2">
        <v>0</v>
      </c>
      <c r="I280" s="2">
        <v>0</v>
      </c>
      <c r="J280" s="2">
        <v>1</v>
      </c>
      <c r="K280" s="1">
        <v>1</v>
      </c>
      <c r="L280" s="1" t="s">
        <v>15</v>
      </c>
      <c r="M280" s="2">
        <v>1</v>
      </c>
      <c r="N280" s="2">
        <f t="shared" si="8"/>
        <v>0</v>
      </c>
    </row>
    <row r="281" spans="3:14" x14ac:dyDescent="0.25">
      <c r="C281" s="1" t="b">
        <v>0</v>
      </c>
      <c r="D281" s="1">
        <v>88</v>
      </c>
      <c r="E281" s="1" t="s">
        <v>540</v>
      </c>
      <c r="F281" s="2" t="s">
        <v>628</v>
      </c>
      <c r="G281" s="2" t="s">
        <v>234</v>
      </c>
      <c r="H281" s="2">
        <v>0</v>
      </c>
      <c r="I281" s="2">
        <v>0</v>
      </c>
      <c r="J281" s="2">
        <v>1</v>
      </c>
      <c r="K281" s="1">
        <v>1</v>
      </c>
      <c r="L281" s="1" t="s">
        <v>15</v>
      </c>
      <c r="M281" s="2">
        <v>1</v>
      </c>
      <c r="N281" s="2">
        <f t="shared" si="8"/>
        <v>0</v>
      </c>
    </row>
    <row r="282" spans="3:14" x14ac:dyDescent="0.25">
      <c r="C282" s="1" t="b">
        <v>0</v>
      </c>
      <c r="D282" s="1">
        <v>89</v>
      </c>
      <c r="E282" s="1" t="s">
        <v>540</v>
      </c>
      <c r="F282" s="2" t="s">
        <v>629</v>
      </c>
      <c r="G282" s="2" t="s">
        <v>235</v>
      </c>
      <c r="H282" s="2">
        <v>0</v>
      </c>
      <c r="I282" s="2">
        <v>0</v>
      </c>
      <c r="J282" s="2">
        <v>1</v>
      </c>
      <c r="K282" s="1">
        <v>1</v>
      </c>
      <c r="L282" s="1" t="s">
        <v>15</v>
      </c>
      <c r="M282" s="2">
        <v>1</v>
      </c>
      <c r="N282" s="2">
        <f t="shared" si="8"/>
        <v>0</v>
      </c>
    </row>
    <row r="283" spans="3:14" x14ac:dyDescent="0.25">
      <c r="C283" s="1" t="b">
        <v>0</v>
      </c>
      <c r="D283" s="1">
        <v>90</v>
      </c>
      <c r="E283" s="1" t="s">
        <v>540</v>
      </c>
      <c r="F283" s="2" t="s">
        <v>630</v>
      </c>
      <c r="G283" s="2" t="s">
        <v>236</v>
      </c>
      <c r="H283" s="2">
        <v>0</v>
      </c>
      <c r="I283" s="2">
        <v>0</v>
      </c>
      <c r="J283" s="2">
        <v>1</v>
      </c>
      <c r="K283" s="1">
        <v>1</v>
      </c>
      <c r="L283" s="1" t="s">
        <v>15</v>
      </c>
      <c r="M283" s="2">
        <v>1</v>
      </c>
      <c r="N283" s="2">
        <f t="shared" si="8"/>
        <v>0</v>
      </c>
    </row>
    <row r="284" spans="3:14" x14ac:dyDescent="0.25">
      <c r="C284" s="1" t="b">
        <v>0</v>
      </c>
      <c r="D284" s="1">
        <v>91</v>
      </c>
      <c r="E284" s="1" t="s">
        <v>540</v>
      </c>
      <c r="F284" s="2" t="s">
        <v>631</v>
      </c>
      <c r="G284" s="2" t="s">
        <v>237</v>
      </c>
      <c r="H284" s="2">
        <v>0</v>
      </c>
      <c r="I284" s="2">
        <v>0</v>
      </c>
      <c r="J284" s="2">
        <v>1</v>
      </c>
      <c r="K284" s="1">
        <v>1</v>
      </c>
      <c r="L284" s="1" t="s">
        <v>15</v>
      </c>
      <c r="M284" s="2">
        <v>1</v>
      </c>
      <c r="N284" s="2">
        <f t="shared" si="8"/>
        <v>0</v>
      </c>
    </row>
    <row r="285" spans="3:14" x14ac:dyDescent="0.25">
      <c r="C285" s="1" t="b">
        <v>0</v>
      </c>
      <c r="D285" s="1">
        <v>92</v>
      </c>
      <c r="E285" s="1" t="s">
        <v>540</v>
      </c>
      <c r="F285" s="2" t="s">
        <v>632</v>
      </c>
      <c r="G285" s="2" t="s">
        <v>238</v>
      </c>
      <c r="H285" s="2">
        <v>0</v>
      </c>
      <c r="I285" s="2">
        <v>0</v>
      </c>
      <c r="J285" s="2">
        <v>1</v>
      </c>
      <c r="K285" s="1">
        <v>1</v>
      </c>
      <c r="L285" s="1" t="s">
        <v>15</v>
      </c>
      <c r="M285" s="2">
        <v>1</v>
      </c>
      <c r="N285" s="2">
        <f t="shared" si="8"/>
        <v>0</v>
      </c>
    </row>
    <row r="286" spans="3:14" x14ac:dyDescent="0.25">
      <c r="C286" s="1" t="b">
        <v>0</v>
      </c>
      <c r="D286" s="1">
        <v>93</v>
      </c>
      <c r="E286" s="1" t="s">
        <v>540</v>
      </c>
      <c r="F286" s="2" t="s">
        <v>633</v>
      </c>
      <c r="G286" s="2" t="s">
        <v>239</v>
      </c>
      <c r="H286" s="2">
        <v>0</v>
      </c>
      <c r="I286" s="2">
        <v>0</v>
      </c>
      <c r="J286" s="2">
        <v>1</v>
      </c>
      <c r="K286" s="1">
        <v>1</v>
      </c>
      <c r="L286" s="1" t="s">
        <v>15</v>
      </c>
      <c r="M286" s="2">
        <v>1</v>
      </c>
      <c r="N286" s="2">
        <f t="shared" si="8"/>
        <v>0</v>
      </c>
    </row>
    <row r="287" spans="3:14" x14ac:dyDescent="0.25">
      <c r="C287" s="1" t="b">
        <v>0</v>
      </c>
      <c r="D287" s="1">
        <v>94</v>
      </c>
      <c r="E287" s="1" t="s">
        <v>540</v>
      </c>
      <c r="F287" s="2" t="s">
        <v>634</v>
      </c>
      <c r="G287" s="2" t="s">
        <v>240</v>
      </c>
      <c r="H287" s="2">
        <v>0</v>
      </c>
      <c r="I287" s="2">
        <v>0</v>
      </c>
      <c r="J287" s="2">
        <v>1</v>
      </c>
      <c r="K287" s="1">
        <v>1</v>
      </c>
      <c r="L287" s="1" t="s">
        <v>15</v>
      </c>
      <c r="M287" s="2">
        <v>1</v>
      </c>
      <c r="N287" s="2">
        <f t="shared" si="8"/>
        <v>0</v>
      </c>
    </row>
    <row r="288" spans="3:14" x14ac:dyDescent="0.25">
      <c r="C288" s="1" t="b">
        <v>0</v>
      </c>
      <c r="D288" s="1">
        <v>95</v>
      </c>
      <c r="E288" s="1" t="s">
        <v>540</v>
      </c>
      <c r="F288" s="2" t="s">
        <v>635</v>
      </c>
      <c r="G288" s="2" t="s">
        <v>241</v>
      </c>
      <c r="H288" s="2">
        <v>0</v>
      </c>
      <c r="I288" s="2">
        <v>0</v>
      </c>
      <c r="J288" s="2">
        <v>1</v>
      </c>
      <c r="K288" s="1">
        <v>1</v>
      </c>
      <c r="L288" s="1" t="s">
        <v>15</v>
      </c>
      <c r="M288" s="2">
        <v>1</v>
      </c>
      <c r="N288" s="2">
        <f t="shared" si="8"/>
        <v>0</v>
      </c>
    </row>
    <row r="289" spans="1:14" x14ac:dyDescent="0.25">
      <c r="C289" s="1" t="b">
        <v>0</v>
      </c>
      <c r="D289" s="1">
        <v>96</v>
      </c>
      <c r="E289" s="1" t="s">
        <v>540</v>
      </c>
      <c r="F289" s="2" t="s">
        <v>636</v>
      </c>
      <c r="G289" s="2" t="s">
        <v>242</v>
      </c>
      <c r="H289" s="2">
        <v>0</v>
      </c>
      <c r="I289" s="2">
        <v>0</v>
      </c>
      <c r="J289" s="2">
        <v>1</v>
      </c>
      <c r="K289" s="1">
        <v>1</v>
      </c>
      <c r="L289" s="1" t="s">
        <v>15</v>
      </c>
      <c r="M289" s="2">
        <v>1</v>
      </c>
      <c r="N289" s="2">
        <f t="shared" si="8"/>
        <v>0</v>
      </c>
    </row>
    <row r="290" spans="1:14" x14ac:dyDescent="0.25">
      <c r="C290" s="1" t="b">
        <v>0</v>
      </c>
      <c r="D290" s="1">
        <v>97</v>
      </c>
      <c r="E290" s="1" t="s">
        <v>540</v>
      </c>
      <c r="F290" s="2" t="s">
        <v>637</v>
      </c>
      <c r="G290" s="2" t="s">
        <v>243</v>
      </c>
      <c r="H290" s="2">
        <v>0</v>
      </c>
      <c r="I290" s="2">
        <v>0</v>
      </c>
      <c r="J290" s="2">
        <v>1</v>
      </c>
      <c r="K290" s="1">
        <v>1</v>
      </c>
      <c r="L290" s="1" t="s">
        <v>15</v>
      </c>
      <c r="M290" s="2">
        <v>1</v>
      </c>
      <c r="N290" s="2">
        <f t="shared" si="8"/>
        <v>0</v>
      </c>
    </row>
    <row r="291" spans="1:14" x14ac:dyDescent="0.25">
      <c r="C291" s="1" t="b">
        <v>0</v>
      </c>
      <c r="D291" s="1">
        <v>98</v>
      </c>
      <c r="E291" s="1" t="s">
        <v>540</v>
      </c>
      <c r="F291" s="2" t="s">
        <v>638</v>
      </c>
      <c r="G291" s="2" t="s">
        <v>410</v>
      </c>
      <c r="H291" s="2">
        <v>0</v>
      </c>
      <c r="I291" s="2">
        <v>0</v>
      </c>
      <c r="J291" s="2">
        <v>1</v>
      </c>
      <c r="K291" s="1">
        <v>1</v>
      </c>
      <c r="L291" s="1" t="s">
        <v>15</v>
      </c>
      <c r="M291" s="2">
        <v>1</v>
      </c>
      <c r="N291" s="2">
        <f t="shared" si="8"/>
        <v>0</v>
      </c>
    </row>
    <row r="292" spans="1:14" x14ac:dyDescent="0.25">
      <c r="C292" s="1" t="b">
        <v>0</v>
      </c>
      <c r="D292" s="1">
        <v>99</v>
      </c>
      <c r="E292" s="1" t="s">
        <v>540</v>
      </c>
      <c r="F292" s="2" t="s">
        <v>639</v>
      </c>
      <c r="G292" s="2" t="s">
        <v>244</v>
      </c>
      <c r="H292" s="2">
        <v>0</v>
      </c>
      <c r="I292" s="2">
        <v>0</v>
      </c>
      <c r="J292" s="2">
        <v>1</v>
      </c>
      <c r="K292" s="1">
        <v>1</v>
      </c>
      <c r="L292" s="1" t="s">
        <v>15</v>
      </c>
      <c r="M292" s="2">
        <v>1</v>
      </c>
      <c r="N292" s="2">
        <f t="shared" si="8"/>
        <v>0</v>
      </c>
    </row>
    <row r="293" spans="1:14" x14ac:dyDescent="0.25">
      <c r="A293" s="1" t="s">
        <v>664</v>
      </c>
      <c r="B293" s="1">
        <v>992</v>
      </c>
      <c r="C293" s="1" t="b">
        <v>0</v>
      </c>
      <c r="D293" s="1">
        <v>1</v>
      </c>
      <c r="E293" s="1" t="s">
        <v>14</v>
      </c>
      <c r="F293" s="2" t="s">
        <v>98</v>
      </c>
      <c r="G293" s="2" t="s">
        <v>172</v>
      </c>
      <c r="H293" s="2">
        <v>18</v>
      </c>
      <c r="I293" s="2">
        <v>0</v>
      </c>
      <c r="J293" s="2">
        <v>100</v>
      </c>
      <c r="K293" s="1">
        <v>1</v>
      </c>
      <c r="L293" s="1" t="s">
        <v>15</v>
      </c>
      <c r="M293" s="2">
        <v>0.01</v>
      </c>
      <c r="N293" s="2">
        <f t="shared" si="8"/>
        <v>0.18</v>
      </c>
    </row>
    <row r="294" spans="1:14" x14ac:dyDescent="0.25">
      <c r="C294" s="1" t="b">
        <v>0</v>
      </c>
      <c r="D294" s="1">
        <v>2</v>
      </c>
      <c r="E294" s="1" t="s">
        <v>14</v>
      </c>
      <c r="F294" s="2" t="s">
        <v>99</v>
      </c>
      <c r="G294" s="2" t="s">
        <v>173</v>
      </c>
      <c r="H294" s="2">
        <v>0</v>
      </c>
      <c r="I294" s="2">
        <v>0</v>
      </c>
      <c r="J294" s="2">
        <v>100</v>
      </c>
      <c r="K294" s="1">
        <v>1</v>
      </c>
      <c r="L294" s="1" t="s">
        <v>15</v>
      </c>
      <c r="M294" s="2">
        <v>0.01</v>
      </c>
      <c r="N294" s="2">
        <f t="shared" si="8"/>
        <v>0</v>
      </c>
    </row>
    <row r="295" spans="1:14" x14ac:dyDescent="0.25">
      <c r="C295" s="1" t="b">
        <v>0</v>
      </c>
      <c r="D295" s="1">
        <v>3</v>
      </c>
      <c r="E295" s="1" t="s">
        <v>14</v>
      </c>
      <c r="F295" s="2" t="s">
        <v>100</v>
      </c>
      <c r="G295" s="2" t="s">
        <v>174</v>
      </c>
      <c r="H295" s="2">
        <v>18</v>
      </c>
      <c r="I295" s="2">
        <v>0</v>
      </c>
      <c r="J295" s="2">
        <v>100</v>
      </c>
      <c r="K295" s="1">
        <v>1</v>
      </c>
      <c r="L295" s="1" t="s">
        <v>15</v>
      </c>
      <c r="M295" s="2">
        <v>0.01</v>
      </c>
      <c r="N295" s="2">
        <f t="shared" si="8"/>
        <v>0.18</v>
      </c>
    </row>
    <row r="296" spans="1:14" x14ac:dyDescent="0.25">
      <c r="C296" s="1" t="b">
        <v>0</v>
      </c>
      <c r="D296" s="1">
        <v>4</v>
      </c>
      <c r="E296" s="1" t="s">
        <v>14</v>
      </c>
      <c r="F296" s="2" t="s">
        <v>101</v>
      </c>
      <c r="G296" s="2" t="s">
        <v>175</v>
      </c>
      <c r="H296" s="2">
        <v>18</v>
      </c>
      <c r="I296" s="2">
        <v>0</v>
      </c>
      <c r="J296" s="2">
        <v>100</v>
      </c>
      <c r="K296" s="1">
        <v>1</v>
      </c>
      <c r="L296" s="1" t="s">
        <v>15</v>
      </c>
      <c r="M296" s="2">
        <v>0.01</v>
      </c>
      <c r="N296" s="2">
        <f t="shared" si="8"/>
        <v>0.18</v>
      </c>
    </row>
    <row r="297" spans="1:14" x14ac:dyDescent="0.25">
      <c r="C297" s="1" t="b">
        <v>0</v>
      </c>
      <c r="D297" s="1">
        <v>5</v>
      </c>
      <c r="E297" s="1" t="s">
        <v>14</v>
      </c>
      <c r="F297" s="2" t="s">
        <v>102</v>
      </c>
      <c r="G297" s="2" t="s">
        <v>176</v>
      </c>
      <c r="H297" s="2">
        <v>0</v>
      </c>
      <c r="I297" s="2">
        <v>0</v>
      </c>
      <c r="J297" s="2">
        <v>100</v>
      </c>
      <c r="K297" s="1">
        <v>1</v>
      </c>
      <c r="L297" s="1" t="s">
        <v>15</v>
      </c>
      <c r="M297" s="2">
        <v>0.01</v>
      </c>
      <c r="N297" s="2">
        <f t="shared" si="8"/>
        <v>0</v>
      </c>
    </row>
    <row r="298" spans="1:14" x14ac:dyDescent="0.25">
      <c r="C298" s="1" t="b">
        <v>0</v>
      </c>
      <c r="D298" s="1">
        <v>6</v>
      </c>
      <c r="E298" s="1" t="s">
        <v>14</v>
      </c>
      <c r="F298" s="2" t="s">
        <v>103</v>
      </c>
      <c r="G298" s="2" t="s">
        <v>177</v>
      </c>
      <c r="H298" s="2">
        <v>18</v>
      </c>
      <c r="I298" s="2">
        <v>0</v>
      </c>
      <c r="J298" s="2">
        <v>100</v>
      </c>
      <c r="K298" s="1">
        <v>1</v>
      </c>
      <c r="L298" s="1" t="s">
        <v>15</v>
      </c>
      <c r="M298" s="2">
        <v>0.01</v>
      </c>
      <c r="N298" s="2">
        <f t="shared" si="8"/>
        <v>0.18</v>
      </c>
    </row>
    <row r="299" spans="1:14" x14ac:dyDescent="0.25">
      <c r="C299" s="1" t="b">
        <v>0</v>
      </c>
      <c r="D299" s="1">
        <v>7</v>
      </c>
      <c r="E299" s="1" t="s">
        <v>14</v>
      </c>
      <c r="F299" s="2" t="s">
        <v>104</v>
      </c>
      <c r="G299" s="2" t="s">
        <v>178</v>
      </c>
      <c r="H299" s="2">
        <v>0</v>
      </c>
      <c r="I299" s="2">
        <v>0</v>
      </c>
      <c r="J299" s="2">
        <v>100</v>
      </c>
      <c r="K299" s="1">
        <v>1</v>
      </c>
      <c r="L299" s="1" t="s">
        <v>15</v>
      </c>
      <c r="M299" s="2">
        <v>0.01</v>
      </c>
      <c r="N299" s="2">
        <f t="shared" si="8"/>
        <v>0</v>
      </c>
    </row>
    <row r="300" spans="1:14" x14ac:dyDescent="0.25">
      <c r="C300" s="1" t="b">
        <v>0</v>
      </c>
      <c r="D300" s="1">
        <v>8</v>
      </c>
      <c r="E300" s="1" t="s">
        <v>14</v>
      </c>
      <c r="F300" s="2" t="s">
        <v>105</v>
      </c>
      <c r="G300" s="2" t="s">
        <v>179</v>
      </c>
      <c r="H300" s="2">
        <v>18</v>
      </c>
      <c r="I300" s="2">
        <v>0</v>
      </c>
      <c r="J300" s="2">
        <v>100</v>
      </c>
      <c r="K300" s="1">
        <v>1</v>
      </c>
      <c r="L300" s="1" t="s">
        <v>15</v>
      </c>
      <c r="M300" s="2">
        <v>0.01</v>
      </c>
      <c r="N300" s="2">
        <f t="shared" si="8"/>
        <v>0.18</v>
      </c>
    </row>
    <row r="301" spans="1:14" x14ac:dyDescent="0.25">
      <c r="C301" s="1" t="b">
        <v>0</v>
      </c>
      <c r="D301" s="1">
        <v>9</v>
      </c>
      <c r="E301" s="1" t="s">
        <v>14</v>
      </c>
      <c r="F301" s="2" t="s">
        <v>106</v>
      </c>
      <c r="G301" s="2" t="s">
        <v>180</v>
      </c>
      <c r="H301" s="2">
        <v>18</v>
      </c>
      <c r="I301" s="2">
        <v>0</v>
      </c>
      <c r="J301" s="2">
        <v>100</v>
      </c>
      <c r="K301" s="1">
        <v>1</v>
      </c>
      <c r="L301" s="1" t="s">
        <v>15</v>
      </c>
      <c r="M301" s="2">
        <v>0.01</v>
      </c>
      <c r="N301" s="2">
        <f t="shared" si="8"/>
        <v>0.18</v>
      </c>
    </row>
    <row r="302" spans="1:14" x14ac:dyDescent="0.25">
      <c r="C302" s="1" t="b">
        <v>0</v>
      </c>
      <c r="D302" s="1">
        <v>10</v>
      </c>
      <c r="E302" s="1" t="s">
        <v>14</v>
      </c>
      <c r="F302" s="2" t="s">
        <v>107</v>
      </c>
      <c r="G302" s="2" t="s">
        <v>181</v>
      </c>
      <c r="H302" s="2">
        <v>18</v>
      </c>
      <c r="I302" s="2">
        <v>0</v>
      </c>
      <c r="J302" s="2">
        <v>100</v>
      </c>
      <c r="K302" s="1">
        <v>1</v>
      </c>
      <c r="L302" s="1" t="s">
        <v>15</v>
      </c>
      <c r="M302" s="2">
        <v>0.01</v>
      </c>
      <c r="N302" s="2">
        <f t="shared" si="8"/>
        <v>0.18</v>
      </c>
    </row>
    <row r="303" spans="1:14" x14ac:dyDescent="0.25">
      <c r="C303" s="1" t="b">
        <v>0</v>
      </c>
      <c r="D303" s="1">
        <v>11</v>
      </c>
      <c r="E303" s="1" t="s">
        <v>14</v>
      </c>
      <c r="F303" s="2" t="s">
        <v>108</v>
      </c>
      <c r="G303" s="2" t="s">
        <v>182</v>
      </c>
      <c r="H303" s="2">
        <v>18</v>
      </c>
      <c r="I303" s="2">
        <v>0</v>
      </c>
      <c r="J303" s="2">
        <v>100</v>
      </c>
      <c r="K303" s="1">
        <v>1</v>
      </c>
      <c r="L303" s="1" t="s">
        <v>15</v>
      </c>
      <c r="M303" s="2">
        <v>0.01</v>
      </c>
      <c r="N303" s="2">
        <f t="shared" si="8"/>
        <v>0.18</v>
      </c>
    </row>
    <row r="304" spans="1:14" x14ac:dyDescent="0.25">
      <c r="C304" s="1" t="b">
        <v>0</v>
      </c>
      <c r="D304" s="1">
        <v>12</v>
      </c>
      <c r="E304" s="1" t="s">
        <v>14</v>
      </c>
      <c r="F304" s="2" t="s">
        <v>109</v>
      </c>
      <c r="G304" s="2" t="s">
        <v>183</v>
      </c>
      <c r="H304" s="2">
        <v>18</v>
      </c>
      <c r="I304" s="2">
        <v>0</v>
      </c>
      <c r="J304" s="2">
        <v>100</v>
      </c>
      <c r="K304" s="1">
        <v>1</v>
      </c>
      <c r="L304" s="1" t="s">
        <v>15</v>
      </c>
      <c r="M304" s="2">
        <v>0.01</v>
      </c>
      <c r="N304" s="2">
        <f t="shared" si="8"/>
        <v>0.18</v>
      </c>
    </row>
    <row r="305" spans="3:14" x14ac:dyDescent="0.25">
      <c r="C305" s="1" t="b">
        <v>0</v>
      </c>
      <c r="D305" s="1">
        <v>13</v>
      </c>
      <c r="E305" s="1" t="s">
        <v>14</v>
      </c>
      <c r="F305" s="2" t="s">
        <v>110</v>
      </c>
      <c r="G305" s="2" t="s">
        <v>184</v>
      </c>
      <c r="H305" s="2">
        <v>18</v>
      </c>
      <c r="I305" s="2">
        <v>0</v>
      </c>
      <c r="J305" s="2">
        <v>100</v>
      </c>
      <c r="K305" s="1">
        <v>1</v>
      </c>
      <c r="L305" s="1" t="s">
        <v>15</v>
      </c>
      <c r="M305" s="2">
        <v>0.01</v>
      </c>
      <c r="N305" s="2">
        <f t="shared" si="8"/>
        <v>0.18</v>
      </c>
    </row>
    <row r="306" spans="3:14" x14ac:dyDescent="0.25">
      <c r="C306" s="1" t="b">
        <v>0</v>
      </c>
      <c r="D306" s="1">
        <v>14</v>
      </c>
      <c r="E306" s="1" t="s">
        <v>14</v>
      </c>
      <c r="F306" s="2" t="s">
        <v>111</v>
      </c>
      <c r="G306" s="2" t="s">
        <v>185</v>
      </c>
      <c r="H306" s="2">
        <v>18</v>
      </c>
      <c r="I306" s="2">
        <v>0</v>
      </c>
      <c r="J306" s="2">
        <v>100</v>
      </c>
      <c r="K306" s="1">
        <v>1</v>
      </c>
      <c r="L306" s="1" t="s">
        <v>15</v>
      </c>
      <c r="M306" s="2">
        <v>0.01</v>
      </c>
      <c r="N306" s="2">
        <f t="shared" si="8"/>
        <v>0.18</v>
      </c>
    </row>
    <row r="307" spans="3:14" x14ac:dyDescent="0.25">
      <c r="C307" s="1" t="b">
        <v>0</v>
      </c>
      <c r="D307" s="1">
        <v>15</v>
      </c>
      <c r="E307" s="1" t="s">
        <v>14</v>
      </c>
      <c r="F307" s="2" t="s">
        <v>112</v>
      </c>
      <c r="G307" s="2" t="s">
        <v>186</v>
      </c>
      <c r="H307" s="2">
        <v>18</v>
      </c>
      <c r="I307" s="2">
        <v>0</v>
      </c>
      <c r="J307" s="2">
        <v>100</v>
      </c>
      <c r="K307" s="1">
        <v>1</v>
      </c>
      <c r="L307" s="1" t="s">
        <v>15</v>
      </c>
      <c r="M307" s="2">
        <v>0.01</v>
      </c>
      <c r="N307" s="2">
        <f t="shared" si="8"/>
        <v>0.18</v>
      </c>
    </row>
    <row r="308" spans="3:14" x14ac:dyDescent="0.25">
      <c r="C308" s="1" t="b">
        <v>0</v>
      </c>
      <c r="D308" s="1">
        <v>16</v>
      </c>
      <c r="E308" s="1" t="s">
        <v>14</v>
      </c>
      <c r="F308" s="2" t="s">
        <v>113</v>
      </c>
      <c r="G308" s="2" t="s">
        <v>187</v>
      </c>
      <c r="H308" s="2">
        <v>18</v>
      </c>
      <c r="I308" s="2">
        <v>0</v>
      </c>
      <c r="J308" s="2">
        <v>100</v>
      </c>
      <c r="K308" s="1">
        <v>1</v>
      </c>
      <c r="L308" s="1" t="s">
        <v>15</v>
      </c>
      <c r="M308" s="2">
        <v>0.01</v>
      </c>
      <c r="N308" s="2">
        <f t="shared" si="8"/>
        <v>0.18</v>
      </c>
    </row>
    <row r="309" spans="3:14" x14ac:dyDescent="0.25">
      <c r="C309" s="1" t="b">
        <v>0</v>
      </c>
      <c r="D309" s="1">
        <v>17</v>
      </c>
      <c r="E309" s="1" t="s">
        <v>14</v>
      </c>
      <c r="F309" s="2" t="s">
        <v>114</v>
      </c>
      <c r="G309" s="2" t="s">
        <v>188</v>
      </c>
      <c r="H309" s="2">
        <v>18</v>
      </c>
      <c r="I309" s="2">
        <v>0</v>
      </c>
      <c r="J309" s="2">
        <v>100</v>
      </c>
      <c r="K309" s="1">
        <v>1</v>
      </c>
      <c r="L309" s="1" t="s">
        <v>15</v>
      </c>
      <c r="M309" s="2">
        <v>0.01</v>
      </c>
      <c r="N309" s="2">
        <f t="shared" si="8"/>
        <v>0.18</v>
      </c>
    </row>
    <row r="310" spans="3:14" x14ac:dyDescent="0.25">
      <c r="C310" s="1" t="b">
        <v>0</v>
      </c>
      <c r="D310" s="1">
        <v>18</v>
      </c>
      <c r="E310" s="1" t="s">
        <v>14</v>
      </c>
      <c r="F310" s="2" t="s">
        <v>115</v>
      </c>
      <c r="G310" s="2" t="s">
        <v>189</v>
      </c>
      <c r="H310" s="2">
        <v>0</v>
      </c>
      <c r="I310" s="2">
        <v>0</v>
      </c>
      <c r="J310" s="2">
        <v>100</v>
      </c>
      <c r="K310" s="1">
        <v>1</v>
      </c>
      <c r="L310" s="1" t="s">
        <v>15</v>
      </c>
      <c r="M310" s="2">
        <v>0.01</v>
      </c>
      <c r="N310" s="2">
        <f t="shared" ref="N310:N373" si="9">H310*M310</f>
        <v>0</v>
      </c>
    </row>
    <row r="311" spans="3:14" x14ac:dyDescent="0.25">
      <c r="C311" s="1" t="b">
        <v>0</v>
      </c>
      <c r="D311" s="1">
        <v>19</v>
      </c>
      <c r="E311" s="1" t="s">
        <v>14</v>
      </c>
      <c r="F311" s="2" t="s">
        <v>116</v>
      </c>
      <c r="G311" s="2" t="s">
        <v>190</v>
      </c>
      <c r="H311" s="2">
        <v>18</v>
      </c>
      <c r="I311" s="2">
        <v>0</v>
      </c>
      <c r="J311" s="2">
        <v>100</v>
      </c>
      <c r="K311" s="1">
        <v>1</v>
      </c>
      <c r="L311" s="1" t="s">
        <v>15</v>
      </c>
      <c r="M311" s="2">
        <v>0.01</v>
      </c>
      <c r="N311" s="2">
        <f t="shared" si="9"/>
        <v>0.18</v>
      </c>
    </row>
    <row r="312" spans="3:14" x14ac:dyDescent="0.25">
      <c r="C312" s="1" t="b">
        <v>0</v>
      </c>
      <c r="D312" s="1">
        <v>20</v>
      </c>
      <c r="E312" s="1" t="s">
        <v>14</v>
      </c>
      <c r="F312" s="2" t="s">
        <v>117</v>
      </c>
      <c r="G312" s="2" t="s">
        <v>191</v>
      </c>
      <c r="H312" s="2">
        <v>18</v>
      </c>
      <c r="I312" s="2">
        <v>0</v>
      </c>
      <c r="J312" s="2">
        <v>100</v>
      </c>
      <c r="K312" s="1">
        <v>1</v>
      </c>
      <c r="L312" s="1" t="s">
        <v>15</v>
      </c>
      <c r="M312" s="2">
        <v>0.01</v>
      </c>
      <c r="N312" s="2">
        <f t="shared" si="9"/>
        <v>0.18</v>
      </c>
    </row>
    <row r="313" spans="3:14" x14ac:dyDescent="0.25">
      <c r="C313" s="1" t="b">
        <v>0</v>
      </c>
      <c r="D313" s="1">
        <v>21</v>
      </c>
      <c r="E313" s="1" t="s">
        <v>14</v>
      </c>
      <c r="F313" s="2" t="s">
        <v>118</v>
      </c>
      <c r="G313" s="2" t="s">
        <v>192</v>
      </c>
      <c r="H313" s="2">
        <v>18</v>
      </c>
      <c r="I313" s="2">
        <v>0</v>
      </c>
      <c r="J313" s="2">
        <v>100</v>
      </c>
      <c r="K313" s="1">
        <v>1</v>
      </c>
      <c r="L313" s="1" t="s">
        <v>15</v>
      </c>
      <c r="M313" s="2">
        <v>0.01</v>
      </c>
      <c r="N313" s="2">
        <f t="shared" si="9"/>
        <v>0.18</v>
      </c>
    </row>
    <row r="314" spans="3:14" x14ac:dyDescent="0.25">
      <c r="C314" s="1" t="b">
        <v>0</v>
      </c>
      <c r="D314" s="1">
        <v>22</v>
      </c>
      <c r="E314" s="1" t="s">
        <v>14</v>
      </c>
      <c r="F314" s="2" t="s">
        <v>119</v>
      </c>
      <c r="G314" s="2" t="s">
        <v>193</v>
      </c>
      <c r="H314" s="2">
        <v>18</v>
      </c>
      <c r="I314" s="2">
        <v>0</v>
      </c>
      <c r="J314" s="2">
        <v>100</v>
      </c>
      <c r="K314" s="1">
        <v>1</v>
      </c>
      <c r="L314" s="1" t="s">
        <v>15</v>
      </c>
      <c r="M314" s="2">
        <v>0.01</v>
      </c>
      <c r="N314" s="2">
        <f t="shared" si="9"/>
        <v>0.18</v>
      </c>
    </row>
    <row r="315" spans="3:14" x14ac:dyDescent="0.25">
      <c r="C315" s="1" t="b">
        <v>0</v>
      </c>
      <c r="D315" s="1">
        <v>23</v>
      </c>
      <c r="E315" s="1" t="s">
        <v>14</v>
      </c>
      <c r="F315" s="2" t="s">
        <v>120</v>
      </c>
      <c r="G315" s="2" t="s">
        <v>194</v>
      </c>
      <c r="H315" s="2">
        <v>18</v>
      </c>
      <c r="I315" s="2">
        <v>0</v>
      </c>
      <c r="J315" s="2">
        <v>100</v>
      </c>
      <c r="K315" s="1">
        <v>1</v>
      </c>
      <c r="L315" s="1" t="s">
        <v>15</v>
      </c>
      <c r="M315" s="2">
        <v>0.01</v>
      </c>
      <c r="N315" s="2">
        <f t="shared" si="9"/>
        <v>0.18</v>
      </c>
    </row>
    <row r="316" spans="3:14" x14ac:dyDescent="0.25">
      <c r="C316" s="1" t="b">
        <v>0</v>
      </c>
      <c r="D316" s="1">
        <v>24</v>
      </c>
      <c r="E316" s="1" t="s">
        <v>14</v>
      </c>
      <c r="F316" s="2" t="s">
        <v>121</v>
      </c>
      <c r="G316" s="2" t="s">
        <v>195</v>
      </c>
      <c r="H316" s="2">
        <v>18</v>
      </c>
      <c r="I316" s="2">
        <v>0</v>
      </c>
      <c r="J316" s="2">
        <v>100</v>
      </c>
      <c r="K316" s="1">
        <v>1</v>
      </c>
      <c r="L316" s="1" t="s">
        <v>15</v>
      </c>
      <c r="M316" s="2">
        <v>0.01</v>
      </c>
      <c r="N316" s="2">
        <f t="shared" si="9"/>
        <v>0.18</v>
      </c>
    </row>
    <row r="317" spans="3:14" x14ac:dyDescent="0.25">
      <c r="C317" s="1" t="b">
        <v>0</v>
      </c>
      <c r="D317" s="1">
        <v>25</v>
      </c>
      <c r="E317" s="1" t="s">
        <v>14</v>
      </c>
      <c r="F317" s="2" t="s">
        <v>122</v>
      </c>
      <c r="G317" s="2" t="s">
        <v>196</v>
      </c>
      <c r="H317" s="2">
        <v>18</v>
      </c>
      <c r="I317" s="2">
        <v>0</v>
      </c>
      <c r="J317" s="2">
        <v>100</v>
      </c>
      <c r="K317" s="1">
        <v>1</v>
      </c>
      <c r="L317" s="1" t="s">
        <v>15</v>
      </c>
      <c r="M317" s="2">
        <v>0.01</v>
      </c>
      <c r="N317" s="2">
        <f t="shared" si="9"/>
        <v>0.18</v>
      </c>
    </row>
    <row r="318" spans="3:14" x14ac:dyDescent="0.25">
      <c r="C318" s="1" t="b">
        <v>0</v>
      </c>
      <c r="D318" s="1">
        <v>26</v>
      </c>
      <c r="E318" s="1" t="s">
        <v>14</v>
      </c>
      <c r="F318" s="2" t="s">
        <v>123</v>
      </c>
      <c r="G318" s="2" t="s">
        <v>197</v>
      </c>
      <c r="H318" s="2">
        <v>18</v>
      </c>
      <c r="I318" s="2">
        <v>0</v>
      </c>
      <c r="J318" s="2">
        <v>100</v>
      </c>
      <c r="K318" s="1">
        <v>1</v>
      </c>
      <c r="L318" s="1" t="s">
        <v>15</v>
      </c>
      <c r="M318" s="2">
        <v>0.01</v>
      </c>
      <c r="N318" s="2">
        <f t="shared" si="9"/>
        <v>0.18</v>
      </c>
    </row>
    <row r="319" spans="3:14" x14ac:dyDescent="0.25">
      <c r="C319" s="1" t="b">
        <v>0</v>
      </c>
      <c r="D319" s="1">
        <v>27</v>
      </c>
      <c r="E319" s="1" t="s">
        <v>14</v>
      </c>
      <c r="F319" s="2" t="s">
        <v>124</v>
      </c>
      <c r="G319" s="2" t="s">
        <v>198</v>
      </c>
      <c r="H319" s="2">
        <v>0</v>
      </c>
      <c r="I319" s="2">
        <v>0</v>
      </c>
      <c r="J319" s="2">
        <v>100</v>
      </c>
      <c r="K319" s="1">
        <v>1</v>
      </c>
      <c r="L319" s="1" t="s">
        <v>15</v>
      </c>
      <c r="M319" s="2">
        <v>0.01</v>
      </c>
      <c r="N319" s="2">
        <f t="shared" si="9"/>
        <v>0</v>
      </c>
    </row>
    <row r="320" spans="3:14" x14ac:dyDescent="0.25">
      <c r="C320" s="1" t="b">
        <v>0</v>
      </c>
      <c r="D320" s="1">
        <v>28</v>
      </c>
      <c r="E320" s="1" t="s">
        <v>14</v>
      </c>
      <c r="F320" s="2" t="s">
        <v>125</v>
      </c>
      <c r="G320" s="2" t="s">
        <v>199</v>
      </c>
      <c r="H320" s="2">
        <v>18</v>
      </c>
      <c r="I320" s="2">
        <v>0</v>
      </c>
      <c r="J320" s="2">
        <v>100</v>
      </c>
      <c r="K320" s="1">
        <v>1</v>
      </c>
      <c r="L320" s="1" t="s">
        <v>15</v>
      </c>
      <c r="M320" s="2">
        <v>0.01</v>
      </c>
      <c r="N320" s="2">
        <f t="shared" si="9"/>
        <v>0.18</v>
      </c>
    </row>
    <row r="321" spans="3:14" x14ac:dyDescent="0.25">
      <c r="C321" s="1" t="b">
        <v>0</v>
      </c>
      <c r="D321" s="1">
        <v>29</v>
      </c>
      <c r="E321" s="1" t="s">
        <v>14</v>
      </c>
      <c r="F321" s="2" t="s">
        <v>126</v>
      </c>
      <c r="G321" s="2" t="s">
        <v>200</v>
      </c>
      <c r="H321" s="2">
        <v>18</v>
      </c>
      <c r="I321" s="2">
        <v>0</v>
      </c>
      <c r="J321" s="2">
        <v>100</v>
      </c>
      <c r="K321" s="1">
        <v>1</v>
      </c>
      <c r="L321" s="1" t="s">
        <v>15</v>
      </c>
      <c r="M321" s="2">
        <v>0.01</v>
      </c>
      <c r="N321" s="2">
        <f t="shared" si="9"/>
        <v>0.18</v>
      </c>
    </row>
    <row r="322" spans="3:14" x14ac:dyDescent="0.25">
      <c r="C322" s="1" t="b">
        <v>0</v>
      </c>
      <c r="D322" s="1">
        <v>30</v>
      </c>
      <c r="E322" s="1" t="s">
        <v>14</v>
      </c>
      <c r="F322" s="2" t="s">
        <v>127</v>
      </c>
      <c r="G322" s="2" t="s">
        <v>201</v>
      </c>
      <c r="H322" s="2">
        <v>18</v>
      </c>
      <c r="I322" s="2">
        <v>0</v>
      </c>
      <c r="J322" s="2">
        <v>100</v>
      </c>
      <c r="K322" s="1">
        <v>1</v>
      </c>
      <c r="L322" s="1" t="s">
        <v>15</v>
      </c>
      <c r="M322" s="2">
        <v>0.01</v>
      </c>
      <c r="N322" s="2">
        <f t="shared" si="9"/>
        <v>0.18</v>
      </c>
    </row>
    <row r="323" spans="3:14" x14ac:dyDescent="0.25">
      <c r="C323" s="1" t="b">
        <v>0</v>
      </c>
      <c r="D323" s="1">
        <v>31</v>
      </c>
      <c r="E323" s="1" t="s">
        <v>14</v>
      </c>
      <c r="F323" s="2" t="s">
        <v>128</v>
      </c>
      <c r="G323" s="2" t="s">
        <v>202</v>
      </c>
      <c r="H323" s="2">
        <v>0</v>
      </c>
      <c r="I323" s="2">
        <v>0</v>
      </c>
      <c r="J323" s="2">
        <v>100</v>
      </c>
      <c r="K323" s="1">
        <v>1</v>
      </c>
      <c r="L323" s="1" t="s">
        <v>15</v>
      </c>
      <c r="M323" s="2">
        <v>0.01</v>
      </c>
      <c r="N323" s="2">
        <f t="shared" si="9"/>
        <v>0</v>
      </c>
    </row>
    <row r="324" spans="3:14" x14ac:dyDescent="0.25">
      <c r="C324" s="1" t="b">
        <v>0</v>
      </c>
      <c r="D324" s="1">
        <v>32</v>
      </c>
      <c r="E324" s="1" t="s">
        <v>14</v>
      </c>
      <c r="F324" s="2" t="s">
        <v>129</v>
      </c>
      <c r="G324" s="2" t="s">
        <v>203</v>
      </c>
      <c r="H324" s="2">
        <v>18</v>
      </c>
      <c r="I324" s="2">
        <v>0</v>
      </c>
      <c r="J324" s="2">
        <v>100</v>
      </c>
      <c r="K324" s="1">
        <v>1</v>
      </c>
      <c r="L324" s="1" t="s">
        <v>15</v>
      </c>
      <c r="M324" s="2">
        <v>0.01</v>
      </c>
      <c r="N324" s="2">
        <f t="shared" si="9"/>
        <v>0.18</v>
      </c>
    </row>
    <row r="325" spans="3:14" x14ac:dyDescent="0.25">
      <c r="C325" s="1" t="b">
        <v>0</v>
      </c>
      <c r="D325" s="1">
        <v>33</v>
      </c>
      <c r="E325" s="1" t="s">
        <v>14</v>
      </c>
      <c r="F325" s="2" t="s">
        <v>130</v>
      </c>
      <c r="G325" s="2" t="s">
        <v>204</v>
      </c>
      <c r="H325" s="2">
        <v>18</v>
      </c>
      <c r="I325" s="2">
        <v>0</v>
      </c>
      <c r="J325" s="2">
        <v>100</v>
      </c>
      <c r="K325" s="1">
        <v>1</v>
      </c>
      <c r="L325" s="1" t="s">
        <v>15</v>
      </c>
      <c r="M325" s="2">
        <v>0.01</v>
      </c>
      <c r="N325" s="2">
        <f t="shared" si="9"/>
        <v>0.18</v>
      </c>
    </row>
    <row r="326" spans="3:14" x14ac:dyDescent="0.25">
      <c r="C326" s="1" t="b">
        <v>0</v>
      </c>
      <c r="D326" s="1">
        <v>34</v>
      </c>
      <c r="E326" s="1" t="s">
        <v>14</v>
      </c>
      <c r="F326" s="2" t="s">
        <v>131</v>
      </c>
      <c r="G326" s="2" t="s">
        <v>205</v>
      </c>
      <c r="H326" s="2">
        <v>18</v>
      </c>
      <c r="I326" s="2">
        <v>0</v>
      </c>
      <c r="J326" s="2">
        <v>100</v>
      </c>
      <c r="K326" s="1">
        <v>1</v>
      </c>
      <c r="L326" s="1" t="s">
        <v>15</v>
      </c>
      <c r="M326" s="2">
        <v>0.01</v>
      </c>
      <c r="N326" s="2">
        <f t="shared" si="9"/>
        <v>0.18</v>
      </c>
    </row>
    <row r="327" spans="3:14" x14ac:dyDescent="0.25">
      <c r="C327" s="1" t="b">
        <v>0</v>
      </c>
      <c r="D327" s="1">
        <v>35</v>
      </c>
      <c r="E327" s="1" t="s">
        <v>14</v>
      </c>
      <c r="F327" s="2" t="s">
        <v>132</v>
      </c>
      <c r="G327" s="2" t="s">
        <v>206</v>
      </c>
      <c r="H327" s="2">
        <v>18</v>
      </c>
      <c r="I327" s="2">
        <v>0</v>
      </c>
      <c r="J327" s="2">
        <v>100</v>
      </c>
      <c r="K327" s="1">
        <v>1</v>
      </c>
      <c r="L327" s="1" t="s">
        <v>15</v>
      </c>
      <c r="M327" s="2">
        <v>0.01</v>
      </c>
      <c r="N327" s="2">
        <f t="shared" si="9"/>
        <v>0.18</v>
      </c>
    </row>
    <row r="328" spans="3:14" x14ac:dyDescent="0.25">
      <c r="C328" s="1" t="b">
        <v>0</v>
      </c>
      <c r="D328" s="1">
        <v>36</v>
      </c>
      <c r="E328" s="1" t="s">
        <v>14</v>
      </c>
      <c r="F328" s="2" t="s">
        <v>133</v>
      </c>
      <c r="G328" s="2" t="s">
        <v>207</v>
      </c>
      <c r="H328" s="2">
        <v>18</v>
      </c>
      <c r="I328" s="2">
        <v>0</v>
      </c>
      <c r="J328" s="2">
        <v>100</v>
      </c>
      <c r="K328" s="1">
        <v>1</v>
      </c>
      <c r="L328" s="1" t="s">
        <v>15</v>
      </c>
      <c r="M328" s="2">
        <v>0.01</v>
      </c>
      <c r="N328" s="2">
        <f t="shared" si="9"/>
        <v>0.18</v>
      </c>
    </row>
    <row r="329" spans="3:14" x14ac:dyDescent="0.25">
      <c r="C329" s="1" t="b">
        <v>0</v>
      </c>
      <c r="D329" s="1">
        <v>37</v>
      </c>
      <c r="E329" s="1" t="s">
        <v>14</v>
      </c>
      <c r="F329" s="2" t="s">
        <v>134</v>
      </c>
      <c r="G329" s="2" t="s">
        <v>208</v>
      </c>
      <c r="H329" s="2">
        <v>18</v>
      </c>
      <c r="I329" s="2">
        <v>0</v>
      </c>
      <c r="J329" s="2">
        <v>100</v>
      </c>
      <c r="K329" s="1">
        <v>1</v>
      </c>
      <c r="L329" s="1" t="s">
        <v>15</v>
      </c>
      <c r="M329" s="2">
        <v>0.01</v>
      </c>
      <c r="N329" s="2">
        <f t="shared" si="9"/>
        <v>0.18</v>
      </c>
    </row>
    <row r="330" spans="3:14" x14ac:dyDescent="0.25">
      <c r="C330" s="1" t="b">
        <v>0</v>
      </c>
      <c r="D330" s="1">
        <v>38</v>
      </c>
      <c r="E330" s="1" t="s">
        <v>14</v>
      </c>
      <c r="F330" s="2" t="s">
        <v>135</v>
      </c>
      <c r="G330" s="2" t="s">
        <v>209</v>
      </c>
      <c r="H330" s="2">
        <v>0</v>
      </c>
      <c r="I330" s="2">
        <v>0</v>
      </c>
      <c r="J330" s="2">
        <v>100</v>
      </c>
      <c r="K330" s="1">
        <v>1</v>
      </c>
      <c r="L330" s="1" t="s">
        <v>15</v>
      </c>
      <c r="M330" s="2">
        <v>0.01</v>
      </c>
      <c r="N330" s="2">
        <f t="shared" si="9"/>
        <v>0</v>
      </c>
    </row>
    <row r="331" spans="3:14" x14ac:dyDescent="0.25">
      <c r="C331" s="1" t="b">
        <v>0</v>
      </c>
      <c r="D331" s="1">
        <v>39</v>
      </c>
      <c r="E331" s="1" t="s">
        <v>14</v>
      </c>
      <c r="F331" s="2" t="s">
        <v>136</v>
      </c>
      <c r="G331" s="2" t="s">
        <v>210</v>
      </c>
      <c r="H331" s="2">
        <v>18</v>
      </c>
      <c r="I331" s="2">
        <v>0</v>
      </c>
      <c r="J331" s="2">
        <v>100</v>
      </c>
      <c r="K331" s="1">
        <v>1</v>
      </c>
      <c r="L331" s="1" t="s">
        <v>15</v>
      </c>
      <c r="M331" s="2">
        <v>0.01</v>
      </c>
      <c r="N331" s="2">
        <f t="shared" si="9"/>
        <v>0.18</v>
      </c>
    </row>
    <row r="332" spans="3:14" x14ac:dyDescent="0.25">
      <c r="C332" s="1" t="b">
        <v>0</v>
      </c>
      <c r="D332" s="1">
        <v>40</v>
      </c>
      <c r="E332" s="1" t="s">
        <v>14</v>
      </c>
      <c r="F332" s="2" t="s">
        <v>137</v>
      </c>
      <c r="G332" s="2" t="s">
        <v>211</v>
      </c>
      <c r="H332" s="2">
        <v>18</v>
      </c>
      <c r="I332" s="2">
        <v>0</v>
      </c>
      <c r="J332" s="2">
        <v>100</v>
      </c>
      <c r="K332" s="1">
        <v>1</v>
      </c>
      <c r="L332" s="1" t="s">
        <v>15</v>
      </c>
      <c r="M332" s="2">
        <v>0.01</v>
      </c>
      <c r="N332" s="2">
        <f t="shared" si="9"/>
        <v>0.18</v>
      </c>
    </row>
    <row r="333" spans="3:14" x14ac:dyDescent="0.25">
      <c r="C333" s="1" t="b">
        <v>0</v>
      </c>
      <c r="D333" s="1">
        <v>41</v>
      </c>
      <c r="E333" s="1" t="s">
        <v>14</v>
      </c>
      <c r="F333" s="2" t="s">
        <v>138</v>
      </c>
      <c r="G333" s="2" t="s">
        <v>212</v>
      </c>
      <c r="H333" s="2">
        <v>18</v>
      </c>
      <c r="I333" s="2">
        <v>0</v>
      </c>
      <c r="J333" s="2">
        <v>100</v>
      </c>
      <c r="K333" s="1">
        <v>1</v>
      </c>
      <c r="L333" s="1" t="s">
        <v>15</v>
      </c>
      <c r="M333" s="2">
        <v>0.01</v>
      </c>
      <c r="N333" s="2">
        <f t="shared" si="9"/>
        <v>0.18</v>
      </c>
    </row>
    <row r="334" spans="3:14" x14ac:dyDescent="0.25">
      <c r="C334" s="1" t="b">
        <v>0</v>
      </c>
      <c r="D334" s="1">
        <v>42</v>
      </c>
      <c r="E334" s="1" t="s">
        <v>14</v>
      </c>
      <c r="F334" s="2" t="s">
        <v>139</v>
      </c>
      <c r="G334" s="2" t="s">
        <v>213</v>
      </c>
      <c r="H334" s="2">
        <v>18</v>
      </c>
      <c r="I334" s="2">
        <v>0</v>
      </c>
      <c r="J334" s="2">
        <v>100</v>
      </c>
      <c r="K334" s="1">
        <v>1</v>
      </c>
      <c r="L334" s="1" t="s">
        <v>15</v>
      </c>
      <c r="M334" s="2">
        <v>0.01</v>
      </c>
      <c r="N334" s="2">
        <f t="shared" si="9"/>
        <v>0.18</v>
      </c>
    </row>
    <row r="335" spans="3:14" x14ac:dyDescent="0.25">
      <c r="C335" s="1" t="b">
        <v>0</v>
      </c>
      <c r="D335" s="1">
        <v>43</v>
      </c>
      <c r="E335" s="1" t="s">
        <v>14</v>
      </c>
      <c r="F335" s="2" t="s">
        <v>140</v>
      </c>
      <c r="G335" s="2" t="s">
        <v>214</v>
      </c>
      <c r="H335" s="2">
        <v>18</v>
      </c>
      <c r="I335" s="2">
        <v>0</v>
      </c>
      <c r="J335" s="2">
        <v>100</v>
      </c>
      <c r="K335" s="1">
        <v>1</v>
      </c>
      <c r="L335" s="1" t="s">
        <v>15</v>
      </c>
      <c r="M335" s="2">
        <v>0.01</v>
      </c>
      <c r="N335" s="2">
        <f t="shared" si="9"/>
        <v>0.18</v>
      </c>
    </row>
    <row r="336" spans="3:14" x14ac:dyDescent="0.25">
      <c r="C336" s="1" t="b">
        <v>0</v>
      </c>
      <c r="D336" s="1">
        <v>44</v>
      </c>
      <c r="E336" s="1" t="s">
        <v>14</v>
      </c>
      <c r="F336" s="2" t="s">
        <v>141</v>
      </c>
      <c r="G336" s="2" t="s">
        <v>215</v>
      </c>
      <c r="H336" s="2">
        <v>18</v>
      </c>
      <c r="I336" s="2">
        <v>0</v>
      </c>
      <c r="J336" s="2">
        <v>100</v>
      </c>
      <c r="K336" s="1">
        <v>1</v>
      </c>
      <c r="L336" s="1" t="s">
        <v>15</v>
      </c>
      <c r="M336" s="2">
        <v>0.01</v>
      </c>
      <c r="N336" s="2">
        <f t="shared" si="9"/>
        <v>0.18</v>
      </c>
    </row>
    <row r="337" spans="3:14" x14ac:dyDescent="0.25">
      <c r="C337" s="1" t="b">
        <v>0</v>
      </c>
      <c r="D337" s="1">
        <v>45</v>
      </c>
      <c r="E337" s="1" t="s">
        <v>14</v>
      </c>
      <c r="F337" s="2" t="s">
        <v>142</v>
      </c>
      <c r="G337" s="2" t="s">
        <v>216</v>
      </c>
      <c r="H337" s="2">
        <v>18</v>
      </c>
      <c r="I337" s="2">
        <v>0</v>
      </c>
      <c r="J337" s="2">
        <v>100</v>
      </c>
      <c r="K337" s="1">
        <v>1</v>
      </c>
      <c r="L337" s="1" t="s">
        <v>15</v>
      </c>
      <c r="M337" s="2">
        <v>0.01</v>
      </c>
      <c r="N337" s="2">
        <f t="shared" si="9"/>
        <v>0.18</v>
      </c>
    </row>
    <row r="338" spans="3:14" x14ac:dyDescent="0.25">
      <c r="C338" s="1" t="b">
        <v>0</v>
      </c>
      <c r="D338" s="1">
        <v>46</v>
      </c>
      <c r="E338" s="1" t="s">
        <v>14</v>
      </c>
      <c r="F338" s="2" t="s">
        <v>143</v>
      </c>
      <c r="G338" s="2" t="s">
        <v>217</v>
      </c>
      <c r="H338" s="2">
        <v>18</v>
      </c>
      <c r="I338" s="2">
        <v>0</v>
      </c>
      <c r="J338" s="2">
        <v>100</v>
      </c>
      <c r="K338" s="1">
        <v>1</v>
      </c>
      <c r="L338" s="1" t="s">
        <v>15</v>
      </c>
      <c r="M338" s="2">
        <v>0.01</v>
      </c>
      <c r="N338" s="2">
        <f t="shared" si="9"/>
        <v>0.18</v>
      </c>
    </row>
    <row r="339" spans="3:14" x14ac:dyDescent="0.25">
      <c r="C339" s="1" t="b">
        <v>0</v>
      </c>
      <c r="D339" s="1">
        <v>47</v>
      </c>
      <c r="E339" s="1" t="s">
        <v>14</v>
      </c>
      <c r="F339" s="2" t="s">
        <v>144</v>
      </c>
      <c r="G339" s="2" t="s">
        <v>218</v>
      </c>
      <c r="H339" s="2">
        <v>18</v>
      </c>
      <c r="I339" s="2">
        <v>0</v>
      </c>
      <c r="J339" s="2">
        <v>100</v>
      </c>
      <c r="K339" s="1">
        <v>1</v>
      </c>
      <c r="L339" s="1" t="s">
        <v>15</v>
      </c>
      <c r="M339" s="2">
        <v>0.01</v>
      </c>
      <c r="N339" s="2">
        <f t="shared" si="9"/>
        <v>0.18</v>
      </c>
    </row>
    <row r="340" spans="3:14" x14ac:dyDescent="0.25">
      <c r="C340" s="1" t="b">
        <v>0</v>
      </c>
      <c r="D340" s="1">
        <v>48</v>
      </c>
      <c r="E340" s="1" t="s">
        <v>14</v>
      </c>
      <c r="F340" s="2" t="s">
        <v>145</v>
      </c>
      <c r="G340" s="2" t="s">
        <v>219</v>
      </c>
      <c r="H340" s="2">
        <v>18</v>
      </c>
      <c r="I340" s="2">
        <v>0</v>
      </c>
      <c r="J340" s="2">
        <v>100</v>
      </c>
      <c r="K340" s="1">
        <v>1</v>
      </c>
      <c r="L340" s="1" t="s">
        <v>15</v>
      </c>
      <c r="M340" s="2">
        <v>0.01</v>
      </c>
      <c r="N340" s="2">
        <f t="shared" si="9"/>
        <v>0.18</v>
      </c>
    </row>
    <row r="341" spans="3:14" x14ac:dyDescent="0.25">
      <c r="C341" s="1" t="b">
        <v>0</v>
      </c>
      <c r="D341" s="1">
        <v>49</v>
      </c>
      <c r="E341" s="1" t="s">
        <v>14</v>
      </c>
      <c r="F341" s="2" t="s">
        <v>146</v>
      </c>
      <c r="G341" s="2" t="s">
        <v>220</v>
      </c>
      <c r="H341" s="2">
        <v>18</v>
      </c>
      <c r="I341" s="2">
        <v>0</v>
      </c>
      <c r="J341" s="2">
        <v>100</v>
      </c>
      <c r="K341" s="1">
        <v>1</v>
      </c>
      <c r="L341" s="1" t="s">
        <v>15</v>
      </c>
      <c r="M341" s="2">
        <v>0.01</v>
      </c>
      <c r="N341" s="2">
        <f t="shared" si="9"/>
        <v>0.18</v>
      </c>
    </row>
    <row r="342" spans="3:14" x14ac:dyDescent="0.25">
      <c r="C342" s="1" t="b">
        <v>0</v>
      </c>
      <c r="D342" s="1">
        <v>50</v>
      </c>
      <c r="E342" s="1" t="s">
        <v>14</v>
      </c>
      <c r="F342" s="2" t="s">
        <v>147</v>
      </c>
      <c r="G342" s="2" t="s">
        <v>221</v>
      </c>
      <c r="H342" s="2">
        <v>18</v>
      </c>
      <c r="I342" s="2">
        <v>0</v>
      </c>
      <c r="J342" s="2">
        <v>100</v>
      </c>
      <c r="K342" s="1">
        <v>1</v>
      </c>
      <c r="L342" s="1" t="s">
        <v>15</v>
      </c>
      <c r="M342" s="2">
        <v>0.01</v>
      </c>
      <c r="N342" s="2">
        <f t="shared" si="9"/>
        <v>0.18</v>
      </c>
    </row>
    <row r="343" spans="3:14" x14ac:dyDescent="0.25">
      <c r="C343" s="1" t="b">
        <v>0</v>
      </c>
      <c r="D343" s="1">
        <v>51</v>
      </c>
      <c r="E343" s="1" t="s">
        <v>14</v>
      </c>
      <c r="F343" s="2" t="s">
        <v>148</v>
      </c>
      <c r="G343" s="2" t="s">
        <v>222</v>
      </c>
      <c r="H343" s="2">
        <v>18</v>
      </c>
      <c r="I343" s="2">
        <v>0</v>
      </c>
      <c r="J343" s="2">
        <v>100</v>
      </c>
      <c r="K343" s="1">
        <v>1</v>
      </c>
      <c r="L343" s="1" t="s">
        <v>15</v>
      </c>
      <c r="M343" s="2">
        <v>0.01</v>
      </c>
      <c r="N343" s="2">
        <f t="shared" si="9"/>
        <v>0.18</v>
      </c>
    </row>
    <row r="344" spans="3:14" x14ac:dyDescent="0.25">
      <c r="C344" s="1" t="b">
        <v>0</v>
      </c>
      <c r="D344" s="1">
        <v>52</v>
      </c>
      <c r="E344" s="1" t="s">
        <v>14</v>
      </c>
      <c r="F344" s="2" t="s">
        <v>149</v>
      </c>
      <c r="G344" s="2" t="s">
        <v>223</v>
      </c>
      <c r="H344" s="2">
        <v>18</v>
      </c>
      <c r="I344" s="2">
        <v>0</v>
      </c>
      <c r="J344" s="2">
        <v>100</v>
      </c>
      <c r="K344" s="1">
        <v>1</v>
      </c>
      <c r="L344" s="1" t="s">
        <v>15</v>
      </c>
      <c r="M344" s="2">
        <v>0.01</v>
      </c>
      <c r="N344" s="2">
        <f t="shared" si="9"/>
        <v>0.18</v>
      </c>
    </row>
    <row r="345" spans="3:14" x14ac:dyDescent="0.25">
      <c r="C345" s="1" t="b">
        <v>0</v>
      </c>
      <c r="D345" s="1">
        <v>53</v>
      </c>
      <c r="E345" s="1" t="s">
        <v>14</v>
      </c>
      <c r="F345" s="2" t="s">
        <v>150</v>
      </c>
      <c r="G345" s="2" t="s">
        <v>224</v>
      </c>
      <c r="H345" s="2">
        <v>18</v>
      </c>
      <c r="I345" s="2">
        <v>0</v>
      </c>
      <c r="J345" s="2">
        <v>100</v>
      </c>
      <c r="K345" s="1">
        <v>1</v>
      </c>
      <c r="L345" s="1" t="s">
        <v>15</v>
      </c>
      <c r="M345" s="2">
        <v>0.01</v>
      </c>
      <c r="N345" s="2">
        <f t="shared" si="9"/>
        <v>0.18</v>
      </c>
    </row>
    <row r="346" spans="3:14" x14ac:dyDescent="0.25">
      <c r="C346" s="1" t="b">
        <v>0</v>
      </c>
      <c r="D346" s="1">
        <v>54</v>
      </c>
      <c r="E346" s="1" t="s">
        <v>14</v>
      </c>
      <c r="F346" s="2" t="s">
        <v>151</v>
      </c>
      <c r="G346" s="2" t="s">
        <v>225</v>
      </c>
      <c r="H346" s="2">
        <v>18</v>
      </c>
      <c r="I346" s="2">
        <v>0</v>
      </c>
      <c r="J346" s="2">
        <v>100</v>
      </c>
      <c r="K346" s="1">
        <v>1</v>
      </c>
      <c r="L346" s="1" t="s">
        <v>15</v>
      </c>
      <c r="M346" s="2">
        <v>0.01</v>
      </c>
      <c r="N346" s="2">
        <f t="shared" si="9"/>
        <v>0.18</v>
      </c>
    </row>
    <row r="347" spans="3:14" x14ac:dyDescent="0.25">
      <c r="C347" s="1" t="b">
        <v>0</v>
      </c>
      <c r="D347" s="1">
        <v>55</v>
      </c>
      <c r="E347" s="1" t="s">
        <v>14</v>
      </c>
      <c r="F347" s="2" t="s">
        <v>152</v>
      </c>
      <c r="G347" s="2" t="s">
        <v>226</v>
      </c>
      <c r="H347" s="2">
        <v>18</v>
      </c>
      <c r="I347" s="2">
        <v>0</v>
      </c>
      <c r="J347" s="2">
        <v>100</v>
      </c>
      <c r="K347" s="1">
        <v>1</v>
      </c>
      <c r="L347" s="1" t="s">
        <v>15</v>
      </c>
      <c r="M347" s="2">
        <v>0.01</v>
      </c>
      <c r="N347" s="2">
        <f t="shared" si="9"/>
        <v>0.18</v>
      </c>
    </row>
    <row r="348" spans="3:14" x14ac:dyDescent="0.25">
      <c r="C348" s="1" t="b">
        <v>0</v>
      </c>
      <c r="D348" s="1">
        <v>56</v>
      </c>
      <c r="E348" s="1" t="s">
        <v>14</v>
      </c>
      <c r="F348" s="2" t="s">
        <v>153</v>
      </c>
      <c r="G348" s="2" t="s">
        <v>227</v>
      </c>
      <c r="H348" s="2">
        <v>18</v>
      </c>
      <c r="I348" s="2">
        <v>0</v>
      </c>
      <c r="J348" s="2">
        <v>100</v>
      </c>
      <c r="K348" s="1">
        <v>1</v>
      </c>
      <c r="L348" s="1" t="s">
        <v>15</v>
      </c>
      <c r="M348" s="2">
        <v>0.01</v>
      </c>
      <c r="N348" s="2">
        <f t="shared" si="9"/>
        <v>0.18</v>
      </c>
    </row>
    <row r="349" spans="3:14" x14ac:dyDescent="0.25">
      <c r="C349" s="1" t="b">
        <v>0</v>
      </c>
      <c r="D349" s="1">
        <v>57</v>
      </c>
      <c r="E349" s="1" t="s">
        <v>14</v>
      </c>
      <c r="F349" s="2" t="s">
        <v>154</v>
      </c>
      <c r="G349" s="2" t="s">
        <v>228</v>
      </c>
      <c r="H349" s="2">
        <v>18</v>
      </c>
      <c r="I349" s="2">
        <v>0</v>
      </c>
      <c r="J349" s="2">
        <v>100</v>
      </c>
      <c r="K349" s="1">
        <v>1</v>
      </c>
      <c r="L349" s="1" t="s">
        <v>15</v>
      </c>
      <c r="M349" s="2">
        <v>0.01</v>
      </c>
      <c r="N349" s="2">
        <f t="shared" si="9"/>
        <v>0.18</v>
      </c>
    </row>
    <row r="350" spans="3:14" x14ac:dyDescent="0.25">
      <c r="C350" s="1" t="b">
        <v>0</v>
      </c>
      <c r="D350" s="1">
        <v>58</v>
      </c>
      <c r="E350" s="1" t="s">
        <v>14</v>
      </c>
      <c r="F350" s="2" t="s">
        <v>155</v>
      </c>
      <c r="G350" s="2" t="s">
        <v>229</v>
      </c>
      <c r="H350" s="2">
        <v>18</v>
      </c>
      <c r="I350" s="2">
        <v>0</v>
      </c>
      <c r="J350" s="2">
        <v>100</v>
      </c>
      <c r="K350" s="1">
        <v>1</v>
      </c>
      <c r="L350" s="1" t="s">
        <v>15</v>
      </c>
      <c r="M350" s="2">
        <v>0.01</v>
      </c>
      <c r="N350" s="2">
        <f t="shared" si="9"/>
        <v>0.18</v>
      </c>
    </row>
    <row r="351" spans="3:14" x14ac:dyDescent="0.25">
      <c r="C351" s="1" t="b">
        <v>0</v>
      </c>
      <c r="D351" s="1">
        <v>59</v>
      </c>
      <c r="E351" s="1" t="s">
        <v>14</v>
      </c>
      <c r="F351" s="2" t="s">
        <v>156</v>
      </c>
      <c r="G351" s="2" t="s">
        <v>230</v>
      </c>
      <c r="H351" s="2">
        <v>18</v>
      </c>
      <c r="I351" s="2">
        <v>0</v>
      </c>
      <c r="J351" s="2">
        <v>100</v>
      </c>
      <c r="K351" s="1">
        <v>1</v>
      </c>
      <c r="L351" s="1" t="s">
        <v>15</v>
      </c>
      <c r="M351" s="2">
        <v>0.01</v>
      </c>
      <c r="N351" s="2">
        <f t="shared" si="9"/>
        <v>0.18</v>
      </c>
    </row>
    <row r="352" spans="3:14" x14ac:dyDescent="0.25">
      <c r="C352" s="1" t="b">
        <v>0</v>
      </c>
      <c r="D352" s="1">
        <v>60</v>
      </c>
      <c r="E352" s="1" t="s">
        <v>14</v>
      </c>
      <c r="F352" s="2" t="s">
        <v>157</v>
      </c>
      <c r="G352" s="2" t="s">
        <v>231</v>
      </c>
      <c r="H352" s="2">
        <v>18</v>
      </c>
      <c r="I352" s="2">
        <v>0</v>
      </c>
      <c r="J352" s="2">
        <v>100</v>
      </c>
      <c r="K352" s="1">
        <v>1</v>
      </c>
      <c r="L352" s="1" t="s">
        <v>15</v>
      </c>
      <c r="M352" s="2">
        <v>0.01</v>
      </c>
      <c r="N352" s="2">
        <f t="shared" si="9"/>
        <v>0.18</v>
      </c>
    </row>
    <row r="353" spans="3:14" x14ac:dyDescent="0.25">
      <c r="C353" s="1" t="b">
        <v>0</v>
      </c>
      <c r="D353" s="1">
        <v>61</v>
      </c>
      <c r="E353" s="1" t="s">
        <v>14</v>
      </c>
      <c r="F353" s="2" t="s">
        <v>158</v>
      </c>
      <c r="G353" s="2" t="s">
        <v>232</v>
      </c>
      <c r="H353" s="2">
        <v>18</v>
      </c>
      <c r="I353" s="2">
        <v>0</v>
      </c>
      <c r="J353" s="2">
        <v>100</v>
      </c>
      <c r="K353" s="1">
        <v>1</v>
      </c>
      <c r="L353" s="1" t="s">
        <v>15</v>
      </c>
      <c r="M353" s="2">
        <v>0.01</v>
      </c>
      <c r="N353" s="2">
        <f t="shared" si="9"/>
        <v>0.18</v>
      </c>
    </row>
    <row r="354" spans="3:14" x14ac:dyDescent="0.25">
      <c r="C354" s="1" t="b">
        <v>0</v>
      </c>
      <c r="D354" s="1">
        <v>62</v>
      </c>
      <c r="E354" s="1" t="s">
        <v>14</v>
      </c>
      <c r="F354" s="2" t="s">
        <v>159</v>
      </c>
      <c r="G354" s="2" t="s">
        <v>233</v>
      </c>
      <c r="H354" s="2">
        <v>18</v>
      </c>
      <c r="I354" s="2">
        <v>0</v>
      </c>
      <c r="J354" s="2">
        <v>100</v>
      </c>
      <c r="K354" s="1">
        <v>1</v>
      </c>
      <c r="L354" s="1" t="s">
        <v>15</v>
      </c>
      <c r="M354" s="2">
        <v>0.01</v>
      </c>
      <c r="N354" s="2">
        <f t="shared" si="9"/>
        <v>0.18</v>
      </c>
    </row>
    <row r="355" spans="3:14" x14ac:dyDescent="0.25">
      <c r="C355" s="1" t="b">
        <v>0</v>
      </c>
      <c r="D355" s="1">
        <v>63</v>
      </c>
      <c r="E355" s="1" t="s">
        <v>14</v>
      </c>
      <c r="F355" s="2" t="s">
        <v>160</v>
      </c>
      <c r="G355" s="2" t="s">
        <v>234</v>
      </c>
      <c r="H355" s="2">
        <v>18</v>
      </c>
      <c r="I355" s="2">
        <v>0</v>
      </c>
      <c r="J355" s="2">
        <v>100</v>
      </c>
      <c r="K355" s="1">
        <v>1</v>
      </c>
      <c r="L355" s="1" t="s">
        <v>15</v>
      </c>
      <c r="M355" s="2">
        <v>0.01</v>
      </c>
      <c r="N355" s="2">
        <f t="shared" si="9"/>
        <v>0.18</v>
      </c>
    </row>
    <row r="356" spans="3:14" x14ac:dyDescent="0.25">
      <c r="C356" s="1" t="b">
        <v>0</v>
      </c>
      <c r="D356" s="1">
        <v>64</v>
      </c>
      <c r="E356" s="1" t="s">
        <v>14</v>
      </c>
      <c r="F356" s="2" t="s">
        <v>161</v>
      </c>
      <c r="G356" s="2" t="s">
        <v>235</v>
      </c>
      <c r="H356" s="2">
        <v>18</v>
      </c>
      <c r="I356" s="2">
        <v>0</v>
      </c>
      <c r="J356" s="2">
        <v>100</v>
      </c>
      <c r="K356" s="1">
        <v>1</v>
      </c>
      <c r="L356" s="1" t="s">
        <v>15</v>
      </c>
      <c r="M356" s="2">
        <v>0.01</v>
      </c>
      <c r="N356" s="2">
        <f t="shared" si="9"/>
        <v>0.18</v>
      </c>
    </row>
    <row r="357" spans="3:14" x14ac:dyDescent="0.25">
      <c r="C357" s="1" t="b">
        <v>0</v>
      </c>
      <c r="D357" s="1">
        <v>65</v>
      </c>
      <c r="E357" s="1" t="s">
        <v>14</v>
      </c>
      <c r="F357" s="2" t="s">
        <v>162</v>
      </c>
      <c r="G357" s="2" t="s">
        <v>236</v>
      </c>
      <c r="H357" s="2">
        <v>18</v>
      </c>
      <c r="I357" s="2">
        <v>0</v>
      </c>
      <c r="J357" s="2">
        <v>100</v>
      </c>
      <c r="K357" s="1">
        <v>1</v>
      </c>
      <c r="L357" s="1" t="s">
        <v>15</v>
      </c>
      <c r="M357" s="2">
        <v>0.01</v>
      </c>
      <c r="N357" s="2">
        <f t="shared" si="9"/>
        <v>0.18</v>
      </c>
    </row>
    <row r="358" spans="3:14" x14ac:dyDescent="0.25">
      <c r="C358" s="1" t="b">
        <v>0</v>
      </c>
      <c r="D358" s="1">
        <v>66</v>
      </c>
      <c r="E358" s="1" t="s">
        <v>14</v>
      </c>
      <c r="F358" s="2" t="s">
        <v>163</v>
      </c>
      <c r="G358" s="2" t="s">
        <v>237</v>
      </c>
      <c r="H358" s="2">
        <v>18</v>
      </c>
      <c r="I358" s="2">
        <v>0</v>
      </c>
      <c r="J358" s="2">
        <v>100</v>
      </c>
      <c r="K358" s="1">
        <v>1</v>
      </c>
      <c r="L358" s="1" t="s">
        <v>15</v>
      </c>
      <c r="M358" s="2">
        <v>0.01</v>
      </c>
      <c r="N358" s="2">
        <f t="shared" si="9"/>
        <v>0.18</v>
      </c>
    </row>
    <row r="359" spans="3:14" x14ac:dyDescent="0.25">
      <c r="C359" s="1" t="b">
        <v>0</v>
      </c>
      <c r="D359" s="1">
        <v>67</v>
      </c>
      <c r="E359" s="1" t="s">
        <v>14</v>
      </c>
      <c r="F359" s="2" t="s">
        <v>164</v>
      </c>
      <c r="G359" s="2" t="s">
        <v>238</v>
      </c>
      <c r="H359" s="2">
        <v>18</v>
      </c>
      <c r="I359" s="2">
        <v>0</v>
      </c>
      <c r="J359" s="2">
        <v>100</v>
      </c>
      <c r="K359" s="1">
        <v>1</v>
      </c>
      <c r="L359" s="1" t="s">
        <v>15</v>
      </c>
      <c r="M359" s="2">
        <v>0.01</v>
      </c>
      <c r="N359" s="2">
        <f t="shared" si="9"/>
        <v>0.18</v>
      </c>
    </row>
    <row r="360" spans="3:14" x14ac:dyDescent="0.25">
      <c r="C360" s="1" t="b">
        <v>0</v>
      </c>
      <c r="D360" s="1">
        <v>68</v>
      </c>
      <c r="E360" s="1" t="s">
        <v>14</v>
      </c>
      <c r="F360" s="2" t="s">
        <v>165</v>
      </c>
      <c r="G360" s="2" t="s">
        <v>239</v>
      </c>
      <c r="H360" s="2">
        <v>18</v>
      </c>
      <c r="I360" s="2">
        <v>0</v>
      </c>
      <c r="J360" s="2">
        <v>100</v>
      </c>
      <c r="K360" s="1">
        <v>1</v>
      </c>
      <c r="L360" s="1" t="s">
        <v>15</v>
      </c>
      <c r="M360" s="2">
        <v>0.01</v>
      </c>
      <c r="N360" s="2">
        <f t="shared" si="9"/>
        <v>0.18</v>
      </c>
    </row>
    <row r="361" spans="3:14" x14ac:dyDescent="0.25">
      <c r="C361" s="1" t="b">
        <v>0</v>
      </c>
      <c r="D361" s="1">
        <v>69</v>
      </c>
      <c r="E361" s="1" t="s">
        <v>14</v>
      </c>
      <c r="F361" s="2" t="s">
        <v>166</v>
      </c>
      <c r="G361" s="2" t="s">
        <v>240</v>
      </c>
      <c r="H361" s="2">
        <v>18</v>
      </c>
      <c r="I361" s="2">
        <v>0</v>
      </c>
      <c r="J361" s="2">
        <v>100</v>
      </c>
      <c r="K361" s="1">
        <v>1</v>
      </c>
      <c r="L361" s="1" t="s">
        <v>15</v>
      </c>
      <c r="M361" s="2">
        <v>0.01</v>
      </c>
      <c r="N361" s="2">
        <f t="shared" si="9"/>
        <v>0.18</v>
      </c>
    </row>
    <row r="362" spans="3:14" x14ac:dyDescent="0.25">
      <c r="C362" s="1" t="b">
        <v>0</v>
      </c>
      <c r="D362" s="1">
        <v>70</v>
      </c>
      <c r="E362" s="1" t="s">
        <v>14</v>
      </c>
      <c r="F362" s="2" t="s">
        <v>167</v>
      </c>
      <c r="G362" s="2" t="s">
        <v>241</v>
      </c>
      <c r="H362" s="2">
        <v>18</v>
      </c>
      <c r="I362" s="2">
        <v>0</v>
      </c>
      <c r="J362" s="2">
        <v>100</v>
      </c>
      <c r="K362" s="1">
        <v>1</v>
      </c>
      <c r="L362" s="1" t="s">
        <v>15</v>
      </c>
      <c r="M362" s="2">
        <v>0.01</v>
      </c>
      <c r="N362" s="2">
        <f t="shared" si="9"/>
        <v>0.18</v>
      </c>
    </row>
    <row r="363" spans="3:14" x14ac:dyDescent="0.25">
      <c r="C363" s="1" t="b">
        <v>0</v>
      </c>
      <c r="D363" s="1">
        <v>71</v>
      </c>
      <c r="E363" s="1" t="s">
        <v>14</v>
      </c>
      <c r="F363" s="2" t="s">
        <v>168</v>
      </c>
      <c r="G363" s="2" t="s">
        <v>242</v>
      </c>
      <c r="H363" s="2">
        <v>0</v>
      </c>
      <c r="I363" s="2">
        <v>0</v>
      </c>
      <c r="J363" s="2">
        <v>100</v>
      </c>
      <c r="K363" s="1">
        <v>1</v>
      </c>
      <c r="L363" s="1" t="s">
        <v>15</v>
      </c>
      <c r="M363" s="2">
        <v>0.01</v>
      </c>
      <c r="N363" s="2">
        <f t="shared" si="9"/>
        <v>0</v>
      </c>
    </row>
    <row r="364" spans="3:14" x14ac:dyDescent="0.25">
      <c r="C364" s="1" t="b">
        <v>0</v>
      </c>
      <c r="D364" s="1">
        <v>72</v>
      </c>
      <c r="E364" s="1" t="s">
        <v>14</v>
      </c>
      <c r="F364" s="2" t="s">
        <v>169</v>
      </c>
      <c r="G364" s="2" t="s">
        <v>243</v>
      </c>
      <c r="H364" s="2">
        <v>18</v>
      </c>
      <c r="I364" s="2">
        <v>0</v>
      </c>
      <c r="J364" s="2">
        <v>100</v>
      </c>
      <c r="K364" s="1">
        <v>1</v>
      </c>
      <c r="L364" s="1" t="s">
        <v>15</v>
      </c>
      <c r="M364" s="2">
        <v>0.01</v>
      </c>
      <c r="N364" s="2">
        <f t="shared" si="9"/>
        <v>0.18</v>
      </c>
    </row>
    <row r="365" spans="3:14" x14ac:dyDescent="0.25">
      <c r="C365" s="1" t="b">
        <v>0</v>
      </c>
      <c r="D365" s="1">
        <v>73</v>
      </c>
      <c r="E365" s="1" t="s">
        <v>14</v>
      </c>
      <c r="F365" s="2" t="s">
        <v>170</v>
      </c>
      <c r="G365" s="2" t="s">
        <v>244</v>
      </c>
      <c r="H365" s="2">
        <v>18</v>
      </c>
      <c r="I365" s="2">
        <v>0</v>
      </c>
      <c r="J365" s="2">
        <v>100</v>
      </c>
      <c r="K365" s="1">
        <v>1</v>
      </c>
      <c r="L365" s="1" t="s">
        <v>15</v>
      </c>
      <c r="M365" s="2">
        <v>0.01</v>
      </c>
      <c r="N365" s="2">
        <f t="shared" si="9"/>
        <v>0.18</v>
      </c>
    </row>
    <row r="366" spans="3:14" x14ac:dyDescent="0.25">
      <c r="C366" s="1" t="b">
        <v>0</v>
      </c>
      <c r="D366" s="1">
        <v>1</v>
      </c>
      <c r="E366" s="1" t="s">
        <v>540</v>
      </c>
      <c r="F366" s="2" t="s">
        <v>467</v>
      </c>
      <c r="G366" s="2" t="s">
        <v>172</v>
      </c>
      <c r="H366" s="2">
        <v>0</v>
      </c>
      <c r="I366" s="2">
        <v>0</v>
      </c>
      <c r="J366" s="2">
        <v>1</v>
      </c>
      <c r="K366" s="1">
        <v>1</v>
      </c>
      <c r="L366" s="1" t="s">
        <v>15</v>
      </c>
      <c r="M366" s="2">
        <v>1</v>
      </c>
      <c r="N366" s="2">
        <f t="shared" si="9"/>
        <v>0</v>
      </c>
    </row>
    <row r="367" spans="3:14" x14ac:dyDescent="0.25">
      <c r="C367" s="1" t="b">
        <v>0</v>
      </c>
      <c r="D367" s="1">
        <v>2</v>
      </c>
      <c r="E367" s="1" t="s">
        <v>540</v>
      </c>
      <c r="F367" s="2" t="s">
        <v>468</v>
      </c>
      <c r="G367" s="2" t="s">
        <v>173</v>
      </c>
      <c r="H367" s="2">
        <v>0</v>
      </c>
      <c r="I367" s="2">
        <v>0</v>
      </c>
      <c r="J367" s="2">
        <v>1</v>
      </c>
      <c r="K367" s="1">
        <v>1</v>
      </c>
      <c r="L367" s="1" t="s">
        <v>15</v>
      </c>
      <c r="M367" s="2">
        <v>1</v>
      </c>
      <c r="N367" s="2">
        <f t="shared" si="9"/>
        <v>0</v>
      </c>
    </row>
    <row r="368" spans="3:14" x14ac:dyDescent="0.25">
      <c r="C368" s="1" t="b">
        <v>0</v>
      </c>
      <c r="D368" s="1">
        <v>3</v>
      </c>
      <c r="E368" s="1" t="s">
        <v>540</v>
      </c>
      <c r="F368" s="2" t="s">
        <v>469</v>
      </c>
      <c r="G368" s="2" t="s">
        <v>174</v>
      </c>
      <c r="H368" s="2">
        <v>0</v>
      </c>
      <c r="I368" s="2">
        <v>0</v>
      </c>
      <c r="J368" s="2">
        <v>1</v>
      </c>
      <c r="K368" s="1">
        <v>1</v>
      </c>
      <c r="L368" s="1" t="s">
        <v>15</v>
      </c>
      <c r="M368" s="2">
        <v>1</v>
      </c>
      <c r="N368" s="2">
        <f t="shared" si="9"/>
        <v>0</v>
      </c>
    </row>
    <row r="369" spans="3:14" x14ac:dyDescent="0.25">
      <c r="C369" s="1" t="b">
        <v>0</v>
      </c>
      <c r="D369" s="1">
        <v>4</v>
      </c>
      <c r="E369" s="1" t="s">
        <v>540</v>
      </c>
      <c r="F369" s="2" t="s">
        <v>470</v>
      </c>
      <c r="G369" s="2" t="s">
        <v>175</v>
      </c>
      <c r="H369" s="2">
        <v>0</v>
      </c>
      <c r="I369" s="2">
        <v>0</v>
      </c>
      <c r="J369" s="2">
        <v>1</v>
      </c>
      <c r="K369" s="1">
        <v>1</v>
      </c>
      <c r="L369" s="1" t="s">
        <v>15</v>
      </c>
      <c r="M369" s="2">
        <v>1</v>
      </c>
      <c r="N369" s="2">
        <f t="shared" si="9"/>
        <v>0</v>
      </c>
    </row>
    <row r="370" spans="3:14" x14ac:dyDescent="0.25">
      <c r="C370" s="1" t="b">
        <v>0</v>
      </c>
      <c r="D370" s="1">
        <v>5</v>
      </c>
      <c r="E370" s="1" t="s">
        <v>540</v>
      </c>
      <c r="F370" s="2" t="s">
        <v>471</v>
      </c>
      <c r="G370" s="2" t="s">
        <v>176</v>
      </c>
      <c r="H370" s="2">
        <v>0</v>
      </c>
      <c r="I370" s="2">
        <v>0</v>
      </c>
      <c r="J370" s="2">
        <v>1</v>
      </c>
      <c r="K370" s="1">
        <v>1</v>
      </c>
      <c r="L370" s="1" t="s">
        <v>15</v>
      </c>
      <c r="M370" s="2">
        <v>1</v>
      </c>
      <c r="N370" s="2">
        <f t="shared" si="9"/>
        <v>0</v>
      </c>
    </row>
    <row r="371" spans="3:14" x14ac:dyDescent="0.25">
      <c r="C371" s="1" t="b">
        <v>0</v>
      </c>
      <c r="D371" s="1">
        <v>6</v>
      </c>
      <c r="E371" s="1" t="s">
        <v>540</v>
      </c>
      <c r="F371" s="2" t="s">
        <v>472</v>
      </c>
      <c r="G371" s="2" t="s">
        <v>177</v>
      </c>
      <c r="H371" s="2">
        <v>0</v>
      </c>
      <c r="I371" s="2">
        <v>0</v>
      </c>
      <c r="J371" s="2">
        <v>1</v>
      </c>
      <c r="K371" s="1">
        <v>1</v>
      </c>
      <c r="L371" s="1" t="s">
        <v>15</v>
      </c>
      <c r="M371" s="2">
        <v>1</v>
      </c>
      <c r="N371" s="2">
        <f t="shared" si="9"/>
        <v>0</v>
      </c>
    </row>
    <row r="372" spans="3:14" x14ac:dyDescent="0.25">
      <c r="C372" s="1" t="b">
        <v>0</v>
      </c>
      <c r="D372" s="1">
        <v>7</v>
      </c>
      <c r="E372" s="1" t="s">
        <v>540</v>
      </c>
      <c r="F372" s="2" t="s">
        <v>473</v>
      </c>
      <c r="G372" s="2" t="s">
        <v>178</v>
      </c>
      <c r="H372" s="2">
        <v>0</v>
      </c>
      <c r="I372" s="2">
        <v>0</v>
      </c>
      <c r="J372" s="2">
        <v>1</v>
      </c>
      <c r="K372" s="1">
        <v>1</v>
      </c>
      <c r="L372" s="1" t="s">
        <v>15</v>
      </c>
      <c r="M372" s="2">
        <v>1</v>
      </c>
      <c r="N372" s="2">
        <f t="shared" si="9"/>
        <v>0</v>
      </c>
    </row>
    <row r="373" spans="3:14" x14ac:dyDescent="0.25">
      <c r="C373" s="1" t="b">
        <v>0</v>
      </c>
      <c r="D373" s="1">
        <v>8</v>
      </c>
      <c r="E373" s="1" t="s">
        <v>540</v>
      </c>
      <c r="F373" s="2" t="s">
        <v>474</v>
      </c>
      <c r="G373" s="2" t="s">
        <v>179</v>
      </c>
      <c r="H373" s="2">
        <v>0</v>
      </c>
      <c r="I373" s="2">
        <v>0</v>
      </c>
      <c r="J373" s="2">
        <v>1</v>
      </c>
      <c r="K373" s="1">
        <v>1</v>
      </c>
      <c r="L373" s="1" t="s">
        <v>15</v>
      </c>
      <c r="M373" s="2">
        <v>1</v>
      </c>
      <c r="N373" s="2">
        <f t="shared" si="9"/>
        <v>0</v>
      </c>
    </row>
    <row r="374" spans="3:14" x14ac:dyDescent="0.25">
      <c r="C374" s="1" t="b">
        <v>0</v>
      </c>
      <c r="D374" s="1">
        <v>9</v>
      </c>
      <c r="E374" s="1" t="s">
        <v>540</v>
      </c>
      <c r="F374" s="2" t="s">
        <v>475</v>
      </c>
      <c r="G374" s="2" t="s">
        <v>180</v>
      </c>
      <c r="H374" s="2">
        <v>0</v>
      </c>
      <c r="I374" s="2">
        <v>0</v>
      </c>
      <c r="J374" s="2">
        <v>1</v>
      </c>
      <c r="K374" s="1">
        <v>1</v>
      </c>
      <c r="L374" s="1" t="s">
        <v>15</v>
      </c>
      <c r="M374" s="2">
        <v>1</v>
      </c>
      <c r="N374" s="2">
        <f t="shared" ref="N374:N437" si="10">H374*M374</f>
        <v>0</v>
      </c>
    </row>
    <row r="375" spans="3:14" x14ac:dyDescent="0.25">
      <c r="C375" s="1" t="b">
        <v>0</v>
      </c>
      <c r="D375" s="1">
        <v>10</v>
      </c>
      <c r="E375" s="1" t="s">
        <v>540</v>
      </c>
      <c r="F375" s="2" t="s">
        <v>476</v>
      </c>
      <c r="G375" s="2" t="s">
        <v>181</v>
      </c>
      <c r="H375" s="2">
        <v>0</v>
      </c>
      <c r="I375" s="2">
        <v>0</v>
      </c>
      <c r="J375" s="2">
        <v>1</v>
      </c>
      <c r="K375" s="1">
        <v>1</v>
      </c>
      <c r="L375" s="1" t="s">
        <v>15</v>
      </c>
      <c r="M375" s="2">
        <v>1</v>
      </c>
      <c r="N375" s="2">
        <f t="shared" si="10"/>
        <v>0</v>
      </c>
    </row>
    <row r="376" spans="3:14" x14ac:dyDescent="0.25">
      <c r="C376" s="1" t="b">
        <v>0</v>
      </c>
      <c r="D376" s="1">
        <v>11</v>
      </c>
      <c r="E376" s="1" t="s">
        <v>540</v>
      </c>
      <c r="F376" s="2" t="s">
        <v>477</v>
      </c>
      <c r="G376" s="2" t="s">
        <v>182</v>
      </c>
      <c r="H376" s="2">
        <v>0</v>
      </c>
      <c r="I376" s="2">
        <v>0</v>
      </c>
      <c r="J376" s="2">
        <v>1</v>
      </c>
      <c r="K376" s="1">
        <v>1</v>
      </c>
      <c r="L376" s="1" t="s">
        <v>15</v>
      </c>
      <c r="M376" s="2">
        <v>1</v>
      </c>
      <c r="N376" s="2">
        <f t="shared" si="10"/>
        <v>0</v>
      </c>
    </row>
    <row r="377" spans="3:14" x14ac:dyDescent="0.25">
      <c r="C377" s="1" t="b">
        <v>0</v>
      </c>
      <c r="D377" s="1">
        <v>12</v>
      </c>
      <c r="E377" s="1" t="s">
        <v>540</v>
      </c>
      <c r="F377" s="2" t="s">
        <v>478</v>
      </c>
      <c r="G377" s="2" t="s">
        <v>183</v>
      </c>
      <c r="H377" s="2">
        <v>0</v>
      </c>
      <c r="I377" s="2">
        <v>0</v>
      </c>
      <c r="J377" s="2">
        <v>1</v>
      </c>
      <c r="K377" s="1">
        <v>1</v>
      </c>
      <c r="L377" s="1" t="s">
        <v>15</v>
      </c>
      <c r="M377" s="2">
        <v>1</v>
      </c>
      <c r="N377" s="2">
        <f t="shared" si="10"/>
        <v>0</v>
      </c>
    </row>
    <row r="378" spans="3:14" x14ac:dyDescent="0.25">
      <c r="C378" s="1" t="b">
        <v>0</v>
      </c>
      <c r="D378" s="1">
        <v>13</v>
      </c>
      <c r="E378" s="1" t="s">
        <v>540</v>
      </c>
      <c r="F378" s="2" t="s">
        <v>479</v>
      </c>
      <c r="G378" s="2" t="s">
        <v>184</v>
      </c>
      <c r="H378" s="2">
        <v>0</v>
      </c>
      <c r="I378" s="2">
        <v>0</v>
      </c>
      <c r="J378" s="2">
        <v>1</v>
      </c>
      <c r="K378" s="1">
        <v>1</v>
      </c>
      <c r="L378" s="1" t="s">
        <v>15</v>
      </c>
      <c r="M378" s="2">
        <v>1</v>
      </c>
      <c r="N378" s="2">
        <f t="shared" si="10"/>
        <v>0</v>
      </c>
    </row>
    <row r="379" spans="3:14" x14ac:dyDescent="0.25">
      <c r="C379" s="1" t="b">
        <v>0</v>
      </c>
      <c r="D379" s="1">
        <v>14</v>
      </c>
      <c r="E379" s="1" t="s">
        <v>540</v>
      </c>
      <c r="F379" s="2" t="s">
        <v>480</v>
      </c>
      <c r="G379" s="2" t="s">
        <v>185</v>
      </c>
      <c r="H379" s="2">
        <v>0</v>
      </c>
      <c r="I379" s="2">
        <v>0</v>
      </c>
      <c r="J379" s="2">
        <v>1</v>
      </c>
      <c r="K379" s="1">
        <v>1</v>
      </c>
      <c r="L379" s="1" t="s">
        <v>15</v>
      </c>
      <c r="M379" s="2">
        <v>1</v>
      </c>
      <c r="N379" s="2">
        <f t="shared" si="10"/>
        <v>0</v>
      </c>
    </row>
    <row r="380" spans="3:14" x14ac:dyDescent="0.25">
      <c r="C380" s="1" t="b">
        <v>0</v>
      </c>
      <c r="D380" s="1">
        <v>15</v>
      </c>
      <c r="E380" s="1" t="s">
        <v>540</v>
      </c>
      <c r="F380" s="2" t="s">
        <v>481</v>
      </c>
      <c r="G380" s="2" t="s">
        <v>186</v>
      </c>
      <c r="H380" s="2">
        <v>0</v>
      </c>
      <c r="I380" s="2">
        <v>0</v>
      </c>
      <c r="J380" s="2">
        <v>1</v>
      </c>
      <c r="K380" s="1">
        <v>1</v>
      </c>
      <c r="L380" s="1" t="s">
        <v>15</v>
      </c>
      <c r="M380" s="2">
        <v>1</v>
      </c>
      <c r="N380" s="2">
        <f t="shared" si="10"/>
        <v>0</v>
      </c>
    </row>
    <row r="381" spans="3:14" x14ac:dyDescent="0.25">
      <c r="C381" s="1" t="b">
        <v>0</v>
      </c>
      <c r="D381" s="1">
        <v>16</v>
      </c>
      <c r="E381" s="1" t="s">
        <v>540</v>
      </c>
      <c r="F381" s="2" t="s">
        <v>482</v>
      </c>
      <c r="G381" s="2" t="s">
        <v>187</v>
      </c>
      <c r="H381" s="2">
        <v>0</v>
      </c>
      <c r="I381" s="2">
        <v>0</v>
      </c>
      <c r="J381" s="2">
        <v>1</v>
      </c>
      <c r="K381" s="1">
        <v>1</v>
      </c>
      <c r="L381" s="1" t="s">
        <v>15</v>
      </c>
      <c r="M381" s="2">
        <v>1</v>
      </c>
      <c r="N381" s="2">
        <f t="shared" si="10"/>
        <v>0</v>
      </c>
    </row>
    <row r="382" spans="3:14" x14ac:dyDescent="0.25">
      <c r="C382" s="1" t="b">
        <v>0</v>
      </c>
      <c r="D382" s="1">
        <v>17</v>
      </c>
      <c r="E382" s="1" t="s">
        <v>540</v>
      </c>
      <c r="F382" s="2" t="s">
        <v>483</v>
      </c>
      <c r="G382" s="2" t="s">
        <v>188</v>
      </c>
      <c r="H382" s="2">
        <v>0</v>
      </c>
      <c r="I382" s="2">
        <v>0</v>
      </c>
      <c r="J382" s="2">
        <v>1</v>
      </c>
      <c r="K382" s="1">
        <v>1</v>
      </c>
      <c r="L382" s="1" t="s">
        <v>15</v>
      </c>
      <c r="M382" s="2">
        <v>1</v>
      </c>
      <c r="N382" s="2">
        <f t="shared" si="10"/>
        <v>0</v>
      </c>
    </row>
    <row r="383" spans="3:14" x14ac:dyDescent="0.25">
      <c r="C383" s="1" t="b">
        <v>0</v>
      </c>
      <c r="D383" s="1">
        <v>18</v>
      </c>
      <c r="E383" s="1" t="s">
        <v>540</v>
      </c>
      <c r="F383" s="2" t="s">
        <v>484</v>
      </c>
      <c r="G383" s="2" t="s">
        <v>189</v>
      </c>
      <c r="H383" s="2">
        <v>0</v>
      </c>
      <c r="I383" s="2">
        <v>0</v>
      </c>
      <c r="J383" s="2">
        <v>1</v>
      </c>
      <c r="K383" s="1">
        <v>1</v>
      </c>
      <c r="L383" s="1" t="s">
        <v>15</v>
      </c>
      <c r="M383" s="2">
        <v>1</v>
      </c>
      <c r="N383" s="2">
        <f t="shared" si="10"/>
        <v>0</v>
      </c>
    </row>
    <row r="384" spans="3:14" x14ac:dyDescent="0.25">
      <c r="C384" s="1" t="b">
        <v>0</v>
      </c>
      <c r="D384" s="1">
        <v>19</v>
      </c>
      <c r="E384" s="1" t="s">
        <v>540</v>
      </c>
      <c r="F384" s="2" t="s">
        <v>485</v>
      </c>
      <c r="G384" s="2" t="s">
        <v>190</v>
      </c>
      <c r="H384" s="2">
        <v>0</v>
      </c>
      <c r="I384" s="2">
        <v>0</v>
      </c>
      <c r="J384" s="2">
        <v>1</v>
      </c>
      <c r="K384" s="1">
        <v>1</v>
      </c>
      <c r="L384" s="1" t="s">
        <v>15</v>
      </c>
      <c r="M384" s="2">
        <v>1</v>
      </c>
      <c r="N384" s="2">
        <f t="shared" si="10"/>
        <v>0</v>
      </c>
    </row>
    <row r="385" spans="3:14" x14ac:dyDescent="0.25">
      <c r="C385" s="1" t="b">
        <v>0</v>
      </c>
      <c r="D385" s="1">
        <v>20</v>
      </c>
      <c r="E385" s="1" t="s">
        <v>540</v>
      </c>
      <c r="F385" s="2" t="s">
        <v>486</v>
      </c>
      <c r="G385" s="2" t="s">
        <v>191</v>
      </c>
      <c r="H385" s="2">
        <v>0</v>
      </c>
      <c r="I385" s="2">
        <v>0</v>
      </c>
      <c r="J385" s="2">
        <v>1</v>
      </c>
      <c r="K385" s="1">
        <v>1</v>
      </c>
      <c r="L385" s="1" t="s">
        <v>15</v>
      </c>
      <c r="M385" s="2">
        <v>1</v>
      </c>
      <c r="N385" s="2">
        <f t="shared" si="10"/>
        <v>0</v>
      </c>
    </row>
    <row r="386" spans="3:14" x14ac:dyDescent="0.25">
      <c r="C386" s="1" t="b">
        <v>0</v>
      </c>
      <c r="D386" s="1">
        <v>21</v>
      </c>
      <c r="E386" s="1" t="s">
        <v>540</v>
      </c>
      <c r="F386" s="2" t="s">
        <v>487</v>
      </c>
      <c r="G386" s="2" t="s">
        <v>192</v>
      </c>
      <c r="H386" s="2">
        <v>0</v>
      </c>
      <c r="I386" s="2">
        <v>0</v>
      </c>
      <c r="J386" s="2">
        <v>1</v>
      </c>
      <c r="K386" s="1">
        <v>1</v>
      </c>
      <c r="L386" s="1" t="s">
        <v>15</v>
      </c>
      <c r="M386" s="2">
        <v>1</v>
      </c>
      <c r="N386" s="2">
        <f t="shared" si="10"/>
        <v>0</v>
      </c>
    </row>
    <row r="387" spans="3:14" x14ac:dyDescent="0.25">
      <c r="C387" s="1" t="b">
        <v>0</v>
      </c>
      <c r="D387" s="1">
        <v>22</v>
      </c>
      <c r="E387" s="1" t="s">
        <v>540</v>
      </c>
      <c r="F387" s="2" t="s">
        <v>488</v>
      </c>
      <c r="G387" s="2" t="s">
        <v>193</v>
      </c>
      <c r="H387" s="2">
        <v>0</v>
      </c>
      <c r="I387" s="2">
        <v>0</v>
      </c>
      <c r="J387" s="2">
        <v>1</v>
      </c>
      <c r="K387" s="1">
        <v>1</v>
      </c>
      <c r="L387" s="1" t="s">
        <v>15</v>
      </c>
      <c r="M387" s="2">
        <v>1</v>
      </c>
      <c r="N387" s="2">
        <f t="shared" si="10"/>
        <v>0</v>
      </c>
    </row>
    <row r="388" spans="3:14" x14ac:dyDescent="0.25">
      <c r="C388" s="1" t="b">
        <v>0</v>
      </c>
      <c r="D388" s="1">
        <v>23</v>
      </c>
      <c r="E388" s="1" t="s">
        <v>540</v>
      </c>
      <c r="F388" s="2" t="s">
        <v>489</v>
      </c>
      <c r="G388" s="2" t="s">
        <v>194</v>
      </c>
      <c r="H388" s="2">
        <v>0</v>
      </c>
      <c r="I388" s="2">
        <v>0</v>
      </c>
      <c r="J388" s="2">
        <v>1</v>
      </c>
      <c r="K388" s="1">
        <v>1</v>
      </c>
      <c r="L388" s="1" t="s">
        <v>15</v>
      </c>
      <c r="M388" s="2">
        <v>1</v>
      </c>
      <c r="N388" s="2">
        <f t="shared" si="10"/>
        <v>0</v>
      </c>
    </row>
    <row r="389" spans="3:14" x14ac:dyDescent="0.25">
      <c r="C389" s="1" t="b">
        <v>0</v>
      </c>
      <c r="D389" s="1">
        <v>24</v>
      </c>
      <c r="E389" s="1" t="s">
        <v>540</v>
      </c>
      <c r="F389" s="2" t="s">
        <v>490</v>
      </c>
      <c r="G389" s="2" t="s">
        <v>195</v>
      </c>
      <c r="H389" s="2">
        <v>0</v>
      </c>
      <c r="I389" s="2">
        <v>0</v>
      </c>
      <c r="J389" s="2">
        <v>1</v>
      </c>
      <c r="K389" s="1">
        <v>1</v>
      </c>
      <c r="L389" s="1" t="s">
        <v>15</v>
      </c>
      <c r="M389" s="2">
        <v>1</v>
      </c>
      <c r="N389" s="2">
        <f t="shared" si="10"/>
        <v>0</v>
      </c>
    </row>
    <row r="390" spans="3:14" x14ac:dyDescent="0.25">
      <c r="C390" s="1" t="b">
        <v>0</v>
      </c>
      <c r="D390" s="1">
        <v>25</v>
      </c>
      <c r="E390" s="1" t="s">
        <v>540</v>
      </c>
      <c r="F390" s="2" t="s">
        <v>491</v>
      </c>
      <c r="G390" s="2" t="s">
        <v>196</v>
      </c>
      <c r="H390" s="2">
        <v>0</v>
      </c>
      <c r="I390" s="2">
        <v>0</v>
      </c>
      <c r="J390" s="2">
        <v>1</v>
      </c>
      <c r="K390" s="1">
        <v>1</v>
      </c>
      <c r="L390" s="1" t="s">
        <v>15</v>
      </c>
      <c r="M390" s="2">
        <v>1</v>
      </c>
      <c r="N390" s="2">
        <f t="shared" si="10"/>
        <v>0</v>
      </c>
    </row>
    <row r="391" spans="3:14" x14ac:dyDescent="0.25">
      <c r="C391" s="1" t="b">
        <v>0</v>
      </c>
      <c r="D391" s="1">
        <v>26</v>
      </c>
      <c r="E391" s="1" t="s">
        <v>540</v>
      </c>
      <c r="F391" s="2" t="s">
        <v>492</v>
      </c>
      <c r="G391" s="2" t="s">
        <v>197</v>
      </c>
      <c r="H391" s="2">
        <v>0</v>
      </c>
      <c r="I391" s="2">
        <v>0</v>
      </c>
      <c r="J391" s="2">
        <v>1</v>
      </c>
      <c r="K391" s="1">
        <v>1</v>
      </c>
      <c r="L391" s="1" t="s">
        <v>15</v>
      </c>
      <c r="M391" s="2">
        <v>1</v>
      </c>
      <c r="N391" s="2">
        <f t="shared" si="10"/>
        <v>0</v>
      </c>
    </row>
    <row r="392" spans="3:14" x14ac:dyDescent="0.25">
      <c r="C392" s="1" t="b">
        <v>0</v>
      </c>
      <c r="D392" s="1">
        <v>27</v>
      </c>
      <c r="E392" s="1" t="s">
        <v>540</v>
      </c>
      <c r="F392" s="2" t="s">
        <v>493</v>
      </c>
      <c r="G392" s="2" t="s">
        <v>198</v>
      </c>
      <c r="H392" s="2">
        <v>0</v>
      </c>
      <c r="I392" s="2">
        <v>0</v>
      </c>
      <c r="J392" s="2">
        <v>1</v>
      </c>
      <c r="K392" s="1">
        <v>1</v>
      </c>
      <c r="L392" s="1" t="s">
        <v>15</v>
      </c>
      <c r="M392" s="2">
        <v>1</v>
      </c>
      <c r="N392" s="2">
        <f t="shared" si="10"/>
        <v>0</v>
      </c>
    </row>
    <row r="393" spans="3:14" x14ac:dyDescent="0.25">
      <c r="C393" s="1" t="b">
        <v>0</v>
      </c>
      <c r="D393" s="1">
        <v>28</v>
      </c>
      <c r="E393" s="1" t="s">
        <v>540</v>
      </c>
      <c r="F393" s="2" t="s">
        <v>494</v>
      </c>
      <c r="G393" s="2" t="s">
        <v>199</v>
      </c>
      <c r="H393" s="2">
        <v>0</v>
      </c>
      <c r="I393" s="2">
        <v>0</v>
      </c>
      <c r="J393" s="2">
        <v>1</v>
      </c>
      <c r="K393" s="1">
        <v>1</v>
      </c>
      <c r="L393" s="1" t="s">
        <v>15</v>
      </c>
      <c r="M393" s="2">
        <v>1</v>
      </c>
      <c r="N393" s="2">
        <f t="shared" si="10"/>
        <v>0</v>
      </c>
    </row>
    <row r="394" spans="3:14" x14ac:dyDescent="0.25">
      <c r="C394" s="1" t="b">
        <v>0</v>
      </c>
      <c r="D394" s="1">
        <v>29</v>
      </c>
      <c r="E394" s="1" t="s">
        <v>540</v>
      </c>
      <c r="F394" s="2" t="s">
        <v>495</v>
      </c>
      <c r="G394" s="2" t="s">
        <v>200</v>
      </c>
      <c r="H394" s="2">
        <v>0</v>
      </c>
      <c r="I394" s="2">
        <v>0</v>
      </c>
      <c r="J394" s="2">
        <v>1</v>
      </c>
      <c r="K394" s="1">
        <v>1</v>
      </c>
      <c r="L394" s="1" t="s">
        <v>15</v>
      </c>
      <c r="M394" s="2">
        <v>1</v>
      </c>
      <c r="N394" s="2">
        <f t="shared" si="10"/>
        <v>0</v>
      </c>
    </row>
    <row r="395" spans="3:14" x14ac:dyDescent="0.25">
      <c r="C395" s="1" t="b">
        <v>0</v>
      </c>
      <c r="D395" s="1">
        <v>30</v>
      </c>
      <c r="E395" s="1" t="s">
        <v>540</v>
      </c>
      <c r="F395" s="2" t="s">
        <v>496</v>
      </c>
      <c r="G395" s="2" t="s">
        <v>201</v>
      </c>
      <c r="H395" s="2">
        <v>0</v>
      </c>
      <c r="I395" s="2">
        <v>0</v>
      </c>
      <c r="J395" s="2">
        <v>1</v>
      </c>
      <c r="K395" s="1">
        <v>1</v>
      </c>
      <c r="L395" s="1" t="s">
        <v>15</v>
      </c>
      <c r="M395" s="2">
        <v>1</v>
      </c>
      <c r="N395" s="2">
        <f t="shared" si="10"/>
        <v>0</v>
      </c>
    </row>
    <row r="396" spans="3:14" x14ac:dyDescent="0.25">
      <c r="C396" s="1" t="b">
        <v>0</v>
      </c>
      <c r="D396" s="1">
        <v>31</v>
      </c>
      <c r="E396" s="1" t="s">
        <v>540</v>
      </c>
      <c r="F396" s="2" t="s">
        <v>497</v>
      </c>
      <c r="G396" s="2" t="s">
        <v>202</v>
      </c>
      <c r="H396" s="2">
        <v>0</v>
      </c>
      <c r="I396" s="2">
        <v>0</v>
      </c>
      <c r="J396" s="2">
        <v>1</v>
      </c>
      <c r="K396" s="1">
        <v>1</v>
      </c>
      <c r="L396" s="1" t="s">
        <v>15</v>
      </c>
      <c r="M396" s="2">
        <v>1</v>
      </c>
      <c r="N396" s="2">
        <f t="shared" si="10"/>
        <v>0</v>
      </c>
    </row>
    <row r="397" spans="3:14" x14ac:dyDescent="0.25">
      <c r="C397" s="1" t="b">
        <v>0</v>
      </c>
      <c r="D397" s="1">
        <v>32</v>
      </c>
      <c r="E397" s="1" t="s">
        <v>540</v>
      </c>
      <c r="F397" s="2" t="s">
        <v>498</v>
      </c>
      <c r="G397" s="2" t="s">
        <v>203</v>
      </c>
      <c r="H397" s="2">
        <v>0</v>
      </c>
      <c r="I397" s="2">
        <v>0</v>
      </c>
      <c r="J397" s="2">
        <v>1</v>
      </c>
      <c r="K397" s="1">
        <v>1</v>
      </c>
      <c r="L397" s="1" t="s">
        <v>15</v>
      </c>
      <c r="M397" s="2">
        <v>1</v>
      </c>
      <c r="N397" s="2">
        <f t="shared" si="10"/>
        <v>0</v>
      </c>
    </row>
    <row r="398" spans="3:14" x14ac:dyDescent="0.25">
      <c r="C398" s="1" t="b">
        <v>0</v>
      </c>
      <c r="D398" s="1">
        <v>33</v>
      </c>
      <c r="E398" s="1" t="s">
        <v>540</v>
      </c>
      <c r="F398" s="2" t="s">
        <v>499</v>
      </c>
      <c r="G398" s="2" t="s">
        <v>204</v>
      </c>
      <c r="H398" s="2">
        <v>0</v>
      </c>
      <c r="I398" s="2">
        <v>0</v>
      </c>
      <c r="J398" s="2">
        <v>1</v>
      </c>
      <c r="K398" s="1">
        <v>1</v>
      </c>
      <c r="L398" s="1" t="s">
        <v>15</v>
      </c>
      <c r="M398" s="2">
        <v>1</v>
      </c>
      <c r="N398" s="2">
        <f t="shared" si="10"/>
        <v>0</v>
      </c>
    </row>
    <row r="399" spans="3:14" x14ac:dyDescent="0.25">
      <c r="C399" s="1" t="b">
        <v>0</v>
      </c>
      <c r="D399" s="1">
        <v>34</v>
      </c>
      <c r="E399" s="1" t="s">
        <v>540</v>
      </c>
      <c r="F399" s="2" t="s">
        <v>500</v>
      </c>
      <c r="G399" s="2" t="s">
        <v>205</v>
      </c>
      <c r="H399" s="2">
        <v>0</v>
      </c>
      <c r="I399" s="2">
        <v>0</v>
      </c>
      <c r="J399" s="2">
        <v>1</v>
      </c>
      <c r="K399" s="1">
        <v>1</v>
      </c>
      <c r="L399" s="1" t="s">
        <v>15</v>
      </c>
      <c r="M399" s="2">
        <v>1</v>
      </c>
      <c r="N399" s="2">
        <f t="shared" si="10"/>
        <v>0</v>
      </c>
    </row>
    <row r="400" spans="3:14" x14ac:dyDescent="0.25">
      <c r="C400" s="1" t="b">
        <v>0</v>
      </c>
      <c r="D400" s="1">
        <v>35</v>
      </c>
      <c r="E400" s="1" t="s">
        <v>540</v>
      </c>
      <c r="F400" s="2" t="s">
        <v>501</v>
      </c>
      <c r="G400" s="2" t="s">
        <v>206</v>
      </c>
      <c r="H400" s="2">
        <v>0</v>
      </c>
      <c r="I400" s="2">
        <v>0</v>
      </c>
      <c r="J400" s="2">
        <v>1</v>
      </c>
      <c r="K400" s="1">
        <v>1</v>
      </c>
      <c r="L400" s="1" t="s">
        <v>15</v>
      </c>
      <c r="M400" s="2">
        <v>1</v>
      </c>
      <c r="N400" s="2">
        <f t="shared" si="10"/>
        <v>0</v>
      </c>
    </row>
    <row r="401" spans="3:14" x14ac:dyDescent="0.25">
      <c r="C401" s="1" t="b">
        <v>0</v>
      </c>
      <c r="D401" s="1">
        <v>36</v>
      </c>
      <c r="E401" s="1" t="s">
        <v>540</v>
      </c>
      <c r="F401" s="2" t="s">
        <v>502</v>
      </c>
      <c r="G401" s="2" t="s">
        <v>207</v>
      </c>
      <c r="H401" s="2">
        <v>0</v>
      </c>
      <c r="I401" s="2">
        <v>0</v>
      </c>
      <c r="J401" s="2">
        <v>1</v>
      </c>
      <c r="K401" s="1">
        <v>1</v>
      </c>
      <c r="L401" s="1" t="s">
        <v>15</v>
      </c>
      <c r="M401" s="2">
        <v>1</v>
      </c>
      <c r="N401" s="2">
        <f t="shared" si="10"/>
        <v>0</v>
      </c>
    </row>
    <row r="402" spans="3:14" x14ac:dyDescent="0.25">
      <c r="C402" s="1" t="b">
        <v>0</v>
      </c>
      <c r="D402" s="1">
        <v>37</v>
      </c>
      <c r="E402" s="1" t="s">
        <v>540</v>
      </c>
      <c r="F402" s="2" t="s">
        <v>503</v>
      </c>
      <c r="G402" s="2" t="s">
        <v>208</v>
      </c>
      <c r="H402" s="2">
        <v>0</v>
      </c>
      <c r="I402" s="2">
        <v>0</v>
      </c>
      <c r="J402" s="2">
        <v>1</v>
      </c>
      <c r="K402" s="1">
        <v>1</v>
      </c>
      <c r="L402" s="1" t="s">
        <v>15</v>
      </c>
      <c r="M402" s="2">
        <v>1</v>
      </c>
      <c r="N402" s="2">
        <f t="shared" si="10"/>
        <v>0</v>
      </c>
    </row>
    <row r="403" spans="3:14" x14ac:dyDescent="0.25">
      <c r="C403" s="1" t="b">
        <v>0</v>
      </c>
      <c r="D403" s="1">
        <v>38</v>
      </c>
      <c r="E403" s="1" t="s">
        <v>540</v>
      </c>
      <c r="F403" s="2" t="s">
        <v>504</v>
      </c>
      <c r="G403" s="2" t="s">
        <v>209</v>
      </c>
      <c r="H403" s="2">
        <v>0</v>
      </c>
      <c r="I403" s="2">
        <v>0</v>
      </c>
      <c r="J403" s="2">
        <v>1</v>
      </c>
      <c r="K403" s="1">
        <v>1</v>
      </c>
      <c r="L403" s="1" t="s">
        <v>15</v>
      </c>
      <c r="M403" s="2">
        <v>1</v>
      </c>
      <c r="N403" s="2">
        <f t="shared" si="10"/>
        <v>0</v>
      </c>
    </row>
    <row r="404" spans="3:14" x14ac:dyDescent="0.25">
      <c r="C404" s="1" t="b">
        <v>0</v>
      </c>
      <c r="D404" s="1">
        <v>39</v>
      </c>
      <c r="E404" s="1" t="s">
        <v>540</v>
      </c>
      <c r="F404" s="2" t="s">
        <v>505</v>
      </c>
      <c r="G404" s="2" t="s">
        <v>210</v>
      </c>
      <c r="H404" s="2">
        <v>0</v>
      </c>
      <c r="I404" s="2">
        <v>0</v>
      </c>
      <c r="J404" s="2">
        <v>1</v>
      </c>
      <c r="K404" s="1">
        <v>1</v>
      </c>
      <c r="L404" s="1" t="s">
        <v>15</v>
      </c>
      <c r="M404" s="2">
        <v>1</v>
      </c>
      <c r="N404" s="2">
        <f t="shared" si="10"/>
        <v>0</v>
      </c>
    </row>
    <row r="405" spans="3:14" x14ac:dyDescent="0.25">
      <c r="C405" s="1" t="b">
        <v>0</v>
      </c>
      <c r="D405" s="1">
        <v>40</v>
      </c>
      <c r="E405" s="1" t="s">
        <v>540</v>
      </c>
      <c r="F405" s="2" t="s">
        <v>506</v>
      </c>
      <c r="G405" s="2" t="s">
        <v>211</v>
      </c>
      <c r="H405" s="2">
        <v>0</v>
      </c>
      <c r="I405" s="2">
        <v>0</v>
      </c>
      <c r="J405" s="2">
        <v>1</v>
      </c>
      <c r="K405" s="1">
        <v>1</v>
      </c>
      <c r="L405" s="1" t="s">
        <v>15</v>
      </c>
      <c r="M405" s="2">
        <v>1</v>
      </c>
      <c r="N405" s="2">
        <f t="shared" si="10"/>
        <v>0</v>
      </c>
    </row>
    <row r="406" spans="3:14" x14ac:dyDescent="0.25">
      <c r="C406" s="1" t="b">
        <v>0</v>
      </c>
      <c r="D406" s="1">
        <v>41</v>
      </c>
      <c r="E406" s="1" t="s">
        <v>540</v>
      </c>
      <c r="F406" s="2" t="s">
        <v>507</v>
      </c>
      <c r="G406" s="2" t="s">
        <v>212</v>
      </c>
      <c r="H406" s="2">
        <v>0</v>
      </c>
      <c r="I406" s="2">
        <v>0</v>
      </c>
      <c r="J406" s="2">
        <v>1</v>
      </c>
      <c r="K406" s="1">
        <v>1</v>
      </c>
      <c r="L406" s="1" t="s">
        <v>15</v>
      </c>
      <c r="M406" s="2">
        <v>1</v>
      </c>
      <c r="N406" s="2">
        <f t="shared" si="10"/>
        <v>0</v>
      </c>
    </row>
    <row r="407" spans="3:14" x14ac:dyDescent="0.25">
      <c r="C407" s="1" t="b">
        <v>0</v>
      </c>
      <c r="D407" s="1">
        <v>42</v>
      </c>
      <c r="E407" s="1" t="s">
        <v>540</v>
      </c>
      <c r="F407" s="2" t="s">
        <v>508</v>
      </c>
      <c r="G407" s="2" t="s">
        <v>213</v>
      </c>
      <c r="H407" s="2">
        <v>0</v>
      </c>
      <c r="I407" s="2">
        <v>0</v>
      </c>
      <c r="J407" s="2">
        <v>1</v>
      </c>
      <c r="K407" s="1">
        <v>1</v>
      </c>
      <c r="L407" s="1" t="s">
        <v>15</v>
      </c>
      <c r="M407" s="2">
        <v>1</v>
      </c>
      <c r="N407" s="2">
        <f t="shared" si="10"/>
        <v>0</v>
      </c>
    </row>
    <row r="408" spans="3:14" x14ac:dyDescent="0.25">
      <c r="C408" s="1" t="b">
        <v>0</v>
      </c>
      <c r="D408" s="1">
        <v>43</v>
      </c>
      <c r="E408" s="1" t="s">
        <v>540</v>
      </c>
      <c r="F408" s="2" t="s">
        <v>509</v>
      </c>
      <c r="G408" s="2" t="s">
        <v>214</v>
      </c>
      <c r="H408" s="2">
        <v>0</v>
      </c>
      <c r="I408" s="2">
        <v>0</v>
      </c>
      <c r="J408" s="2">
        <v>1</v>
      </c>
      <c r="K408" s="1">
        <v>1</v>
      </c>
      <c r="L408" s="1" t="s">
        <v>15</v>
      </c>
      <c r="M408" s="2">
        <v>1</v>
      </c>
      <c r="N408" s="2">
        <f t="shared" si="10"/>
        <v>0</v>
      </c>
    </row>
    <row r="409" spans="3:14" x14ac:dyDescent="0.25">
      <c r="C409" s="1" t="b">
        <v>0</v>
      </c>
      <c r="D409" s="1">
        <v>44</v>
      </c>
      <c r="E409" s="1" t="s">
        <v>540</v>
      </c>
      <c r="F409" s="2" t="s">
        <v>510</v>
      </c>
      <c r="G409" s="2" t="s">
        <v>215</v>
      </c>
      <c r="H409" s="2">
        <v>0</v>
      </c>
      <c r="I409" s="2">
        <v>0</v>
      </c>
      <c r="J409" s="2">
        <v>1</v>
      </c>
      <c r="K409" s="1">
        <v>1</v>
      </c>
      <c r="L409" s="1" t="s">
        <v>15</v>
      </c>
      <c r="M409" s="2">
        <v>1</v>
      </c>
      <c r="N409" s="2">
        <f t="shared" si="10"/>
        <v>0</v>
      </c>
    </row>
    <row r="410" spans="3:14" x14ac:dyDescent="0.25">
      <c r="C410" s="1" t="b">
        <v>0</v>
      </c>
      <c r="D410" s="1">
        <v>45</v>
      </c>
      <c r="E410" s="1" t="s">
        <v>540</v>
      </c>
      <c r="F410" s="2" t="s">
        <v>511</v>
      </c>
      <c r="G410" s="2" t="s">
        <v>216</v>
      </c>
      <c r="H410" s="2">
        <v>0</v>
      </c>
      <c r="I410" s="2">
        <v>0</v>
      </c>
      <c r="J410" s="2">
        <v>1</v>
      </c>
      <c r="K410" s="1">
        <v>1</v>
      </c>
      <c r="L410" s="1" t="s">
        <v>15</v>
      </c>
      <c r="M410" s="2">
        <v>1</v>
      </c>
      <c r="N410" s="2">
        <f t="shared" si="10"/>
        <v>0</v>
      </c>
    </row>
    <row r="411" spans="3:14" x14ac:dyDescent="0.25">
      <c r="C411" s="1" t="b">
        <v>0</v>
      </c>
      <c r="D411" s="1">
        <v>46</v>
      </c>
      <c r="E411" s="1" t="s">
        <v>540</v>
      </c>
      <c r="F411" s="2" t="s">
        <v>512</v>
      </c>
      <c r="G411" s="2" t="s">
        <v>217</v>
      </c>
      <c r="H411" s="2">
        <v>0</v>
      </c>
      <c r="I411" s="2">
        <v>0</v>
      </c>
      <c r="J411" s="2">
        <v>1</v>
      </c>
      <c r="K411" s="1">
        <v>1</v>
      </c>
      <c r="L411" s="1" t="s">
        <v>15</v>
      </c>
      <c r="M411" s="2">
        <v>1</v>
      </c>
      <c r="N411" s="2">
        <f t="shared" si="10"/>
        <v>0</v>
      </c>
    </row>
    <row r="412" spans="3:14" x14ac:dyDescent="0.25">
      <c r="C412" s="1" t="b">
        <v>0</v>
      </c>
      <c r="D412" s="1">
        <v>47</v>
      </c>
      <c r="E412" s="1" t="s">
        <v>540</v>
      </c>
      <c r="F412" s="2" t="s">
        <v>513</v>
      </c>
      <c r="G412" s="2" t="s">
        <v>218</v>
      </c>
      <c r="H412" s="2">
        <v>0</v>
      </c>
      <c r="I412" s="2">
        <v>0</v>
      </c>
      <c r="J412" s="2">
        <v>1</v>
      </c>
      <c r="K412" s="1">
        <v>1</v>
      </c>
      <c r="L412" s="1" t="s">
        <v>15</v>
      </c>
      <c r="M412" s="2">
        <v>1</v>
      </c>
      <c r="N412" s="2">
        <f t="shared" si="10"/>
        <v>0</v>
      </c>
    </row>
    <row r="413" spans="3:14" x14ac:dyDescent="0.25">
      <c r="C413" s="1" t="b">
        <v>0</v>
      </c>
      <c r="D413" s="1">
        <v>48</v>
      </c>
      <c r="E413" s="1" t="s">
        <v>540</v>
      </c>
      <c r="F413" s="2" t="s">
        <v>514</v>
      </c>
      <c r="G413" s="2" t="s">
        <v>219</v>
      </c>
      <c r="H413" s="2">
        <v>0</v>
      </c>
      <c r="I413" s="2">
        <v>0</v>
      </c>
      <c r="J413" s="2">
        <v>1</v>
      </c>
      <c r="K413" s="1">
        <v>1</v>
      </c>
      <c r="L413" s="1" t="s">
        <v>15</v>
      </c>
      <c r="M413" s="2">
        <v>1</v>
      </c>
      <c r="N413" s="2">
        <f t="shared" si="10"/>
        <v>0</v>
      </c>
    </row>
    <row r="414" spans="3:14" x14ac:dyDescent="0.25">
      <c r="C414" s="1" t="b">
        <v>0</v>
      </c>
      <c r="D414" s="1">
        <v>49</v>
      </c>
      <c r="E414" s="1" t="s">
        <v>540</v>
      </c>
      <c r="F414" s="2" t="s">
        <v>515</v>
      </c>
      <c r="G414" s="2" t="s">
        <v>220</v>
      </c>
      <c r="H414" s="2">
        <v>0</v>
      </c>
      <c r="I414" s="2">
        <v>0</v>
      </c>
      <c r="J414" s="2">
        <v>1</v>
      </c>
      <c r="K414" s="1">
        <v>1</v>
      </c>
      <c r="L414" s="1" t="s">
        <v>15</v>
      </c>
      <c r="M414" s="2">
        <v>1</v>
      </c>
      <c r="N414" s="2">
        <f t="shared" si="10"/>
        <v>0</v>
      </c>
    </row>
    <row r="415" spans="3:14" x14ac:dyDescent="0.25">
      <c r="C415" s="1" t="b">
        <v>0</v>
      </c>
      <c r="D415" s="1">
        <v>50</v>
      </c>
      <c r="E415" s="1" t="s">
        <v>540</v>
      </c>
      <c r="F415" s="2" t="s">
        <v>516</v>
      </c>
      <c r="G415" s="2" t="s">
        <v>221</v>
      </c>
      <c r="H415" s="2">
        <v>0</v>
      </c>
      <c r="I415" s="2">
        <v>0</v>
      </c>
      <c r="J415" s="2">
        <v>1</v>
      </c>
      <c r="K415" s="1">
        <v>1</v>
      </c>
      <c r="L415" s="1" t="s">
        <v>15</v>
      </c>
      <c r="M415" s="2">
        <v>1</v>
      </c>
      <c r="N415" s="2">
        <f t="shared" si="10"/>
        <v>0</v>
      </c>
    </row>
    <row r="416" spans="3:14" x14ac:dyDescent="0.25">
      <c r="C416" s="1" t="b">
        <v>0</v>
      </c>
      <c r="D416" s="1">
        <v>51</v>
      </c>
      <c r="E416" s="1" t="s">
        <v>540</v>
      </c>
      <c r="F416" s="2" t="s">
        <v>517</v>
      </c>
      <c r="G416" s="2" t="s">
        <v>222</v>
      </c>
      <c r="H416" s="2">
        <v>0</v>
      </c>
      <c r="I416" s="2">
        <v>0</v>
      </c>
      <c r="J416" s="2">
        <v>1</v>
      </c>
      <c r="K416" s="1">
        <v>1</v>
      </c>
      <c r="L416" s="1" t="s">
        <v>15</v>
      </c>
      <c r="M416" s="2">
        <v>1</v>
      </c>
      <c r="N416" s="2">
        <f t="shared" si="10"/>
        <v>0</v>
      </c>
    </row>
    <row r="417" spans="3:14" x14ac:dyDescent="0.25">
      <c r="C417" s="1" t="b">
        <v>0</v>
      </c>
      <c r="D417" s="1">
        <v>52</v>
      </c>
      <c r="E417" s="1" t="s">
        <v>540</v>
      </c>
      <c r="F417" s="2" t="s">
        <v>518</v>
      </c>
      <c r="G417" s="2" t="s">
        <v>223</v>
      </c>
      <c r="H417" s="2">
        <v>0</v>
      </c>
      <c r="I417" s="2">
        <v>0</v>
      </c>
      <c r="J417" s="2">
        <v>1</v>
      </c>
      <c r="K417" s="1">
        <v>1</v>
      </c>
      <c r="L417" s="1" t="s">
        <v>15</v>
      </c>
      <c r="M417" s="2">
        <v>1</v>
      </c>
      <c r="N417" s="2">
        <f t="shared" si="10"/>
        <v>0</v>
      </c>
    </row>
    <row r="418" spans="3:14" x14ac:dyDescent="0.25">
      <c r="C418" s="1" t="b">
        <v>0</v>
      </c>
      <c r="D418" s="1">
        <v>53</v>
      </c>
      <c r="E418" s="1" t="s">
        <v>540</v>
      </c>
      <c r="F418" s="2" t="s">
        <v>519</v>
      </c>
      <c r="G418" s="2" t="s">
        <v>224</v>
      </c>
      <c r="H418" s="2">
        <v>0</v>
      </c>
      <c r="I418" s="2">
        <v>0</v>
      </c>
      <c r="J418" s="2">
        <v>1</v>
      </c>
      <c r="K418" s="1">
        <v>1</v>
      </c>
      <c r="L418" s="1" t="s">
        <v>15</v>
      </c>
      <c r="M418" s="2">
        <v>1</v>
      </c>
      <c r="N418" s="2">
        <f t="shared" si="10"/>
        <v>0</v>
      </c>
    </row>
    <row r="419" spans="3:14" x14ac:dyDescent="0.25">
      <c r="C419" s="1" t="b">
        <v>0</v>
      </c>
      <c r="D419" s="1">
        <v>54</v>
      </c>
      <c r="E419" s="1" t="s">
        <v>540</v>
      </c>
      <c r="F419" s="2" t="s">
        <v>520</v>
      </c>
      <c r="G419" s="2" t="s">
        <v>225</v>
      </c>
      <c r="H419" s="2">
        <v>0</v>
      </c>
      <c r="I419" s="2">
        <v>0</v>
      </c>
      <c r="J419" s="2">
        <v>1</v>
      </c>
      <c r="K419" s="1">
        <v>1</v>
      </c>
      <c r="L419" s="1" t="s">
        <v>15</v>
      </c>
      <c r="M419" s="2">
        <v>1</v>
      </c>
      <c r="N419" s="2">
        <f t="shared" si="10"/>
        <v>0</v>
      </c>
    </row>
    <row r="420" spans="3:14" x14ac:dyDescent="0.25">
      <c r="C420" s="1" t="b">
        <v>0</v>
      </c>
      <c r="D420" s="1">
        <v>55</v>
      </c>
      <c r="E420" s="1" t="s">
        <v>540</v>
      </c>
      <c r="F420" s="2" t="s">
        <v>521</v>
      </c>
      <c r="G420" s="2" t="s">
        <v>226</v>
      </c>
      <c r="H420" s="2">
        <v>0</v>
      </c>
      <c r="I420" s="2">
        <v>0</v>
      </c>
      <c r="J420" s="2">
        <v>1</v>
      </c>
      <c r="K420" s="1">
        <v>1</v>
      </c>
      <c r="L420" s="1" t="s">
        <v>15</v>
      </c>
      <c r="M420" s="2">
        <v>1</v>
      </c>
      <c r="N420" s="2">
        <f t="shared" si="10"/>
        <v>0</v>
      </c>
    </row>
    <row r="421" spans="3:14" x14ac:dyDescent="0.25">
      <c r="C421" s="1" t="b">
        <v>0</v>
      </c>
      <c r="D421" s="1">
        <v>56</v>
      </c>
      <c r="E421" s="1" t="s">
        <v>540</v>
      </c>
      <c r="F421" s="2" t="s">
        <v>522</v>
      </c>
      <c r="G421" s="2" t="s">
        <v>227</v>
      </c>
      <c r="H421" s="2">
        <v>0</v>
      </c>
      <c r="I421" s="2">
        <v>0</v>
      </c>
      <c r="J421" s="2">
        <v>1</v>
      </c>
      <c r="K421" s="1">
        <v>1</v>
      </c>
      <c r="L421" s="1" t="s">
        <v>15</v>
      </c>
      <c r="M421" s="2">
        <v>1</v>
      </c>
      <c r="N421" s="2">
        <f t="shared" si="10"/>
        <v>0</v>
      </c>
    </row>
    <row r="422" spans="3:14" x14ac:dyDescent="0.25">
      <c r="C422" s="1" t="b">
        <v>0</v>
      </c>
      <c r="D422" s="1">
        <v>57</v>
      </c>
      <c r="E422" s="1" t="s">
        <v>540</v>
      </c>
      <c r="F422" s="2" t="s">
        <v>523</v>
      </c>
      <c r="G422" s="2" t="s">
        <v>228</v>
      </c>
      <c r="H422" s="2">
        <v>0</v>
      </c>
      <c r="I422" s="2">
        <v>0</v>
      </c>
      <c r="J422" s="2">
        <v>1</v>
      </c>
      <c r="K422" s="1">
        <v>1</v>
      </c>
      <c r="L422" s="1" t="s">
        <v>15</v>
      </c>
      <c r="M422" s="2">
        <v>1</v>
      </c>
      <c r="N422" s="2">
        <f t="shared" si="10"/>
        <v>0</v>
      </c>
    </row>
    <row r="423" spans="3:14" x14ac:dyDescent="0.25">
      <c r="C423" s="1" t="b">
        <v>0</v>
      </c>
      <c r="D423" s="1">
        <v>58</v>
      </c>
      <c r="E423" s="1" t="s">
        <v>540</v>
      </c>
      <c r="F423" s="2" t="s">
        <v>524</v>
      </c>
      <c r="G423" s="2" t="s">
        <v>229</v>
      </c>
      <c r="H423" s="2">
        <v>0</v>
      </c>
      <c r="I423" s="2">
        <v>0</v>
      </c>
      <c r="J423" s="2">
        <v>1</v>
      </c>
      <c r="K423" s="1">
        <v>1</v>
      </c>
      <c r="L423" s="1" t="s">
        <v>15</v>
      </c>
      <c r="M423" s="2">
        <v>1</v>
      </c>
      <c r="N423" s="2">
        <f t="shared" si="10"/>
        <v>0</v>
      </c>
    </row>
    <row r="424" spans="3:14" x14ac:dyDescent="0.25">
      <c r="C424" s="1" t="b">
        <v>0</v>
      </c>
      <c r="D424" s="1">
        <v>59</v>
      </c>
      <c r="E424" s="1" t="s">
        <v>540</v>
      </c>
      <c r="F424" s="2" t="s">
        <v>525</v>
      </c>
      <c r="G424" s="2" t="s">
        <v>230</v>
      </c>
      <c r="H424" s="2">
        <v>0</v>
      </c>
      <c r="I424" s="2">
        <v>0</v>
      </c>
      <c r="J424" s="2">
        <v>1</v>
      </c>
      <c r="K424" s="1">
        <v>1</v>
      </c>
      <c r="L424" s="1" t="s">
        <v>15</v>
      </c>
      <c r="M424" s="2">
        <v>1</v>
      </c>
      <c r="N424" s="2">
        <f t="shared" si="10"/>
        <v>0</v>
      </c>
    </row>
    <row r="425" spans="3:14" x14ac:dyDescent="0.25">
      <c r="C425" s="1" t="b">
        <v>0</v>
      </c>
      <c r="D425" s="1">
        <v>60</v>
      </c>
      <c r="E425" s="1" t="s">
        <v>540</v>
      </c>
      <c r="F425" s="2" t="s">
        <v>526</v>
      </c>
      <c r="G425" s="2" t="s">
        <v>231</v>
      </c>
      <c r="H425" s="2">
        <v>0</v>
      </c>
      <c r="I425" s="2">
        <v>0</v>
      </c>
      <c r="J425" s="2">
        <v>1</v>
      </c>
      <c r="K425" s="1">
        <v>1</v>
      </c>
      <c r="L425" s="1" t="s">
        <v>15</v>
      </c>
      <c r="M425" s="2">
        <v>1</v>
      </c>
      <c r="N425" s="2">
        <f t="shared" si="10"/>
        <v>0</v>
      </c>
    </row>
    <row r="426" spans="3:14" x14ac:dyDescent="0.25">
      <c r="C426" s="1" t="b">
        <v>0</v>
      </c>
      <c r="D426" s="1">
        <v>61</v>
      </c>
      <c r="E426" s="1" t="s">
        <v>540</v>
      </c>
      <c r="F426" s="2" t="s">
        <v>527</v>
      </c>
      <c r="G426" s="2" t="s">
        <v>232</v>
      </c>
      <c r="H426" s="2">
        <v>0</v>
      </c>
      <c r="I426" s="2">
        <v>0</v>
      </c>
      <c r="J426" s="2">
        <v>1</v>
      </c>
      <c r="K426" s="1">
        <v>1</v>
      </c>
      <c r="L426" s="1" t="s">
        <v>15</v>
      </c>
      <c r="M426" s="2">
        <v>1</v>
      </c>
      <c r="N426" s="2">
        <f t="shared" si="10"/>
        <v>0</v>
      </c>
    </row>
    <row r="427" spans="3:14" x14ac:dyDescent="0.25">
      <c r="C427" s="1" t="b">
        <v>0</v>
      </c>
      <c r="D427" s="1">
        <v>62</v>
      </c>
      <c r="E427" s="1" t="s">
        <v>540</v>
      </c>
      <c r="F427" s="2" t="s">
        <v>528</v>
      </c>
      <c r="G427" s="2" t="s">
        <v>233</v>
      </c>
      <c r="H427" s="2">
        <v>0</v>
      </c>
      <c r="I427" s="2">
        <v>0</v>
      </c>
      <c r="J427" s="2">
        <v>1</v>
      </c>
      <c r="K427" s="1">
        <v>1</v>
      </c>
      <c r="L427" s="1" t="s">
        <v>15</v>
      </c>
      <c r="M427" s="2">
        <v>1</v>
      </c>
      <c r="N427" s="2">
        <f t="shared" si="10"/>
        <v>0</v>
      </c>
    </row>
    <row r="428" spans="3:14" x14ac:dyDescent="0.25">
      <c r="C428" s="1" t="b">
        <v>0</v>
      </c>
      <c r="D428" s="1">
        <v>63</v>
      </c>
      <c r="E428" s="1" t="s">
        <v>540</v>
      </c>
      <c r="F428" s="2" t="s">
        <v>529</v>
      </c>
      <c r="G428" s="2" t="s">
        <v>234</v>
      </c>
      <c r="H428" s="2">
        <v>0</v>
      </c>
      <c r="I428" s="2">
        <v>0</v>
      </c>
      <c r="J428" s="2">
        <v>1</v>
      </c>
      <c r="K428" s="1">
        <v>1</v>
      </c>
      <c r="L428" s="1" t="s">
        <v>15</v>
      </c>
      <c r="M428" s="2">
        <v>1</v>
      </c>
      <c r="N428" s="2">
        <f t="shared" si="10"/>
        <v>0</v>
      </c>
    </row>
    <row r="429" spans="3:14" x14ac:dyDescent="0.25">
      <c r="C429" s="1" t="b">
        <v>0</v>
      </c>
      <c r="D429" s="1">
        <v>64</v>
      </c>
      <c r="E429" s="1" t="s">
        <v>540</v>
      </c>
      <c r="F429" s="2" t="s">
        <v>530</v>
      </c>
      <c r="G429" s="2" t="s">
        <v>235</v>
      </c>
      <c r="H429" s="2">
        <v>0</v>
      </c>
      <c r="I429" s="2">
        <v>0</v>
      </c>
      <c r="J429" s="2">
        <v>1</v>
      </c>
      <c r="K429" s="1">
        <v>1</v>
      </c>
      <c r="L429" s="1" t="s">
        <v>15</v>
      </c>
      <c r="M429" s="2">
        <v>1</v>
      </c>
      <c r="N429" s="2">
        <f t="shared" si="10"/>
        <v>0</v>
      </c>
    </row>
    <row r="430" spans="3:14" x14ac:dyDescent="0.25">
      <c r="C430" s="1" t="b">
        <v>0</v>
      </c>
      <c r="D430" s="1">
        <v>65</v>
      </c>
      <c r="E430" s="1" t="s">
        <v>540</v>
      </c>
      <c r="F430" s="2" t="s">
        <v>531</v>
      </c>
      <c r="G430" s="2" t="s">
        <v>236</v>
      </c>
      <c r="H430" s="2">
        <v>0</v>
      </c>
      <c r="I430" s="2">
        <v>0</v>
      </c>
      <c r="J430" s="2">
        <v>1</v>
      </c>
      <c r="K430" s="1">
        <v>1</v>
      </c>
      <c r="L430" s="1" t="s">
        <v>15</v>
      </c>
      <c r="M430" s="2">
        <v>1</v>
      </c>
      <c r="N430" s="2">
        <f t="shared" si="10"/>
        <v>0</v>
      </c>
    </row>
    <row r="431" spans="3:14" x14ac:dyDescent="0.25">
      <c r="C431" s="1" t="b">
        <v>0</v>
      </c>
      <c r="D431" s="1">
        <v>66</v>
      </c>
      <c r="E431" s="1" t="s">
        <v>540</v>
      </c>
      <c r="F431" s="2" t="s">
        <v>532</v>
      </c>
      <c r="G431" s="2" t="s">
        <v>237</v>
      </c>
      <c r="H431" s="2">
        <v>0</v>
      </c>
      <c r="I431" s="2">
        <v>0</v>
      </c>
      <c r="J431" s="2">
        <v>1</v>
      </c>
      <c r="K431" s="1">
        <v>1</v>
      </c>
      <c r="L431" s="1" t="s">
        <v>15</v>
      </c>
      <c r="M431" s="2">
        <v>1</v>
      </c>
      <c r="N431" s="2">
        <f t="shared" si="10"/>
        <v>0</v>
      </c>
    </row>
    <row r="432" spans="3:14" x14ac:dyDescent="0.25">
      <c r="C432" s="1" t="b">
        <v>0</v>
      </c>
      <c r="D432" s="1">
        <v>67</v>
      </c>
      <c r="E432" s="1" t="s">
        <v>540</v>
      </c>
      <c r="F432" s="2" t="s">
        <v>533</v>
      </c>
      <c r="G432" s="2" t="s">
        <v>238</v>
      </c>
      <c r="H432" s="2">
        <v>0</v>
      </c>
      <c r="I432" s="2">
        <v>0</v>
      </c>
      <c r="J432" s="2">
        <v>1</v>
      </c>
      <c r="K432" s="1">
        <v>1</v>
      </c>
      <c r="L432" s="1" t="s">
        <v>15</v>
      </c>
      <c r="M432" s="2">
        <v>1</v>
      </c>
      <c r="N432" s="2">
        <f t="shared" si="10"/>
        <v>0</v>
      </c>
    </row>
    <row r="433" spans="3:14" x14ac:dyDescent="0.25">
      <c r="C433" s="1" t="b">
        <v>0</v>
      </c>
      <c r="D433" s="1">
        <v>68</v>
      </c>
      <c r="E433" s="1" t="s">
        <v>540</v>
      </c>
      <c r="F433" s="2" t="s">
        <v>534</v>
      </c>
      <c r="G433" s="2" t="s">
        <v>239</v>
      </c>
      <c r="H433" s="2">
        <v>0</v>
      </c>
      <c r="I433" s="2">
        <v>0</v>
      </c>
      <c r="J433" s="2">
        <v>1</v>
      </c>
      <c r="K433" s="1">
        <v>1</v>
      </c>
      <c r="L433" s="1" t="s">
        <v>15</v>
      </c>
      <c r="M433" s="2">
        <v>1</v>
      </c>
      <c r="N433" s="2">
        <f t="shared" si="10"/>
        <v>0</v>
      </c>
    </row>
    <row r="434" spans="3:14" x14ac:dyDescent="0.25">
      <c r="C434" s="1" t="b">
        <v>0</v>
      </c>
      <c r="D434" s="1">
        <v>69</v>
      </c>
      <c r="E434" s="1" t="s">
        <v>540</v>
      </c>
      <c r="F434" s="2" t="s">
        <v>535</v>
      </c>
      <c r="G434" s="2" t="s">
        <v>240</v>
      </c>
      <c r="H434" s="2">
        <v>0</v>
      </c>
      <c r="I434" s="2">
        <v>0</v>
      </c>
      <c r="J434" s="2">
        <v>1</v>
      </c>
      <c r="K434" s="1">
        <v>1</v>
      </c>
      <c r="L434" s="1" t="s">
        <v>15</v>
      </c>
      <c r="M434" s="2">
        <v>1</v>
      </c>
      <c r="N434" s="2">
        <f t="shared" si="10"/>
        <v>0</v>
      </c>
    </row>
    <row r="435" spans="3:14" x14ac:dyDescent="0.25">
      <c r="C435" s="1" t="b">
        <v>0</v>
      </c>
      <c r="D435" s="1">
        <v>70</v>
      </c>
      <c r="E435" s="1" t="s">
        <v>540</v>
      </c>
      <c r="F435" s="2" t="s">
        <v>536</v>
      </c>
      <c r="G435" s="2" t="s">
        <v>241</v>
      </c>
      <c r="H435" s="2">
        <v>0</v>
      </c>
      <c r="I435" s="2">
        <v>0</v>
      </c>
      <c r="J435" s="2">
        <v>1</v>
      </c>
      <c r="K435" s="1">
        <v>1</v>
      </c>
      <c r="L435" s="1" t="s">
        <v>15</v>
      </c>
      <c r="M435" s="2">
        <v>1</v>
      </c>
      <c r="N435" s="2">
        <f t="shared" si="10"/>
        <v>0</v>
      </c>
    </row>
    <row r="436" spans="3:14" x14ac:dyDescent="0.25">
      <c r="C436" s="1" t="b">
        <v>0</v>
      </c>
      <c r="D436" s="1">
        <v>71</v>
      </c>
      <c r="E436" s="1" t="s">
        <v>540</v>
      </c>
      <c r="F436" s="2" t="s">
        <v>537</v>
      </c>
      <c r="G436" s="2" t="s">
        <v>242</v>
      </c>
      <c r="H436" s="2">
        <v>0</v>
      </c>
      <c r="I436" s="2">
        <v>0</v>
      </c>
      <c r="J436" s="2">
        <v>1</v>
      </c>
      <c r="K436" s="1">
        <v>1</v>
      </c>
      <c r="L436" s="1" t="s">
        <v>15</v>
      </c>
      <c r="M436" s="2">
        <v>1</v>
      </c>
      <c r="N436" s="2">
        <f t="shared" si="10"/>
        <v>0</v>
      </c>
    </row>
    <row r="437" spans="3:14" x14ac:dyDescent="0.25">
      <c r="C437" s="1" t="b">
        <v>0</v>
      </c>
      <c r="D437" s="1">
        <v>72</v>
      </c>
      <c r="E437" s="1" t="s">
        <v>540</v>
      </c>
      <c r="F437" s="2" t="s">
        <v>538</v>
      </c>
      <c r="G437" s="2" t="s">
        <v>243</v>
      </c>
      <c r="H437" s="2">
        <v>0</v>
      </c>
      <c r="I437" s="2">
        <v>0</v>
      </c>
      <c r="J437" s="2">
        <v>1</v>
      </c>
      <c r="K437" s="1">
        <v>1</v>
      </c>
      <c r="L437" s="1" t="s">
        <v>15</v>
      </c>
      <c r="M437" s="2">
        <v>1</v>
      </c>
      <c r="N437" s="2">
        <f t="shared" si="10"/>
        <v>0</v>
      </c>
    </row>
    <row r="438" spans="3:14" x14ac:dyDescent="0.25">
      <c r="C438" s="1" t="b">
        <v>0</v>
      </c>
      <c r="D438" s="1">
        <v>73</v>
      </c>
      <c r="E438" s="1" t="s">
        <v>540</v>
      </c>
      <c r="F438" s="2" t="s">
        <v>539</v>
      </c>
      <c r="G438" s="2" t="s">
        <v>244</v>
      </c>
      <c r="H438" s="2">
        <v>0</v>
      </c>
      <c r="I438" s="2">
        <v>0</v>
      </c>
      <c r="J438" s="2">
        <v>1</v>
      </c>
      <c r="K438" s="1">
        <v>1</v>
      </c>
      <c r="L438" s="1" t="s">
        <v>15</v>
      </c>
      <c r="M438" s="2">
        <v>1</v>
      </c>
      <c r="N438" s="2">
        <f t="shared" ref="N438" si="11">H438*M438</f>
        <v>0</v>
      </c>
    </row>
  </sheetData>
  <phoneticPr fontId="1" type="noConversion"/>
  <conditionalFormatting sqref="F439:F1048576">
    <cfRule type="duplicateValues" dxfId="12" priority="13"/>
  </conditionalFormatting>
  <conditionalFormatting sqref="F31:F45 F48:F65 F68:F94">
    <cfRule type="duplicateValues" dxfId="11" priority="8"/>
  </conditionalFormatting>
  <conditionalFormatting sqref="F194:F292">
    <cfRule type="duplicateValues" dxfId="10" priority="7"/>
  </conditionalFormatting>
  <conditionalFormatting sqref="F95:F193">
    <cfRule type="duplicateValues" dxfId="9" priority="6"/>
  </conditionalFormatting>
  <conditionalFormatting sqref="F293:F365">
    <cfRule type="duplicateValues" dxfId="8" priority="5"/>
  </conditionalFormatting>
  <conditionalFormatting sqref="F366:F438">
    <cfRule type="duplicateValues" dxfId="7" priority="4"/>
  </conditionalFormatting>
  <conditionalFormatting sqref="F46:F47">
    <cfRule type="duplicateValues" dxfId="6" priority="3"/>
  </conditionalFormatting>
  <conditionalFormatting sqref="F66:F67">
    <cfRule type="duplicateValues" dxfId="5" priority="2"/>
  </conditionalFormatting>
  <conditionalFormatting sqref="F1:F1048576">
    <cfRule type="duplicateValues" dxfId="4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526-AE59-41A8-8F76-4C34242E9AB9}">
  <dimension ref="A1:C19"/>
  <sheetViews>
    <sheetView tabSelected="1" workbookViewId="0">
      <selection activeCell="A14" sqref="A14"/>
    </sheetView>
  </sheetViews>
  <sheetFormatPr defaultRowHeight="15" x14ac:dyDescent="0.25"/>
  <cols>
    <col min="1" max="1" width="27.7109375" style="2" customWidth="1"/>
    <col min="2" max="2" width="11.7109375" style="2" bestFit="1" customWidth="1"/>
    <col min="3" max="3" width="33.28515625" style="1" bestFit="1" customWidth="1"/>
  </cols>
  <sheetData>
    <row r="1" spans="1:3" x14ac:dyDescent="0.25">
      <c r="A1" s="2" t="s">
        <v>466</v>
      </c>
      <c r="B1" s="2" t="s">
        <v>1</v>
      </c>
      <c r="C1" s="1" t="s">
        <v>0</v>
      </c>
    </row>
    <row r="2" spans="1:3" x14ac:dyDescent="0.25">
      <c r="A2" s="2" t="s">
        <v>671</v>
      </c>
    </row>
    <row r="3" spans="1:3" x14ac:dyDescent="0.25">
      <c r="A3" s="2" t="s">
        <v>644</v>
      </c>
      <c r="B3" s="2">
        <v>1</v>
      </c>
      <c r="C3" s="1" t="str" cm="1">
        <f t="array" aca="1" ref="C3" ca="1">INDIRECT("inputs!A"&amp;MATCH(tabs!B3,inputs!B:B,0))</f>
        <v>Employees: Personal Income Tax</v>
      </c>
    </row>
    <row r="4" spans="1:3" x14ac:dyDescent="0.25">
      <c r="B4" s="2">
        <v>2</v>
      </c>
      <c r="C4" s="1" t="str" cm="1">
        <f t="array" aca="1" ref="C4" ca="1">INDIRECT("inputs!A"&amp;MATCH(tabs!B4,inputs!B:B,0))</f>
        <v>Employees: Tax deductions</v>
      </c>
    </row>
    <row r="5" spans="1:3" x14ac:dyDescent="0.25">
      <c r="B5" s="2">
        <v>3</v>
      </c>
      <c r="C5" s="1" t="str" cm="1">
        <f t="array" aca="1" ref="C5" ca="1">INDIRECT("inputs!A"&amp;MATCH(tabs!B5,inputs!B:B,0))</f>
        <v>Self-employed: Personal Income Tax</v>
      </c>
    </row>
    <row r="6" spans="1:3" x14ac:dyDescent="0.25">
      <c r="B6" s="2">
        <v>4</v>
      </c>
      <c r="C6" s="1" t="str" cm="1">
        <f t="array" aca="1" ref="C6" ca="1">INDIRECT("inputs!A"&amp;MATCH(tabs!B6,inputs!B:B,0))</f>
        <v>Self-employed: Tax deductions</v>
      </c>
    </row>
    <row r="7" spans="1:3" x14ac:dyDescent="0.25">
      <c r="B7" s="2">
        <v>5</v>
      </c>
      <c r="C7" s="1" t="str" cm="1">
        <f t="array" aca="1" ref="C7" ca="1">INDIRECT("inputs!A"&amp;MATCH(tabs!B7,inputs!B:B,0))</f>
        <v>Payroll</v>
      </c>
    </row>
    <row r="8" spans="1:3" x14ac:dyDescent="0.25">
      <c r="A8" s="2" t="s">
        <v>640</v>
      </c>
      <c r="B8" s="2">
        <v>9</v>
      </c>
      <c r="C8" s="1" t="str" cm="1">
        <f t="array" aca="1" ref="C8" ca="1">INDIRECT("inputs!A"&amp;MATCH(tabs!B8,inputs!B:B,0))</f>
        <v>VAT charge on expenditures, %</v>
      </c>
    </row>
    <row r="9" spans="1:3" x14ac:dyDescent="0.25">
      <c r="B9" s="2">
        <v>10</v>
      </c>
      <c r="C9" s="1" t="str" cm="1">
        <f t="array" aca="1" ref="C9" ca="1">INDIRECT("inputs!A"&amp;MATCH(tabs!B9,inputs!B:B,0))</f>
        <v>Excise rate, %</v>
      </c>
    </row>
    <row r="10" spans="1:3" x14ac:dyDescent="0.25">
      <c r="B10" s="2">
        <v>11</v>
      </c>
      <c r="C10" s="1" t="str" cm="1">
        <f t="array" aca="1" ref="C10" ca="1">INDIRECT("inputs!A"&amp;MATCH(tabs!B10,inputs!B:B,0))</f>
        <v>Customs tariff rate</v>
      </c>
    </row>
    <row r="11" spans="1:3" x14ac:dyDescent="0.25">
      <c r="A11" s="2" t="s">
        <v>674</v>
      </c>
    </row>
    <row r="12" spans="1:3" x14ac:dyDescent="0.25">
      <c r="A12" s="2" t="s">
        <v>69</v>
      </c>
      <c r="B12" s="2">
        <v>6</v>
      </c>
      <c r="C12" s="1" t="str" cm="1">
        <f t="array" aca="1" ref="C12" ca="1">INDIRECT("inputs!A"&amp;MATCH(tabs!B12,inputs!B:B,0))</f>
        <v>Pension</v>
      </c>
    </row>
    <row r="13" spans="1:3" x14ac:dyDescent="0.25">
      <c r="A13" s="2" t="s">
        <v>675</v>
      </c>
    </row>
    <row r="14" spans="1:3" x14ac:dyDescent="0.25">
      <c r="A14" s="2" t="s">
        <v>672</v>
      </c>
    </row>
    <row r="15" spans="1:3" x14ac:dyDescent="0.25">
      <c r="A15" s="2" t="s">
        <v>74</v>
      </c>
      <c r="B15" s="2">
        <v>7</v>
      </c>
      <c r="C15" s="1" t="str" cm="1">
        <f t="array" aca="1" ref="C15" ca="1">INDIRECT("inputs!A"&amp;MATCH(tabs!B15,inputs!B:B,0))</f>
        <v>Transfers</v>
      </c>
    </row>
    <row r="16" spans="1:3" x14ac:dyDescent="0.25">
      <c r="B16" s="2">
        <v>8</v>
      </c>
      <c r="C16" s="1" t="str" cm="1">
        <f t="array" aca="1" ref="C16" ca="1">INDIRECT("inputs!A"&amp;MATCH(tabs!B16,inputs!B:B,0))</f>
        <v>Simulation targeting parameters</v>
      </c>
    </row>
    <row r="17" spans="1:3" x14ac:dyDescent="0.25">
      <c r="B17" s="2">
        <v>12</v>
      </c>
      <c r="C17" s="1" t="str" cm="1">
        <f t="array" aca="1" ref="C17" ca="1">INDIRECT("inputs!A"&amp;MATCH(tabs!B17,inputs!B:B,0))</f>
        <v>Electricity Subsidy</v>
      </c>
    </row>
    <row r="18" spans="1:3" x14ac:dyDescent="0.25">
      <c r="A18" s="2" t="s">
        <v>673</v>
      </c>
      <c r="B18" s="2">
        <v>13</v>
      </c>
      <c r="C18" s="1" t="str" cm="1">
        <f t="array" aca="1" ref="C18" ca="1">INDIRECT("inputs!A"&amp;MATCH(tabs!B18,inputs!B:B,0))</f>
        <v>Education</v>
      </c>
    </row>
    <row r="19" spans="1:3" x14ac:dyDescent="0.25">
      <c r="B19" s="2">
        <v>14</v>
      </c>
      <c r="C19" s="1" t="str" cm="1">
        <f t="array" aca="1" ref="C19" ca="1">INDIRECT("inputs!A"&amp;MATCH(tabs!B19,inputs!B:B,0))</f>
        <v>Health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508D-8B4F-435A-8B7E-28B6F15C3E93}">
  <dimension ref="A1:F5"/>
  <sheetViews>
    <sheetView workbookViewId="0">
      <selection activeCell="C1" sqref="C1"/>
    </sheetView>
  </sheetViews>
  <sheetFormatPr defaultRowHeight="15" x14ac:dyDescent="0.25"/>
  <cols>
    <col min="2" max="2" width="8.28515625" bestFit="1" customWidth="1"/>
    <col min="3" max="3" width="27.28515625" bestFit="1" customWidth="1"/>
    <col min="4" max="4" width="13" bestFit="1" customWidth="1"/>
    <col min="5" max="5" width="38.85546875" bestFit="1" customWidth="1"/>
    <col min="6" max="6" width="26.85546875" bestFit="1" customWidth="1"/>
  </cols>
  <sheetData>
    <row r="1" spans="1:6" x14ac:dyDescent="0.25">
      <c r="A1" t="s">
        <v>645</v>
      </c>
      <c r="B1" t="s">
        <v>669</v>
      </c>
      <c r="C1" t="s">
        <v>670</v>
      </c>
      <c r="D1" t="s">
        <v>668</v>
      </c>
    </row>
    <row r="2" spans="1:6" x14ac:dyDescent="0.25">
      <c r="B2">
        <v>1</v>
      </c>
      <c r="C2" t="s">
        <v>17</v>
      </c>
      <c r="D2" t="s">
        <v>18</v>
      </c>
      <c r="E2" t="str">
        <f>VLOOKUP(C2,inputs!$F:$G,2,0)</f>
        <v>Upper threshold, 1000 WA Franc (Bracket 1)</v>
      </c>
      <c r="F2" t="str">
        <f>VLOOKUP(D2,inputs!$F:$G,2,0)</f>
        <v>Income tax rate, % (Bracket 1)</v>
      </c>
    </row>
    <row r="3" spans="1:6" x14ac:dyDescent="0.25">
      <c r="B3">
        <v>2</v>
      </c>
      <c r="C3" t="s">
        <v>22</v>
      </c>
      <c r="D3" t="s">
        <v>21</v>
      </c>
      <c r="E3" t="str">
        <f>VLOOKUP(C3,inputs!$F:$G,2,0)</f>
        <v>Upper threshold, 1000 WA Franc (Bracket 2)</v>
      </c>
      <c r="F3" t="str">
        <f>VLOOKUP(D3,inputs!$F:$G,2,0)</f>
        <v>Income tax rate, % (Bracket 2)</v>
      </c>
    </row>
    <row r="4" spans="1:6" x14ac:dyDescent="0.25">
      <c r="B4">
        <v>3</v>
      </c>
      <c r="C4" t="s">
        <v>27</v>
      </c>
      <c r="D4" t="s">
        <v>26</v>
      </c>
      <c r="E4" t="str">
        <f>VLOOKUP(C4,inputs!$F:$G,2,0)</f>
        <v>Upper threshold, 1000 WA Franc (Bracket 3)</v>
      </c>
      <c r="F4" t="str">
        <f>VLOOKUP(D4,inputs!$F:$G,2,0)</f>
        <v>Income tax rate, % (Bracket 3)</v>
      </c>
    </row>
    <row r="5" spans="1:6" x14ac:dyDescent="0.25">
      <c r="B5">
        <v>4</v>
      </c>
      <c r="C5" t="s">
        <v>29</v>
      </c>
      <c r="D5" t="s">
        <v>28</v>
      </c>
      <c r="E5" t="str">
        <f>VLOOKUP(C5,inputs!$F:$G,2,0)</f>
        <v>Upper threshold, 1000 WA Franc (Bracket 4)</v>
      </c>
      <c r="F5" t="str">
        <f>VLOOKUP(D5,inputs!$F:$G,2,0)</f>
        <v>Income tax rate, % (Bracket 4)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034C-B7E5-42C7-8174-6A7C7B46F405}">
  <dimension ref="A1:F5"/>
  <sheetViews>
    <sheetView workbookViewId="0">
      <selection activeCell="C2" sqref="C2"/>
    </sheetView>
  </sheetViews>
  <sheetFormatPr defaultRowHeight="15" x14ac:dyDescent="0.25"/>
  <cols>
    <col min="2" max="2" width="11.28515625" bestFit="1" customWidth="1"/>
    <col min="3" max="3" width="27.5703125" bestFit="1" customWidth="1"/>
    <col min="4" max="4" width="14.140625" bestFit="1" customWidth="1"/>
    <col min="5" max="5" width="38.85546875" bestFit="1" customWidth="1"/>
    <col min="6" max="6" width="26.85546875" bestFit="1" customWidth="1"/>
  </cols>
  <sheetData>
    <row r="1" spans="1:6" x14ac:dyDescent="0.25">
      <c r="A1" t="s">
        <v>646</v>
      </c>
      <c r="B1" t="s">
        <v>669</v>
      </c>
      <c r="C1" t="s">
        <v>670</v>
      </c>
      <c r="D1" t="s">
        <v>667</v>
      </c>
    </row>
    <row r="2" spans="1:6" x14ac:dyDescent="0.25">
      <c r="B2">
        <v>1</v>
      </c>
      <c r="C2" t="s">
        <v>35</v>
      </c>
      <c r="D2" t="s">
        <v>34</v>
      </c>
      <c r="E2" t="str">
        <f>VLOOKUP(C2,inputs!$F:$G,2,0)</f>
        <v>Upper threshold, 1000 WA Franc (Bracket 1)</v>
      </c>
      <c r="F2" t="str">
        <f>VLOOKUP(D2,inputs!$F:$G,2,0)</f>
        <v>Income tax rate, % (Bracket 1)</v>
      </c>
    </row>
    <row r="3" spans="1:6" x14ac:dyDescent="0.25">
      <c r="B3">
        <v>2</v>
      </c>
      <c r="C3" t="s">
        <v>37</v>
      </c>
      <c r="D3" t="s">
        <v>36</v>
      </c>
      <c r="E3" t="str">
        <f>VLOOKUP(C3,inputs!$F:$G,2,0)</f>
        <v>Upper threshold, 1000 WA Franc (Bracket 2)</v>
      </c>
      <c r="F3" t="str">
        <f>VLOOKUP(D3,inputs!$F:$G,2,0)</f>
        <v>Income tax rate, % (Bracket 2)</v>
      </c>
    </row>
    <row r="4" spans="1:6" x14ac:dyDescent="0.25">
      <c r="B4">
        <v>3</v>
      </c>
      <c r="C4" t="s">
        <v>39</v>
      </c>
      <c r="D4" t="s">
        <v>38</v>
      </c>
      <c r="E4" t="str">
        <f>VLOOKUP(C4,inputs!$F:$G,2,0)</f>
        <v>Upper threshold, 1000 WA Franc (Bracket 3)</v>
      </c>
      <c r="F4" t="str">
        <f>VLOOKUP(D4,inputs!$F:$G,2,0)</f>
        <v>Income tax rate, % (Bracket 3)</v>
      </c>
    </row>
    <row r="5" spans="1:6" x14ac:dyDescent="0.25">
      <c r="B5">
        <v>4</v>
      </c>
      <c r="C5" t="s">
        <v>41</v>
      </c>
      <c r="D5" t="s">
        <v>40</v>
      </c>
      <c r="E5" t="str">
        <f>VLOOKUP(C5,inputs!$F:$G,2,0)</f>
        <v>Upper threshold, 1000 WA Franc (Bracket 4)</v>
      </c>
      <c r="F5" t="str">
        <f>VLOOKUP(D5,inputs!$F:$G,2,0)</f>
        <v>Income tax rate, % (Bracket 4)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4A02-3B5B-4A14-939D-9AC6A04632FC}">
  <dimension ref="A1:C74"/>
  <sheetViews>
    <sheetView workbookViewId="0">
      <selection sqref="A1:C5"/>
    </sheetView>
  </sheetViews>
  <sheetFormatPr defaultRowHeight="15" x14ac:dyDescent="0.25"/>
  <cols>
    <col min="1" max="1" width="39.5703125" bestFit="1" customWidth="1"/>
    <col min="2" max="2" width="12.42578125" bestFit="1" customWidth="1"/>
    <col min="3" max="3" width="13.5703125" bestFit="1" customWidth="1"/>
  </cols>
  <sheetData>
    <row r="1" spans="1:3" x14ac:dyDescent="0.25">
      <c r="A1" t="s">
        <v>641</v>
      </c>
      <c r="B1" t="s">
        <v>642</v>
      </c>
      <c r="C1" t="s">
        <v>643</v>
      </c>
    </row>
    <row r="2" spans="1:3" x14ac:dyDescent="0.25">
      <c r="A2" s="2" t="s">
        <v>172</v>
      </c>
      <c r="B2" s="2" t="s">
        <v>467</v>
      </c>
      <c r="C2" s="2" t="s">
        <v>98</v>
      </c>
    </row>
    <row r="3" spans="1:3" x14ac:dyDescent="0.25">
      <c r="A3" s="2" t="s">
        <v>173</v>
      </c>
      <c r="B3" s="2" t="s">
        <v>468</v>
      </c>
      <c r="C3" s="2" t="s">
        <v>99</v>
      </c>
    </row>
    <row r="4" spans="1:3" x14ac:dyDescent="0.25">
      <c r="A4" s="2" t="s">
        <v>174</v>
      </c>
      <c r="B4" s="2" t="s">
        <v>469</v>
      </c>
      <c r="C4" s="2" t="s">
        <v>100</v>
      </c>
    </row>
    <row r="5" spans="1:3" x14ac:dyDescent="0.25">
      <c r="A5" s="2" t="s">
        <v>175</v>
      </c>
      <c r="B5" s="2" t="s">
        <v>470</v>
      </c>
      <c r="C5" s="2" t="s">
        <v>101</v>
      </c>
    </row>
    <row r="6" spans="1:3" x14ac:dyDescent="0.25">
      <c r="A6" s="2" t="s">
        <v>176</v>
      </c>
      <c r="B6" s="2" t="s">
        <v>471</v>
      </c>
      <c r="C6" s="2" t="s">
        <v>102</v>
      </c>
    </row>
    <row r="7" spans="1:3" x14ac:dyDescent="0.25">
      <c r="A7" s="2" t="s">
        <v>177</v>
      </c>
      <c r="B7" s="2" t="s">
        <v>472</v>
      </c>
      <c r="C7" s="2" t="s">
        <v>103</v>
      </c>
    </row>
    <row r="8" spans="1:3" x14ac:dyDescent="0.25">
      <c r="A8" s="2" t="s">
        <v>178</v>
      </c>
      <c r="B8" s="2" t="s">
        <v>473</v>
      </c>
      <c r="C8" s="2" t="s">
        <v>104</v>
      </c>
    </row>
    <row r="9" spans="1:3" x14ac:dyDescent="0.25">
      <c r="A9" s="2" t="s">
        <v>179</v>
      </c>
      <c r="B9" s="2" t="s">
        <v>474</v>
      </c>
      <c r="C9" s="2" t="s">
        <v>105</v>
      </c>
    </row>
    <row r="10" spans="1:3" x14ac:dyDescent="0.25">
      <c r="A10" s="2" t="s">
        <v>180</v>
      </c>
      <c r="B10" s="2" t="s">
        <v>475</v>
      </c>
      <c r="C10" s="2" t="s">
        <v>106</v>
      </c>
    </row>
    <row r="11" spans="1:3" x14ac:dyDescent="0.25">
      <c r="A11" s="2" t="s">
        <v>181</v>
      </c>
      <c r="B11" s="2" t="s">
        <v>476</v>
      </c>
      <c r="C11" s="2" t="s">
        <v>107</v>
      </c>
    </row>
    <row r="12" spans="1:3" x14ac:dyDescent="0.25">
      <c r="A12" s="2" t="s">
        <v>182</v>
      </c>
      <c r="B12" s="2" t="s">
        <v>477</v>
      </c>
      <c r="C12" s="2" t="s">
        <v>108</v>
      </c>
    </row>
    <row r="13" spans="1:3" x14ac:dyDescent="0.25">
      <c r="A13" s="2" t="s">
        <v>183</v>
      </c>
      <c r="B13" s="2" t="s">
        <v>478</v>
      </c>
      <c r="C13" s="2" t="s">
        <v>109</v>
      </c>
    </row>
    <row r="14" spans="1:3" x14ac:dyDescent="0.25">
      <c r="A14" s="2" t="s">
        <v>184</v>
      </c>
      <c r="B14" s="2" t="s">
        <v>479</v>
      </c>
      <c r="C14" s="2" t="s">
        <v>110</v>
      </c>
    </row>
    <row r="15" spans="1:3" x14ac:dyDescent="0.25">
      <c r="A15" s="2" t="s">
        <v>185</v>
      </c>
      <c r="B15" s="2" t="s">
        <v>480</v>
      </c>
      <c r="C15" s="2" t="s">
        <v>111</v>
      </c>
    </row>
    <row r="16" spans="1:3" x14ac:dyDescent="0.25">
      <c r="A16" s="2" t="s">
        <v>186</v>
      </c>
      <c r="B16" s="2" t="s">
        <v>481</v>
      </c>
      <c r="C16" s="2" t="s">
        <v>112</v>
      </c>
    </row>
    <row r="17" spans="1:3" x14ac:dyDescent="0.25">
      <c r="A17" s="2" t="s">
        <v>187</v>
      </c>
      <c r="B17" s="2" t="s">
        <v>482</v>
      </c>
      <c r="C17" s="2" t="s">
        <v>113</v>
      </c>
    </row>
    <row r="18" spans="1:3" x14ac:dyDescent="0.25">
      <c r="A18" s="2" t="s">
        <v>188</v>
      </c>
      <c r="B18" s="2" t="s">
        <v>483</v>
      </c>
      <c r="C18" s="2" t="s">
        <v>114</v>
      </c>
    </row>
    <row r="19" spans="1:3" x14ac:dyDescent="0.25">
      <c r="A19" s="2" t="s">
        <v>189</v>
      </c>
      <c r="B19" s="2" t="s">
        <v>484</v>
      </c>
      <c r="C19" s="2" t="s">
        <v>115</v>
      </c>
    </row>
    <row r="20" spans="1:3" x14ac:dyDescent="0.25">
      <c r="A20" s="2" t="s">
        <v>190</v>
      </c>
      <c r="B20" s="2" t="s">
        <v>485</v>
      </c>
      <c r="C20" s="2" t="s">
        <v>116</v>
      </c>
    </row>
    <row r="21" spans="1:3" x14ac:dyDescent="0.25">
      <c r="A21" s="2" t="s">
        <v>191</v>
      </c>
      <c r="B21" s="2" t="s">
        <v>486</v>
      </c>
      <c r="C21" s="2" t="s">
        <v>117</v>
      </c>
    </row>
    <row r="22" spans="1:3" x14ac:dyDescent="0.25">
      <c r="A22" s="2" t="s">
        <v>192</v>
      </c>
      <c r="B22" s="2" t="s">
        <v>487</v>
      </c>
      <c r="C22" s="2" t="s">
        <v>118</v>
      </c>
    </row>
    <row r="23" spans="1:3" x14ac:dyDescent="0.25">
      <c r="A23" s="2" t="s">
        <v>193</v>
      </c>
      <c r="B23" s="2" t="s">
        <v>488</v>
      </c>
      <c r="C23" s="2" t="s">
        <v>119</v>
      </c>
    </row>
    <row r="24" spans="1:3" x14ac:dyDescent="0.25">
      <c r="A24" s="2" t="s">
        <v>194</v>
      </c>
      <c r="B24" s="2" t="s">
        <v>489</v>
      </c>
      <c r="C24" s="2" t="s">
        <v>120</v>
      </c>
    </row>
    <row r="25" spans="1:3" x14ac:dyDescent="0.25">
      <c r="A25" s="2" t="s">
        <v>195</v>
      </c>
      <c r="B25" s="2" t="s">
        <v>490</v>
      </c>
      <c r="C25" s="2" t="s">
        <v>121</v>
      </c>
    </row>
    <row r="26" spans="1:3" x14ac:dyDescent="0.25">
      <c r="A26" s="2" t="s">
        <v>196</v>
      </c>
      <c r="B26" s="2" t="s">
        <v>491</v>
      </c>
      <c r="C26" s="2" t="s">
        <v>122</v>
      </c>
    </row>
    <row r="27" spans="1:3" x14ac:dyDescent="0.25">
      <c r="A27" s="2" t="s">
        <v>197</v>
      </c>
      <c r="B27" s="2" t="s">
        <v>492</v>
      </c>
      <c r="C27" s="2" t="s">
        <v>123</v>
      </c>
    </row>
    <row r="28" spans="1:3" x14ac:dyDescent="0.25">
      <c r="A28" s="2" t="s">
        <v>198</v>
      </c>
      <c r="B28" s="2" t="s">
        <v>493</v>
      </c>
      <c r="C28" s="2" t="s">
        <v>124</v>
      </c>
    </row>
    <row r="29" spans="1:3" x14ac:dyDescent="0.25">
      <c r="A29" s="2" t="s">
        <v>199</v>
      </c>
      <c r="B29" s="2" t="s">
        <v>494</v>
      </c>
      <c r="C29" s="2" t="s">
        <v>125</v>
      </c>
    </row>
    <row r="30" spans="1:3" x14ac:dyDescent="0.25">
      <c r="A30" s="2" t="s">
        <v>200</v>
      </c>
      <c r="B30" s="2" t="s">
        <v>495</v>
      </c>
      <c r="C30" s="2" t="s">
        <v>126</v>
      </c>
    </row>
    <row r="31" spans="1:3" x14ac:dyDescent="0.25">
      <c r="A31" s="2" t="s">
        <v>201</v>
      </c>
      <c r="B31" s="2" t="s">
        <v>496</v>
      </c>
      <c r="C31" s="2" t="s">
        <v>127</v>
      </c>
    </row>
    <row r="32" spans="1:3" x14ac:dyDescent="0.25">
      <c r="A32" s="2" t="s">
        <v>202</v>
      </c>
      <c r="B32" s="2" t="s">
        <v>497</v>
      </c>
      <c r="C32" s="2" t="s">
        <v>128</v>
      </c>
    </row>
    <row r="33" spans="1:3" x14ac:dyDescent="0.25">
      <c r="A33" s="2" t="s">
        <v>203</v>
      </c>
      <c r="B33" s="2" t="s">
        <v>498</v>
      </c>
      <c r="C33" s="2" t="s">
        <v>129</v>
      </c>
    </row>
    <row r="34" spans="1:3" x14ac:dyDescent="0.25">
      <c r="A34" s="2" t="s">
        <v>204</v>
      </c>
      <c r="B34" s="2" t="s">
        <v>499</v>
      </c>
      <c r="C34" s="2" t="s">
        <v>130</v>
      </c>
    </row>
    <row r="35" spans="1:3" x14ac:dyDescent="0.25">
      <c r="A35" s="2" t="s">
        <v>205</v>
      </c>
      <c r="B35" s="2" t="s">
        <v>500</v>
      </c>
      <c r="C35" s="2" t="s">
        <v>131</v>
      </c>
    </row>
    <row r="36" spans="1:3" x14ac:dyDescent="0.25">
      <c r="A36" s="2" t="s">
        <v>206</v>
      </c>
      <c r="B36" s="2" t="s">
        <v>501</v>
      </c>
      <c r="C36" s="2" t="s">
        <v>132</v>
      </c>
    </row>
    <row r="37" spans="1:3" x14ac:dyDescent="0.25">
      <c r="A37" s="2" t="s">
        <v>207</v>
      </c>
      <c r="B37" s="2" t="s">
        <v>502</v>
      </c>
      <c r="C37" s="2" t="s">
        <v>133</v>
      </c>
    </row>
    <row r="38" spans="1:3" x14ac:dyDescent="0.25">
      <c r="A38" s="2" t="s">
        <v>208</v>
      </c>
      <c r="B38" s="2" t="s">
        <v>503</v>
      </c>
      <c r="C38" s="2" t="s">
        <v>134</v>
      </c>
    </row>
    <row r="39" spans="1:3" x14ac:dyDescent="0.25">
      <c r="A39" s="2" t="s">
        <v>209</v>
      </c>
      <c r="B39" s="2" t="s">
        <v>504</v>
      </c>
      <c r="C39" s="2" t="s">
        <v>135</v>
      </c>
    </row>
    <row r="40" spans="1:3" x14ac:dyDescent="0.25">
      <c r="A40" s="2" t="s">
        <v>210</v>
      </c>
      <c r="B40" s="2" t="s">
        <v>505</v>
      </c>
      <c r="C40" s="2" t="s">
        <v>136</v>
      </c>
    </row>
    <row r="41" spans="1:3" x14ac:dyDescent="0.25">
      <c r="A41" s="2" t="s">
        <v>211</v>
      </c>
      <c r="B41" s="2" t="s">
        <v>506</v>
      </c>
      <c r="C41" s="2" t="s">
        <v>137</v>
      </c>
    </row>
    <row r="42" spans="1:3" x14ac:dyDescent="0.25">
      <c r="A42" s="2" t="s">
        <v>212</v>
      </c>
      <c r="B42" s="2" t="s">
        <v>507</v>
      </c>
      <c r="C42" s="2" t="s">
        <v>138</v>
      </c>
    </row>
    <row r="43" spans="1:3" x14ac:dyDescent="0.25">
      <c r="A43" s="2" t="s">
        <v>213</v>
      </c>
      <c r="B43" s="2" t="s">
        <v>508</v>
      </c>
      <c r="C43" s="2" t="s">
        <v>139</v>
      </c>
    </row>
    <row r="44" spans="1:3" x14ac:dyDescent="0.25">
      <c r="A44" s="2" t="s">
        <v>214</v>
      </c>
      <c r="B44" s="2" t="s">
        <v>509</v>
      </c>
      <c r="C44" s="2" t="s">
        <v>140</v>
      </c>
    </row>
    <row r="45" spans="1:3" x14ac:dyDescent="0.25">
      <c r="A45" s="2" t="s">
        <v>215</v>
      </c>
      <c r="B45" s="2" t="s">
        <v>510</v>
      </c>
      <c r="C45" s="2" t="s">
        <v>141</v>
      </c>
    </row>
    <row r="46" spans="1:3" x14ac:dyDescent="0.25">
      <c r="A46" s="2" t="s">
        <v>216</v>
      </c>
      <c r="B46" s="2" t="s">
        <v>511</v>
      </c>
      <c r="C46" s="2" t="s">
        <v>142</v>
      </c>
    </row>
    <row r="47" spans="1:3" x14ac:dyDescent="0.25">
      <c r="A47" s="2" t="s">
        <v>217</v>
      </c>
      <c r="B47" s="2" t="s">
        <v>512</v>
      </c>
      <c r="C47" s="2" t="s">
        <v>143</v>
      </c>
    </row>
    <row r="48" spans="1:3" x14ac:dyDescent="0.25">
      <c r="A48" s="2" t="s">
        <v>218</v>
      </c>
      <c r="B48" s="2" t="s">
        <v>513</v>
      </c>
      <c r="C48" s="2" t="s">
        <v>144</v>
      </c>
    </row>
    <row r="49" spans="1:3" x14ac:dyDescent="0.25">
      <c r="A49" s="2" t="s">
        <v>219</v>
      </c>
      <c r="B49" s="2" t="s">
        <v>514</v>
      </c>
      <c r="C49" s="2" t="s">
        <v>145</v>
      </c>
    </row>
    <row r="50" spans="1:3" x14ac:dyDescent="0.25">
      <c r="A50" s="2" t="s">
        <v>220</v>
      </c>
      <c r="B50" s="2" t="s">
        <v>515</v>
      </c>
      <c r="C50" s="2" t="s">
        <v>146</v>
      </c>
    </row>
    <row r="51" spans="1:3" x14ac:dyDescent="0.25">
      <c r="A51" s="2" t="s">
        <v>221</v>
      </c>
      <c r="B51" s="2" t="s">
        <v>516</v>
      </c>
      <c r="C51" s="2" t="s">
        <v>147</v>
      </c>
    </row>
    <row r="52" spans="1:3" x14ac:dyDescent="0.25">
      <c r="A52" s="2" t="s">
        <v>222</v>
      </c>
      <c r="B52" s="2" t="s">
        <v>517</v>
      </c>
      <c r="C52" s="2" t="s">
        <v>148</v>
      </c>
    </row>
    <row r="53" spans="1:3" x14ac:dyDescent="0.25">
      <c r="A53" s="2" t="s">
        <v>223</v>
      </c>
      <c r="B53" s="2" t="s">
        <v>518</v>
      </c>
      <c r="C53" s="2" t="s">
        <v>149</v>
      </c>
    </row>
    <row r="54" spans="1:3" x14ac:dyDescent="0.25">
      <c r="A54" s="2" t="s">
        <v>224</v>
      </c>
      <c r="B54" s="2" t="s">
        <v>519</v>
      </c>
      <c r="C54" s="2" t="s">
        <v>150</v>
      </c>
    </row>
    <row r="55" spans="1:3" x14ac:dyDescent="0.25">
      <c r="A55" s="2" t="s">
        <v>225</v>
      </c>
      <c r="B55" s="2" t="s">
        <v>520</v>
      </c>
      <c r="C55" s="2" t="s">
        <v>151</v>
      </c>
    </row>
    <row r="56" spans="1:3" x14ac:dyDescent="0.25">
      <c r="A56" s="2" t="s">
        <v>226</v>
      </c>
      <c r="B56" s="2" t="s">
        <v>521</v>
      </c>
      <c r="C56" s="2" t="s">
        <v>152</v>
      </c>
    </row>
    <row r="57" spans="1:3" x14ac:dyDescent="0.25">
      <c r="A57" s="2" t="s">
        <v>227</v>
      </c>
      <c r="B57" s="2" t="s">
        <v>522</v>
      </c>
      <c r="C57" s="2" t="s">
        <v>153</v>
      </c>
    </row>
    <row r="58" spans="1:3" x14ac:dyDescent="0.25">
      <c r="A58" s="2" t="s">
        <v>228</v>
      </c>
      <c r="B58" s="2" t="s">
        <v>523</v>
      </c>
      <c r="C58" s="2" t="s">
        <v>154</v>
      </c>
    </row>
    <row r="59" spans="1:3" x14ac:dyDescent="0.25">
      <c r="A59" s="2" t="s">
        <v>229</v>
      </c>
      <c r="B59" s="2" t="s">
        <v>524</v>
      </c>
      <c r="C59" s="2" t="s">
        <v>155</v>
      </c>
    </row>
    <row r="60" spans="1:3" x14ac:dyDescent="0.25">
      <c r="A60" s="2" t="s">
        <v>230</v>
      </c>
      <c r="B60" s="2" t="s">
        <v>525</v>
      </c>
      <c r="C60" s="2" t="s">
        <v>156</v>
      </c>
    </row>
    <row r="61" spans="1:3" x14ac:dyDescent="0.25">
      <c r="A61" s="2" t="s">
        <v>231</v>
      </c>
      <c r="B61" s="2" t="s">
        <v>526</v>
      </c>
      <c r="C61" s="2" t="s">
        <v>157</v>
      </c>
    </row>
    <row r="62" spans="1:3" x14ac:dyDescent="0.25">
      <c r="A62" s="2" t="s">
        <v>232</v>
      </c>
      <c r="B62" s="2" t="s">
        <v>527</v>
      </c>
      <c r="C62" s="2" t="s">
        <v>158</v>
      </c>
    </row>
    <row r="63" spans="1:3" x14ac:dyDescent="0.25">
      <c r="A63" s="2" t="s">
        <v>233</v>
      </c>
      <c r="B63" s="2" t="s">
        <v>528</v>
      </c>
      <c r="C63" s="2" t="s">
        <v>159</v>
      </c>
    </row>
    <row r="64" spans="1:3" x14ac:dyDescent="0.25">
      <c r="A64" s="2" t="s">
        <v>234</v>
      </c>
      <c r="B64" s="2" t="s">
        <v>529</v>
      </c>
      <c r="C64" s="2" t="s">
        <v>160</v>
      </c>
    </row>
    <row r="65" spans="1:3" x14ac:dyDescent="0.25">
      <c r="A65" s="2" t="s">
        <v>235</v>
      </c>
      <c r="B65" s="2" t="s">
        <v>530</v>
      </c>
      <c r="C65" s="2" t="s">
        <v>161</v>
      </c>
    </row>
    <row r="66" spans="1:3" x14ac:dyDescent="0.25">
      <c r="A66" s="2" t="s">
        <v>236</v>
      </c>
      <c r="B66" s="2" t="s">
        <v>531</v>
      </c>
      <c r="C66" s="2" t="s">
        <v>162</v>
      </c>
    </row>
    <row r="67" spans="1:3" x14ac:dyDescent="0.25">
      <c r="A67" s="2" t="s">
        <v>237</v>
      </c>
      <c r="B67" s="2" t="s">
        <v>532</v>
      </c>
      <c r="C67" s="2" t="s">
        <v>163</v>
      </c>
    </row>
    <row r="68" spans="1:3" x14ac:dyDescent="0.25">
      <c r="A68" s="2" t="s">
        <v>238</v>
      </c>
      <c r="B68" s="2" t="s">
        <v>533</v>
      </c>
      <c r="C68" s="2" t="s">
        <v>164</v>
      </c>
    </row>
    <row r="69" spans="1:3" x14ac:dyDescent="0.25">
      <c r="A69" s="2" t="s">
        <v>239</v>
      </c>
      <c r="B69" s="2" t="s">
        <v>534</v>
      </c>
      <c r="C69" s="2" t="s">
        <v>165</v>
      </c>
    </row>
    <row r="70" spans="1:3" x14ac:dyDescent="0.25">
      <c r="A70" s="2" t="s">
        <v>240</v>
      </c>
      <c r="B70" s="2" t="s">
        <v>535</v>
      </c>
      <c r="C70" s="2" t="s">
        <v>166</v>
      </c>
    </row>
    <row r="71" spans="1:3" x14ac:dyDescent="0.25">
      <c r="A71" s="2" t="s">
        <v>241</v>
      </c>
      <c r="B71" s="2" t="s">
        <v>536</v>
      </c>
      <c r="C71" s="2" t="s">
        <v>167</v>
      </c>
    </row>
    <row r="72" spans="1:3" x14ac:dyDescent="0.25">
      <c r="A72" s="2" t="s">
        <v>242</v>
      </c>
      <c r="B72" s="2" t="s">
        <v>537</v>
      </c>
      <c r="C72" s="2" t="s">
        <v>168</v>
      </c>
    </row>
    <row r="73" spans="1:3" x14ac:dyDescent="0.25">
      <c r="A73" s="2" t="s">
        <v>243</v>
      </c>
      <c r="B73" s="2" t="s">
        <v>538</v>
      </c>
      <c r="C73" s="2" t="s">
        <v>169</v>
      </c>
    </row>
    <row r="74" spans="1:3" x14ac:dyDescent="0.25">
      <c r="A74" s="2" t="s">
        <v>244</v>
      </c>
      <c r="B74" s="2" t="s">
        <v>539</v>
      </c>
      <c r="C74" s="2" t="s">
        <v>170</v>
      </c>
    </row>
  </sheetData>
  <conditionalFormatting sqref="C2:C74">
    <cfRule type="duplicateValues" dxfId="3" priority="2"/>
  </conditionalFormatting>
  <conditionalFormatting sqref="B2:B74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4B71-FC1E-4DBE-945C-A64142A54DFA}">
  <dimension ref="A1:C100"/>
  <sheetViews>
    <sheetView workbookViewId="0">
      <selection activeCell="C2" sqref="C2"/>
    </sheetView>
  </sheetViews>
  <sheetFormatPr defaultRowHeight="15" x14ac:dyDescent="0.25"/>
  <cols>
    <col min="1" max="1" width="39.5703125" bestFit="1" customWidth="1"/>
    <col min="2" max="2" width="12.42578125" bestFit="1" customWidth="1"/>
    <col min="3" max="3" width="13.5703125" bestFit="1" customWidth="1"/>
  </cols>
  <sheetData>
    <row r="1" spans="1:3" x14ac:dyDescent="0.25">
      <c r="A1" t="s">
        <v>641</v>
      </c>
      <c r="B1" t="s">
        <v>642</v>
      </c>
      <c r="C1" t="s">
        <v>643</v>
      </c>
    </row>
    <row r="2" spans="1:3" x14ac:dyDescent="0.25">
      <c r="A2" s="2" t="s">
        <v>172</v>
      </c>
      <c r="B2" s="2" t="s">
        <v>279</v>
      </c>
      <c r="C2" s="2" t="s">
        <v>541</v>
      </c>
    </row>
    <row r="3" spans="1:3" x14ac:dyDescent="0.25">
      <c r="A3" s="2" t="s">
        <v>378</v>
      </c>
      <c r="B3" s="2" t="s">
        <v>280</v>
      </c>
      <c r="C3" s="2" t="s">
        <v>542</v>
      </c>
    </row>
    <row r="4" spans="1:3" x14ac:dyDescent="0.25">
      <c r="A4" s="2" t="s">
        <v>174</v>
      </c>
      <c r="B4" s="2" t="s">
        <v>281</v>
      </c>
      <c r="C4" s="2" t="s">
        <v>543</v>
      </c>
    </row>
    <row r="5" spans="1:3" x14ac:dyDescent="0.25">
      <c r="A5" s="2" t="s">
        <v>175</v>
      </c>
      <c r="B5" s="2" t="s">
        <v>282</v>
      </c>
      <c r="C5" s="2" t="s">
        <v>544</v>
      </c>
    </row>
    <row r="6" spans="1:3" x14ac:dyDescent="0.25">
      <c r="A6" s="2" t="s">
        <v>379</v>
      </c>
      <c r="B6" s="2" t="s">
        <v>283</v>
      </c>
      <c r="C6" s="2" t="s">
        <v>545</v>
      </c>
    </row>
    <row r="7" spans="1:3" x14ac:dyDescent="0.25">
      <c r="A7" s="2" t="s">
        <v>177</v>
      </c>
      <c r="B7" s="2" t="s">
        <v>284</v>
      </c>
      <c r="C7" s="2" t="s">
        <v>546</v>
      </c>
    </row>
    <row r="8" spans="1:3" x14ac:dyDescent="0.25">
      <c r="A8" s="2" t="s">
        <v>380</v>
      </c>
      <c r="B8" s="2" t="s">
        <v>285</v>
      </c>
      <c r="C8" s="2" t="s">
        <v>547</v>
      </c>
    </row>
    <row r="9" spans="1:3" x14ac:dyDescent="0.25">
      <c r="A9" s="2" t="s">
        <v>381</v>
      </c>
      <c r="B9" s="2" t="s">
        <v>286</v>
      </c>
      <c r="C9" s="2" t="s">
        <v>548</v>
      </c>
    </row>
    <row r="10" spans="1:3" x14ac:dyDescent="0.25">
      <c r="A10" s="2" t="s">
        <v>179</v>
      </c>
      <c r="B10" s="2" t="s">
        <v>287</v>
      </c>
      <c r="C10" s="2" t="s">
        <v>549</v>
      </c>
    </row>
    <row r="11" spans="1:3" x14ac:dyDescent="0.25">
      <c r="A11" s="2" t="s">
        <v>180</v>
      </c>
      <c r="B11" s="2" t="s">
        <v>288</v>
      </c>
      <c r="C11" s="2" t="s">
        <v>550</v>
      </c>
    </row>
    <row r="12" spans="1:3" x14ac:dyDescent="0.25">
      <c r="A12" s="2" t="s">
        <v>382</v>
      </c>
      <c r="B12" s="2" t="s">
        <v>289</v>
      </c>
      <c r="C12" s="2" t="s">
        <v>551</v>
      </c>
    </row>
    <row r="13" spans="1:3" x14ac:dyDescent="0.25">
      <c r="A13" s="2" t="s">
        <v>182</v>
      </c>
      <c r="B13" s="2" t="s">
        <v>290</v>
      </c>
      <c r="C13" s="2" t="s">
        <v>552</v>
      </c>
    </row>
    <row r="14" spans="1:3" x14ac:dyDescent="0.25">
      <c r="A14" s="2" t="s">
        <v>183</v>
      </c>
      <c r="B14" s="2" t="s">
        <v>291</v>
      </c>
      <c r="C14" s="2" t="s">
        <v>553</v>
      </c>
    </row>
    <row r="15" spans="1:3" x14ac:dyDescent="0.25">
      <c r="A15" s="2" t="s">
        <v>184</v>
      </c>
      <c r="B15" s="2" t="s">
        <v>292</v>
      </c>
      <c r="C15" s="2" t="s">
        <v>554</v>
      </c>
    </row>
    <row r="16" spans="1:3" x14ac:dyDescent="0.25">
      <c r="A16" s="2" t="s">
        <v>185</v>
      </c>
      <c r="B16" s="2" t="s">
        <v>293</v>
      </c>
      <c r="C16" s="2" t="s">
        <v>555</v>
      </c>
    </row>
    <row r="17" spans="1:3" x14ac:dyDescent="0.25">
      <c r="A17" s="2" t="s">
        <v>186</v>
      </c>
      <c r="B17" s="2" t="s">
        <v>294</v>
      </c>
      <c r="C17" s="2" t="s">
        <v>556</v>
      </c>
    </row>
    <row r="18" spans="1:3" x14ac:dyDescent="0.25">
      <c r="A18" s="2" t="s">
        <v>187</v>
      </c>
      <c r="B18" s="2" t="s">
        <v>295</v>
      </c>
      <c r="C18" s="2" t="s">
        <v>557</v>
      </c>
    </row>
    <row r="19" spans="1:3" x14ac:dyDescent="0.25">
      <c r="A19" s="2" t="s">
        <v>188</v>
      </c>
      <c r="B19" s="2" t="s">
        <v>296</v>
      </c>
      <c r="C19" s="2" t="s">
        <v>558</v>
      </c>
    </row>
    <row r="20" spans="1:3" x14ac:dyDescent="0.25">
      <c r="A20" s="2" t="s">
        <v>189</v>
      </c>
      <c r="B20" s="2" t="s">
        <v>297</v>
      </c>
      <c r="C20" s="2" t="s">
        <v>559</v>
      </c>
    </row>
    <row r="21" spans="1:3" x14ac:dyDescent="0.25">
      <c r="A21" s="2" t="s">
        <v>190</v>
      </c>
      <c r="B21" s="2" t="s">
        <v>298</v>
      </c>
      <c r="C21" s="2" t="s">
        <v>560</v>
      </c>
    </row>
    <row r="22" spans="1:3" x14ac:dyDescent="0.25">
      <c r="A22" s="2" t="s">
        <v>191</v>
      </c>
      <c r="B22" s="2" t="s">
        <v>299</v>
      </c>
      <c r="C22" s="2" t="s">
        <v>561</v>
      </c>
    </row>
    <row r="23" spans="1:3" x14ac:dyDescent="0.25">
      <c r="A23" s="2" t="s">
        <v>192</v>
      </c>
      <c r="B23" s="2" t="s">
        <v>300</v>
      </c>
      <c r="C23" s="2" t="s">
        <v>562</v>
      </c>
    </row>
    <row r="24" spans="1:3" x14ac:dyDescent="0.25">
      <c r="A24" s="2" t="s">
        <v>193</v>
      </c>
      <c r="B24" s="2" t="s">
        <v>301</v>
      </c>
      <c r="C24" s="2" t="s">
        <v>563</v>
      </c>
    </row>
    <row r="25" spans="1:3" x14ac:dyDescent="0.25">
      <c r="A25" s="2" t="s">
        <v>194</v>
      </c>
      <c r="B25" s="2" t="s">
        <v>302</v>
      </c>
      <c r="C25" s="2" t="s">
        <v>564</v>
      </c>
    </row>
    <row r="26" spans="1:3" x14ac:dyDescent="0.25">
      <c r="A26" s="2" t="s">
        <v>383</v>
      </c>
      <c r="B26" s="2" t="s">
        <v>303</v>
      </c>
      <c r="C26" s="2" t="s">
        <v>565</v>
      </c>
    </row>
    <row r="27" spans="1:3" x14ac:dyDescent="0.25">
      <c r="A27" s="2" t="s">
        <v>195</v>
      </c>
      <c r="B27" s="2" t="s">
        <v>304</v>
      </c>
      <c r="C27" s="2" t="s">
        <v>566</v>
      </c>
    </row>
    <row r="28" spans="1:3" x14ac:dyDescent="0.25">
      <c r="A28" s="2" t="s">
        <v>384</v>
      </c>
      <c r="B28" s="2" t="s">
        <v>305</v>
      </c>
      <c r="C28" s="2" t="s">
        <v>567</v>
      </c>
    </row>
    <row r="29" spans="1:3" x14ac:dyDescent="0.25">
      <c r="A29" s="2" t="s">
        <v>196</v>
      </c>
      <c r="B29" s="2" t="s">
        <v>306</v>
      </c>
      <c r="C29" s="2" t="s">
        <v>568</v>
      </c>
    </row>
    <row r="30" spans="1:3" x14ac:dyDescent="0.25">
      <c r="A30" s="2" t="s">
        <v>385</v>
      </c>
      <c r="B30" s="2" t="s">
        <v>307</v>
      </c>
      <c r="C30" s="2" t="s">
        <v>569</v>
      </c>
    </row>
    <row r="31" spans="1:3" x14ac:dyDescent="0.25">
      <c r="A31" s="2" t="s">
        <v>386</v>
      </c>
      <c r="B31" s="2" t="s">
        <v>308</v>
      </c>
      <c r="C31" s="2" t="s">
        <v>570</v>
      </c>
    </row>
    <row r="32" spans="1:3" x14ac:dyDescent="0.25">
      <c r="A32" s="2" t="s">
        <v>197</v>
      </c>
      <c r="B32" s="2" t="s">
        <v>309</v>
      </c>
      <c r="C32" s="2" t="s">
        <v>571</v>
      </c>
    </row>
    <row r="33" spans="1:3" x14ac:dyDescent="0.25">
      <c r="A33" s="2" t="s">
        <v>387</v>
      </c>
      <c r="B33" s="2" t="s">
        <v>310</v>
      </c>
      <c r="C33" s="2" t="s">
        <v>572</v>
      </c>
    </row>
    <row r="34" spans="1:3" x14ac:dyDescent="0.25">
      <c r="A34" s="2" t="s">
        <v>388</v>
      </c>
      <c r="B34" s="2" t="s">
        <v>311</v>
      </c>
      <c r="C34" s="2" t="s">
        <v>573</v>
      </c>
    </row>
    <row r="35" spans="1:3" x14ac:dyDescent="0.25">
      <c r="A35" s="2" t="s">
        <v>389</v>
      </c>
      <c r="B35" s="2" t="s">
        <v>312</v>
      </c>
      <c r="C35" s="2" t="s">
        <v>574</v>
      </c>
    </row>
    <row r="36" spans="1:3" x14ac:dyDescent="0.25">
      <c r="A36" s="2" t="s">
        <v>199</v>
      </c>
      <c r="B36" s="2" t="s">
        <v>313</v>
      </c>
      <c r="C36" s="2" t="s">
        <v>575</v>
      </c>
    </row>
    <row r="37" spans="1:3" x14ac:dyDescent="0.25">
      <c r="A37" s="2" t="s">
        <v>200</v>
      </c>
      <c r="B37" s="2" t="s">
        <v>314</v>
      </c>
      <c r="C37" s="2" t="s">
        <v>576</v>
      </c>
    </row>
    <row r="38" spans="1:3" x14ac:dyDescent="0.25">
      <c r="A38" s="2" t="s">
        <v>390</v>
      </c>
      <c r="B38" s="2" t="s">
        <v>315</v>
      </c>
      <c r="C38" s="2" t="s">
        <v>577</v>
      </c>
    </row>
    <row r="39" spans="1:3" x14ac:dyDescent="0.25">
      <c r="A39" s="2" t="s">
        <v>391</v>
      </c>
      <c r="B39" s="2" t="s">
        <v>316</v>
      </c>
      <c r="C39" s="2" t="s">
        <v>578</v>
      </c>
    </row>
    <row r="40" spans="1:3" x14ac:dyDescent="0.25">
      <c r="A40" s="2" t="s">
        <v>201</v>
      </c>
      <c r="B40" s="2" t="s">
        <v>317</v>
      </c>
      <c r="C40" s="2" t="s">
        <v>579</v>
      </c>
    </row>
    <row r="41" spans="1:3" x14ac:dyDescent="0.25">
      <c r="A41" s="2" t="s">
        <v>392</v>
      </c>
      <c r="B41" s="2" t="s">
        <v>318</v>
      </c>
      <c r="C41" s="2" t="s">
        <v>580</v>
      </c>
    </row>
    <row r="42" spans="1:3" x14ac:dyDescent="0.25">
      <c r="A42" s="2" t="s">
        <v>393</v>
      </c>
      <c r="B42" s="2" t="s">
        <v>319</v>
      </c>
      <c r="C42" s="2" t="s">
        <v>581</v>
      </c>
    </row>
    <row r="43" spans="1:3" x14ac:dyDescent="0.25">
      <c r="A43" s="2" t="s">
        <v>203</v>
      </c>
      <c r="B43" s="2" t="s">
        <v>320</v>
      </c>
      <c r="C43" s="2" t="s">
        <v>582</v>
      </c>
    </row>
    <row r="44" spans="1:3" x14ac:dyDescent="0.25">
      <c r="A44" s="2" t="s">
        <v>394</v>
      </c>
      <c r="B44" s="2" t="s">
        <v>321</v>
      </c>
      <c r="C44" s="2" t="s">
        <v>583</v>
      </c>
    </row>
    <row r="45" spans="1:3" x14ac:dyDescent="0.25">
      <c r="A45" s="2" t="s">
        <v>395</v>
      </c>
      <c r="B45" s="2" t="s">
        <v>322</v>
      </c>
      <c r="C45" s="2" t="s">
        <v>584</v>
      </c>
    </row>
    <row r="46" spans="1:3" x14ac:dyDescent="0.25">
      <c r="A46" s="2" t="s">
        <v>204</v>
      </c>
      <c r="B46" s="2" t="s">
        <v>323</v>
      </c>
      <c r="C46" s="2" t="s">
        <v>585</v>
      </c>
    </row>
    <row r="47" spans="1:3" x14ac:dyDescent="0.25">
      <c r="A47" s="2" t="s">
        <v>205</v>
      </c>
      <c r="B47" s="2" t="s">
        <v>324</v>
      </c>
      <c r="C47" s="2" t="s">
        <v>586</v>
      </c>
    </row>
    <row r="48" spans="1:3" x14ac:dyDescent="0.25">
      <c r="A48" s="2" t="s">
        <v>396</v>
      </c>
      <c r="B48" s="2" t="s">
        <v>325</v>
      </c>
      <c r="C48" s="2" t="s">
        <v>587</v>
      </c>
    </row>
    <row r="49" spans="1:3" x14ac:dyDescent="0.25">
      <c r="A49" s="2" t="s">
        <v>206</v>
      </c>
      <c r="B49" s="2" t="s">
        <v>326</v>
      </c>
      <c r="C49" s="2" t="s">
        <v>588</v>
      </c>
    </row>
    <row r="50" spans="1:3" x14ac:dyDescent="0.25">
      <c r="A50" s="2" t="s">
        <v>207</v>
      </c>
      <c r="B50" s="2" t="s">
        <v>327</v>
      </c>
      <c r="C50" s="2" t="s">
        <v>589</v>
      </c>
    </row>
    <row r="51" spans="1:3" x14ac:dyDescent="0.25">
      <c r="A51" s="2" t="s">
        <v>397</v>
      </c>
      <c r="B51" s="2" t="s">
        <v>328</v>
      </c>
      <c r="C51" s="2" t="s">
        <v>590</v>
      </c>
    </row>
    <row r="52" spans="1:3" x14ac:dyDescent="0.25">
      <c r="A52" s="2" t="s">
        <v>208</v>
      </c>
      <c r="B52" s="2" t="s">
        <v>329</v>
      </c>
      <c r="C52" s="2" t="s">
        <v>591</v>
      </c>
    </row>
    <row r="53" spans="1:3" x14ac:dyDescent="0.25">
      <c r="A53" s="2" t="s">
        <v>398</v>
      </c>
      <c r="B53" s="2" t="s">
        <v>330</v>
      </c>
      <c r="C53" s="2" t="s">
        <v>592</v>
      </c>
    </row>
    <row r="54" spans="1:3" x14ac:dyDescent="0.25">
      <c r="A54" s="2" t="s">
        <v>399</v>
      </c>
      <c r="B54" s="2" t="s">
        <v>331</v>
      </c>
      <c r="C54" s="2" t="s">
        <v>593</v>
      </c>
    </row>
    <row r="55" spans="1:3" x14ac:dyDescent="0.25">
      <c r="A55" s="2" t="s">
        <v>210</v>
      </c>
      <c r="B55" s="2" t="s">
        <v>332</v>
      </c>
      <c r="C55" s="2" t="s">
        <v>594</v>
      </c>
    </row>
    <row r="56" spans="1:3" x14ac:dyDescent="0.25">
      <c r="A56" s="2" t="s">
        <v>400</v>
      </c>
      <c r="B56" s="2" t="s">
        <v>333</v>
      </c>
      <c r="C56" s="2" t="s">
        <v>595</v>
      </c>
    </row>
    <row r="57" spans="1:3" x14ac:dyDescent="0.25">
      <c r="A57" s="2" t="s">
        <v>211</v>
      </c>
      <c r="B57" s="2" t="s">
        <v>334</v>
      </c>
      <c r="C57" s="2" t="s">
        <v>596</v>
      </c>
    </row>
    <row r="58" spans="1:3" x14ac:dyDescent="0.25">
      <c r="A58" s="2" t="s">
        <v>401</v>
      </c>
      <c r="B58" s="2" t="s">
        <v>335</v>
      </c>
      <c r="C58" s="2" t="s">
        <v>597</v>
      </c>
    </row>
    <row r="59" spans="1:3" x14ac:dyDescent="0.25">
      <c r="A59" s="2" t="s">
        <v>402</v>
      </c>
      <c r="B59" s="2" t="s">
        <v>336</v>
      </c>
      <c r="C59" s="2" t="s">
        <v>598</v>
      </c>
    </row>
    <row r="60" spans="1:3" x14ac:dyDescent="0.25">
      <c r="A60" s="2" t="s">
        <v>212</v>
      </c>
      <c r="B60" s="2" t="s">
        <v>337</v>
      </c>
      <c r="C60" s="2" t="s">
        <v>599</v>
      </c>
    </row>
    <row r="61" spans="1:3" x14ac:dyDescent="0.25">
      <c r="A61" s="2" t="s">
        <v>213</v>
      </c>
      <c r="B61" s="2" t="s">
        <v>338</v>
      </c>
      <c r="C61" s="2" t="s">
        <v>600</v>
      </c>
    </row>
    <row r="62" spans="1:3" x14ac:dyDescent="0.25">
      <c r="A62" s="2" t="s">
        <v>214</v>
      </c>
      <c r="B62" s="2" t="s">
        <v>339</v>
      </c>
      <c r="C62" s="2" t="s">
        <v>601</v>
      </c>
    </row>
    <row r="63" spans="1:3" x14ac:dyDescent="0.25">
      <c r="A63" s="2" t="s">
        <v>215</v>
      </c>
      <c r="B63" s="2" t="s">
        <v>340</v>
      </c>
      <c r="C63" s="2" t="s">
        <v>602</v>
      </c>
    </row>
    <row r="64" spans="1:3" x14ac:dyDescent="0.25">
      <c r="A64" s="2" t="s">
        <v>216</v>
      </c>
      <c r="B64" s="2" t="s">
        <v>341</v>
      </c>
      <c r="C64" s="2" t="s">
        <v>603</v>
      </c>
    </row>
    <row r="65" spans="1:3" x14ac:dyDescent="0.25">
      <c r="A65" s="2" t="s">
        <v>217</v>
      </c>
      <c r="B65" s="2" t="s">
        <v>342</v>
      </c>
      <c r="C65" s="2" t="s">
        <v>604</v>
      </c>
    </row>
    <row r="66" spans="1:3" x14ac:dyDescent="0.25">
      <c r="A66" s="2" t="s">
        <v>218</v>
      </c>
      <c r="B66" s="2" t="s">
        <v>343</v>
      </c>
      <c r="C66" s="2" t="s">
        <v>605</v>
      </c>
    </row>
    <row r="67" spans="1:3" x14ac:dyDescent="0.25">
      <c r="A67" s="2" t="s">
        <v>403</v>
      </c>
      <c r="B67" s="2" t="s">
        <v>344</v>
      </c>
      <c r="C67" s="2" t="s">
        <v>606</v>
      </c>
    </row>
    <row r="68" spans="1:3" x14ac:dyDescent="0.25">
      <c r="A68" s="2" t="s">
        <v>219</v>
      </c>
      <c r="B68" s="2" t="s">
        <v>345</v>
      </c>
      <c r="C68" s="2" t="s">
        <v>607</v>
      </c>
    </row>
    <row r="69" spans="1:3" x14ac:dyDescent="0.25">
      <c r="A69" s="2" t="s">
        <v>404</v>
      </c>
      <c r="B69" s="2" t="s">
        <v>346</v>
      </c>
      <c r="C69" s="2" t="s">
        <v>608</v>
      </c>
    </row>
    <row r="70" spans="1:3" x14ac:dyDescent="0.25">
      <c r="A70" s="2" t="s">
        <v>220</v>
      </c>
      <c r="B70" s="2" t="s">
        <v>347</v>
      </c>
      <c r="C70" s="2" t="s">
        <v>609</v>
      </c>
    </row>
    <row r="71" spans="1:3" x14ac:dyDescent="0.25">
      <c r="A71" s="2" t="s">
        <v>221</v>
      </c>
      <c r="B71" s="2" t="s">
        <v>348</v>
      </c>
      <c r="C71" s="2" t="s">
        <v>610</v>
      </c>
    </row>
    <row r="72" spans="1:3" x14ac:dyDescent="0.25">
      <c r="A72" s="2" t="s">
        <v>405</v>
      </c>
      <c r="B72" s="2" t="s">
        <v>349</v>
      </c>
      <c r="C72" s="2" t="s">
        <v>611</v>
      </c>
    </row>
    <row r="73" spans="1:3" x14ac:dyDescent="0.25">
      <c r="A73" s="2" t="s">
        <v>222</v>
      </c>
      <c r="B73" s="2" t="s">
        <v>350</v>
      </c>
      <c r="C73" s="2" t="s">
        <v>612</v>
      </c>
    </row>
    <row r="74" spans="1:3" x14ac:dyDescent="0.25">
      <c r="A74" s="2" t="s">
        <v>223</v>
      </c>
      <c r="B74" s="2" t="s">
        <v>351</v>
      </c>
      <c r="C74" s="2" t="s">
        <v>613</v>
      </c>
    </row>
    <row r="75" spans="1:3" x14ac:dyDescent="0.25">
      <c r="A75" s="2" t="s">
        <v>224</v>
      </c>
      <c r="B75" s="2" t="s">
        <v>352</v>
      </c>
      <c r="C75" s="2" t="s">
        <v>614</v>
      </c>
    </row>
    <row r="76" spans="1:3" x14ac:dyDescent="0.25">
      <c r="A76" s="2" t="s">
        <v>406</v>
      </c>
      <c r="B76" s="2" t="s">
        <v>353</v>
      </c>
      <c r="C76" s="2" t="s">
        <v>615</v>
      </c>
    </row>
    <row r="77" spans="1:3" x14ac:dyDescent="0.25">
      <c r="A77" s="2" t="s">
        <v>225</v>
      </c>
      <c r="B77" s="2" t="s">
        <v>354</v>
      </c>
      <c r="C77" s="2" t="s">
        <v>616</v>
      </c>
    </row>
    <row r="78" spans="1:3" x14ac:dyDescent="0.25">
      <c r="A78" s="2" t="s">
        <v>226</v>
      </c>
      <c r="B78" s="2" t="s">
        <v>355</v>
      </c>
      <c r="C78" s="2" t="s">
        <v>617</v>
      </c>
    </row>
    <row r="79" spans="1:3" x14ac:dyDescent="0.25">
      <c r="A79" s="2" t="s">
        <v>227</v>
      </c>
      <c r="B79" s="2" t="s">
        <v>356</v>
      </c>
      <c r="C79" s="2" t="s">
        <v>618</v>
      </c>
    </row>
    <row r="80" spans="1:3" x14ac:dyDescent="0.25">
      <c r="A80" s="2" t="s">
        <v>407</v>
      </c>
      <c r="B80" s="2" t="s">
        <v>357</v>
      </c>
      <c r="C80" s="2" t="s">
        <v>619</v>
      </c>
    </row>
    <row r="81" spans="1:3" x14ac:dyDescent="0.25">
      <c r="A81" s="2" t="s">
        <v>228</v>
      </c>
      <c r="B81" s="2" t="s">
        <v>358</v>
      </c>
      <c r="C81" s="2" t="s">
        <v>620</v>
      </c>
    </row>
    <row r="82" spans="1:3" x14ac:dyDescent="0.25">
      <c r="A82" s="2" t="s">
        <v>408</v>
      </c>
      <c r="B82" s="2" t="s">
        <v>359</v>
      </c>
      <c r="C82" s="2" t="s">
        <v>621</v>
      </c>
    </row>
    <row r="83" spans="1:3" x14ac:dyDescent="0.25">
      <c r="A83" s="2" t="s">
        <v>409</v>
      </c>
      <c r="B83" s="2" t="s">
        <v>360</v>
      </c>
      <c r="C83" s="2" t="s">
        <v>622</v>
      </c>
    </row>
    <row r="84" spans="1:3" x14ac:dyDescent="0.25">
      <c r="A84" s="2" t="s">
        <v>229</v>
      </c>
      <c r="B84" s="2" t="s">
        <v>361</v>
      </c>
      <c r="C84" s="2" t="s">
        <v>623</v>
      </c>
    </row>
    <row r="85" spans="1:3" x14ac:dyDescent="0.25">
      <c r="A85" s="2" t="s">
        <v>230</v>
      </c>
      <c r="B85" s="2" t="s">
        <v>362</v>
      </c>
      <c r="C85" s="2" t="s">
        <v>624</v>
      </c>
    </row>
    <row r="86" spans="1:3" x14ac:dyDescent="0.25">
      <c r="A86" s="2" t="s">
        <v>231</v>
      </c>
      <c r="B86" s="2" t="s">
        <v>363</v>
      </c>
      <c r="C86" s="2" t="s">
        <v>625</v>
      </c>
    </row>
    <row r="87" spans="1:3" x14ac:dyDescent="0.25">
      <c r="A87" s="2" t="s">
        <v>232</v>
      </c>
      <c r="B87" s="2" t="s">
        <v>364</v>
      </c>
      <c r="C87" s="2" t="s">
        <v>626</v>
      </c>
    </row>
    <row r="88" spans="1:3" x14ac:dyDescent="0.25">
      <c r="A88" s="2" t="s">
        <v>233</v>
      </c>
      <c r="B88" s="2" t="s">
        <v>365</v>
      </c>
      <c r="C88" s="2" t="s">
        <v>627</v>
      </c>
    </row>
    <row r="89" spans="1:3" x14ac:dyDescent="0.25">
      <c r="A89" s="2" t="s">
        <v>234</v>
      </c>
      <c r="B89" s="2" t="s">
        <v>366</v>
      </c>
      <c r="C89" s="2" t="s">
        <v>628</v>
      </c>
    </row>
    <row r="90" spans="1:3" x14ac:dyDescent="0.25">
      <c r="A90" s="2" t="s">
        <v>235</v>
      </c>
      <c r="B90" s="2" t="s">
        <v>367</v>
      </c>
      <c r="C90" s="2" t="s">
        <v>629</v>
      </c>
    </row>
    <row r="91" spans="1:3" x14ac:dyDescent="0.25">
      <c r="A91" s="2" t="s">
        <v>236</v>
      </c>
      <c r="B91" s="2" t="s">
        <v>368</v>
      </c>
      <c r="C91" s="2" t="s">
        <v>630</v>
      </c>
    </row>
    <row r="92" spans="1:3" x14ac:dyDescent="0.25">
      <c r="A92" s="2" t="s">
        <v>237</v>
      </c>
      <c r="B92" s="2" t="s">
        <v>369</v>
      </c>
      <c r="C92" s="2" t="s">
        <v>631</v>
      </c>
    </row>
    <row r="93" spans="1:3" x14ac:dyDescent="0.25">
      <c r="A93" s="2" t="s">
        <v>238</v>
      </c>
      <c r="B93" s="2" t="s">
        <v>370</v>
      </c>
      <c r="C93" s="2" t="s">
        <v>632</v>
      </c>
    </row>
    <row r="94" spans="1:3" x14ac:dyDescent="0.25">
      <c r="A94" s="2" t="s">
        <v>239</v>
      </c>
      <c r="B94" s="2" t="s">
        <v>371</v>
      </c>
      <c r="C94" s="2" t="s">
        <v>633</v>
      </c>
    </row>
    <row r="95" spans="1:3" x14ac:dyDescent="0.25">
      <c r="A95" s="2" t="s">
        <v>240</v>
      </c>
      <c r="B95" s="2" t="s">
        <v>372</v>
      </c>
      <c r="C95" s="2" t="s">
        <v>634</v>
      </c>
    </row>
    <row r="96" spans="1:3" x14ac:dyDescent="0.25">
      <c r="A96" s="2" t="s">
        <v>241</v>
      </c>
      <c r="B96" s="2" t="s">
        <v>373</v>
      </c>
      <c r="C96" s="2" t="s">
        <v>635</v>
      </c>
    </row>
    <row r="97" spans="1:3" x14ac:dyDescent="0.25">
      <c r="A97" s="2" t="s">
        <v>242</v>
      </c>
      <c r="B97" s="2" t="s">
        <v>374</v>
      </c>
      <c r="C97" s="2" t="s">
        <v>636</v>
      </c>
    </row>
    <row r="98" spans="1:3" x14ac:dyDescent="0.25">
      <c r="A98" s="2" t="s">
        <v>243</v>
      </c>
      <c r="B98" s="2" t="s">
        <v>375</v>
      </c>
      <c r="C98" s="2" t="s">
        <v>637</v>
      </c>
    </row>
    <row r="99" spans="1:3" x14ac:dyDescent="0.25">
      <c r="A99" s="2" t="s">
        <v>410</v>
      </c>
      <c r="B99" s="2" t="s">
        <v>376</v>
      </c>
      <c r="C99" s="2" t="s">
        <v>638</v>
      </c>
    </row>
    <row r="100" spans="1:3" x14ac:dyDescent="0.25">
      <c r="A100" s="2" t="s">
        <v>244</v>
      </c>
      <c r="B100" s="2" t="s">
        <v>377</v>
      </c>
      <c r="C100" s="2" t="s">
        <v>639</v>
      </c>
    </row>
  </sheetData>
  <conditionalFormatting sqref="B2:B100">
    <cfRule type="duplicateValues" dxfId="1" priority="2"/>
  </conditionalFormatting>
  <conditionalFormatting sqref="C2:C10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tabs</vt:lpstr>
      <vt:lpstr>table_1</vt:lpstr>
      <vt:lpstr>table_2</vt:lpstr>
      <vt:lpstr>table_3</vt:lpstr>
      <vt:lpstr>table_4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 Bukin</dc:creator>
  <cp:keywords/>
  <dc:description/>
  <cp:lastModifiedBy>Eduard Bukin</cp:lastModifiedBy>
  <cp:revision/>
  <dcterms:created xsi:type="dcterms:W3CDTF">2021-02-05T12:06:37Z</dcterms:created>
  <dcterms:modified xsi:type="dcterms:W3CDTF">2022-10-03T20:32:45Z</dcterms:modified>
  <cp:category/>
  <cp:contentStatus/>
</cp:coreProperties>
</file>