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1_Manuscripts/Delta_in_SA/analysis_v2/"/>
    </mc:Choice>
  </mc:AlternateContent>
  <xr:revisionPtr revIDLastSave="0" documentId="8_{23208CB4-C7C5-CB43-8C76-F999C9E0EB95}" xr6:coauthVersionLast="47" xr6:coauthVersionMax="47" xr10:uidLastSave="{00000000-0000-0000-0000-000000000000}"/>
  <bookViews>
    <workbookView xWindow="780" yWindow="960" windowWidth="27640" windowHeight="15980" xr2:uid="{23F0EC1D-D93A-9747-8B4C-D4DE191B6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Dorrington</author>
  </authors>
  <commentList>
    <comment ref="A13" authorId="0" shapeId="0" xr:uid="{C6F2E1B1-1A8A-174E-950B-B8A52AB123B2}">
      <text>
        <r>
          <rPr>
            <b/>
            <sz val="9"/>
            <color indexed="81"/>
            <rFont val="Tahoma"/>
            <family val="2"/>
          </rPr>
          <t xml:space="preserve">baseline for CPT, WC and national reduced to 88%, 92% and 99% of predicted on 15 Sep </t>
        </r>
      </text>
    </comment>
    <comment ref="A22" authorId="0" shapeId="0" xr:uid="{02E5DA98-7E6B-E041-ACD6-1329D18444ED}">
      <text>
        <r>
          <rPr>
            <b/>
            <sz val="9"/>
            <color indexed="81"/>
            <rFont val="Tahoma"/>
            <family val="2"/>
          </rPr>
          <t>baseline changed (in wk 46) to predicted from this week onwards for CPT, WC and national</t>
        </r>
      </text>
    </comment>
    <comment ref="A25" authorId="0" shapeId="0" xr:uid="{4AA8140D-E761-BE45-9288-E75290A0DDB6}">
      <text>
        <r>
          <rPr>
            <b/>
            <sz val="9"/>
            <color indexed="81"/>
            <rFont val="Tahoma"/>
            <family val="2"/>
          </rPr>
          <t>Baseline for LM changed from level line to predicted from this week</t>
        </r>
      </text>
    </comment>
  </commentList>
</comments>
</file>

<file path=xl/sharedStrings.xml><?xml version="1.0" encoding="utf-8"?>
<sst xmlns="http://schemas.openxmlformats.org/spreadsheetml/2006/main" count="19" uniqueCount="19">
  <si>
    <t>EC</t>
  </si>
  <si>
    <t>FS</t>
  </si>
  <si>
    <t>GT</t>
  </si>
  <si>
    <t>KZN</t>
  </si>
  <si>
    <t>LM</t>
  </si>
  <si>
    <t>MP</t>
  </si>
  <si>
    <t>NC</t>
  </si>
  <si>
    <t>NW</t>
  </si>
  <si>
    <t>WC</t>
  </si>
  <si>
    <t>BUF</t>
  </si>
  <si>
    <t>CPT</t>
  </si>
  <si>
    <t>EKU</t>
  </si>
  <si>
    <t>ETH</t>
  </si>
  <si>
    <t>JHN</t>
  </si>
  <si>
    <t>MAN</t>
  </si>
  <si>
    <t>NMA</t>
  </si>
  <si>
    <t>TSH</t>
  </si>
  <si>
    <t>RSA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</si>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</sst>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3" fontId="0" fillId="0" borderId="6" xfId="0" applyNumberFormat="1" applyBorder="1"/>
    <xf numFmtId="3" fontId="0" fillId="0" borderId="7" xfId="0" applyNumberFormat="1" applyBorder="1"/>
    <xf numFmtId="14" fontId="0" fillId="0" borderId="1" xfId="0" applyNumberFormat="1" applyBorder="1"/>
    <xf numFmtId="14" fontId="0" fillId="0" borderId="5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91C6-F91B-B34E-AA6C-B1C64F73354D}">
  <dimension ref="A1:S70"/>
  <sheetViews>
    <sheetView tabSelected="1" workbookViewId="0">
      <selection activeCell="D79" sqref="D79"/>
    </sheetView>
  </sheetViews>
  <sheetFormatPr baseColWidth="10" defaultRowHeight="16" x14ac:dyDescent="0.2"/>
  <cols>
    <col min="1" max="1" width="10.83203125" style="9"/>
  </cols>
  <sheetData>
    <row r="1" spans="1:19" ht="17" thickBot="1" x14ac:dyDescent="0.25">
      <c r="A1" s="7" t="s">
        <v>18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4" t="s">
        <v>17</v>
      </c>
    </row>
    <row r="2" spans="1:19" x14ac:dyDescent="0.2">
      <c r="A2" s="8">
        <v>43954</v>
      </c>
      <c r="B2" s="5"/>
      <c r="C2" s="1"/>
      <c r="D2" s="1"/>
      <c r="E2" s="1"/>
      <c r="F2" s="1"/>
      <c r="G2" s="1"/>
      <c r="H2" s="1"/>
      <c r="I2" s="1"/>
      <c r="J2" s="1">
        <v>35</v>
      </c>
      <c r="K2" s="5"/>
      <c r="L2" s="1">
        <v>30</v>
      </c>
      <c r="M2" s="1"/>
      <c r="N2" s="1"/>
      <c r="O2" s="1"/>
      <c r="P2" s="1"/>
      <c r="Q2" s="1"/>
      <c r="R2" s="6"/>
      <c r="S2" s="6">
        <v>35</v>
      </c>
    </row>
    <row r="3" spans="1:19" x14ac:dyDescent="0.2">
      <c r="A3" s="8">
        <f t="shared" ref="A3:A66" si="0">A2+7</f>
        <v>43961</v>
      </c>
      <c r="B3" s="5"/>
      <c r="C3" s="1"/>
      <c r="D3" s="1"/>
      <c r="E3" s="1"/>
      <c r="F3" s="1"/>
      <c r="G3" s="1"/>
      <c r="H3" s="1"/>
      <c r="I3" s="1"/>
      <c r="J3" s="1">
        <v>44.166125700816451</v>
      </c>
      <c r="K3" s="5"/>
      <c r="L3" s="1">
        <v>58.049104409625897</v>
      </c>
      <c r="M3" s="1"/>
      <c r="N3" s="1"/>
      <c r="O3" s="1"/>
      <c r="P3" s="1"/>
      <c r="Q3" s="1"/>
      <c r="R3" s="6"/>
      <c r="S3" s="6">
        <v>44.166125700816337</v>
      </c>
    </row>
    <row r="4" spans="1:19" x14ac:dyDescent="0.2">
      <c r="A4" s="8">
        <f t="shared" si="0"/>
        <v>43968</v>
      </c>
      <c r="B4" s="5"/>
      <c r="C4" s="1"/>
      <c r="D4" s="1"/>
      <c r="E4" s="1"/>
      <c r="F4" s="1"/>
      <c r="G4" s="1"/>
      <c r="H4" s="1"/>
      <c r="I4" s="1"/>
      <c r="J4" s="1">
        <v>310.24651345996722</v>
      </c>
      <c r="K4" s="5"/>
      <c r="L4" s="1">
        <v>263.30078054539808</v>
      </c>
      <c r="M4" s="1"/>
      <c r="N4" s="1"/>
      <c r="O4" s="1"/>
      <c r="P4" s="1"/>
      <c r="Q4" s="1"/>
      <c r="R4" s="6"/>
      <c r="S4" s="6">
        <v>310.24651345996608</v>
      </c>
    </row>
    <row r="5" spans="1:19" x14ac:dyDescent="0.2">
      <c r="A5" s="8">
        <f t="shared" si="0"/>
        <v>43975</v>
      </c>
      <c r="B5" s="5"/>
      <c r="C5" s="1"/>
      <c r="D5" s="1"/>
      <c r="E5" s="1"/>
      <c r="F5" s="1"/>
      <c r="G5" s="1"/>
      <c r="H5" s="1"/>
      <c r="I5" s="1"/>
      <c r="J5" s="1">
        <v>290.04691033533777</v>
      </c>
      <c r="K5" s="5"/>
      <c r="L5" s="1">
        <v>294.02598583796237</v>
      </c>
      <c r="M5" s="1"/>
      <c r="N5" s="1"/>
      <c r="O5" s="1"/>
      <c r="P5" s="1"/>
      <c r="Q5" s="1"/>
      <c r="R5" s="6"/>
      <c r="S5" s="6">
        <v>290.04691033533709</v>
      </c>
    </row>
    <row r="6" spans="1:19" x14ac:dyDescent="0.2">
      <c r="A6" s="8">
        <f t="shared" si="0"/>
        <v>43982</v>
      </c>
      <c r="B6" s="5">
        <v>50</v>
      </c>
      <c r="C6" s="1"/>
      <c r="D6" s="1"/>
      <c r="E6" s="1"/>
      <c r="F6" s="1"/>
      <c r="G6" s="1"/>
      <c r="H6" s="1"/>
      <c r="I6" s="1"/>
      <c r="J6" s="1">
        <v>306.76553777210097</v>
      </c>
      <c r="K6" s="5">
        <v>6.8965517241379306</v>
      </c>
      <c r="L6" s="1">
        <v>368.46537995909421</v>
      </c>
      <c r="M6" s="1"/>
      <c r="N6" s="1"/>
      <c r="O6" s="1"/>
      <c r="P6" s="1"/>
      <c r="Q6" s="1">
        <v>18.103448275862068</v>
      </c>
      <c r="R6" s="6"/>
      <c r="S6" s="6">
        <v>444.76553777210211</v>
      </c>
    </row>
    <row r="7" spans="1:19" x14ac:dyDescent="0.2">
      <c r="A7" s="8">
        <f t="shared" si="0"/>
        <v>43989</v>
      </c>
      <c r="B7" s="5">
        <v>182.43965723571</v>
      </c>
      <c r="C7" s="1"/>
      <c r="D7" s="1">
        <v>30</v>
      </c>
      <c r="E7" s="1">
        <v>11</v>
      </c>
      <c r="F7" s="1"/>
      <c r="G7" s="1"/>
      <c r="H7" s="1"/>
      <c r="I7" s="1"/>
      <c r="J7" s="1">
        <v>459.39307529888629</v>
      </c>
      <c r="K7" s="5">
        <v>13.619127742263714</v>
      </c>
      <c r="L7" s="1">
        <v>464.50702589517118</v>
      </c>
      <c r="M7" s="1">
        <v>9</v>
      </c>
      <c r="N7" s="1"/>
      <c r="O7" s="1">
        <v>14</v>
      </c>
      <c r="P7" s="1"/>
      <c r="Q7" s="1">
        <v>26.900792868546034</v>
      </c>
      <c r="R7" s="6">
        <v>3</v>
      </c>
      <c r="S7" s="6">
        <v>800.83273253459629</v>
      </c>
    </row>
    <row r="8" spans="1:19" x14ac:dyDescent="0.2">
      <c r="A8" s="8">
        <f t="shared" si="0"/>
        <v>43996</v>
      </c>
      <c r="B8" s="5">
        <v>486.8009491523203</v>
      </c>
      <c r="C8" s="1"/>
      <c r="D8" s="1">
        <v>575.25371403341273</v>
      </c>
      <c r="E8" s="1">
        <v>181.23429740167126</v>
      </c>
      <c r="F8" s="1"/>
      <c r="G8" s="1"/>
      <c r="H8" s="1"/>
      <c r="I8" s="1"/>
      <c r="J8" s="1">
        <v>569.50907258270354</v>
      </c>
      <c r="K8" s="5">
        <v>48.652209326041699</v>
      </c>
      <c r="L8" s="1">
        <v>485.56610761304569</v>
      </c>
      <c r="M8" s="1">
        <v>138.52474527966979</v>
      </c>
      <c r="N8" s="1">
        <v>15.12</v>
      </c>
      <c r="O8" s="1">
        <v>112.12136427464645</v>
      </c>
      <c r="P8" s="1"/>
      <c r="Q8" s="1">
        <v>120.75297854441641</v>
      </c>
      <c r="R8" s="6">
        <v>-23.131716600589073</v>
      </c>
      <c r="S8" s="6">
        <v>1812.7980331701074</v>
      </c>
    </row>
    <row r="9" spans="1:19" x14ac:dyDescent="0.2">
      <c r="A9" s="8">
        <f t="shared" si="0"/>
        <v>44003</v>
      </c>
      <c r="B9" s="5">
        <v>743.8758615565805</v>
      </c>
      <c r="C9" s="1"/>
      <c r="D9" s="1">
        <v>1028.7105452834326</v>
      </c>
      <c r="E9" s="1">
        <v>294.99528070381393</v>
      </c>
      <c r="F9" s="1">
        <v>5</v>
      </c>
      <c r="G9" s="1">
        <v>5</v>
      </c>
      <c r="H9" s="1"/>
      <c r="I9" s="1"/>
      <c r="J9" s="1">
        <v>462.41481045018782</v>
      </c>
      <c r="K9" s="5">
        <v>137.15491011615649</v>
      </c>
      <c r="L9" s="1">
        <v>423.96209885549388</v>
      </c>
      <c r="M9" s="1">
        <v>245.98209321094197</v>
      </c>
      <c r="N9" s="1">
        <v>25.819894504682111</v>
      </c>
      <c r="O9" s="1">
        <v>351.98298083505517</v>
      </c>
      <c r="P9" s="1"/>
      <c r="Q9" s="1">
        <v>214.65730034370185</v>
      </c>
      <c r="R9" s="6">
        <v>70.813150251245986</v>
      </c>
      <c r="S9" s="6">
        <v>2554.9964979940141</v>
      </c>
    </row>
    <row r="10" spans="1:19" x14ac:dyDescent="0.2">
      <c r="A10" s="8">
        <f t="shared" si="0"/>
        <v>44010</v>
      </c>
      <c r="B10" s="5">
        <v>1123.3512097256646</v>
      </c>
      <c r="C10" s="1">
        <v>49.622990935839994</v>
      </c>
      <c r="D10" s="1">
        <v>1395.6572586349282</v>
      </c>
      <c r="E10" s="1">
        <v>419.32129493164916</v>
      </c>
      <c r="F10" s="1">
        <v>11.938408869080831</v>
      </c>
      <c r="G10" s="1">
        <v>-8.8343077688832636</v>
      </c>
      <c r="H10" s="1">
        <v>5</v>
      </c>
      <c r="I10" s="1">
        <v>29</v>
      </c>
      <c r="J10" s="1">
        <v>461.99232060843815</v>
      </c>
      <c r="K10" s="5">
        <v>156.72266431064804</v>
      </c>
      <c r="L10" s="1">
        <v>418.3610541843409</v>
      </c>
      <c r="M10" s="1">
        <v>386.94055555249093</v>
      </c>
      <c r="N10" s="1">
        <v>75.65372169680461</v>
      </c>
      <c r="O10" s="1">
        <v>480.5724333484718</v>
      </c>
      <c r="P10" s="1">
        <v>2.0258800616724102</v>
      </c>
      <c r="Q10" s="1">
        <v>237.25903185605131</v>
      </c>
      <c r="R10" s="6">
        <v>111.56350213951532</v>
      </c>
      <c r="S10" s="6">
        <v>3495.0491759367178</v>
      </c>
    </row>
    <row r="11" spans="1:19" x14ac:dyDescent="0.2">
      <c r="A11" s="8">
        <f t="shared" si="0"/>
        <v>44017</v>
      </c>
      <c r="B11" s="5">
        <v>1442.0797277449085</v>
      </c>
      <c r="C11" s="1">
        <v>160.19977754401407</v>
      </c>
      <c r="D11" s="1">
        <v>1775.5366890307719</v>
      </c>
      <c r="E11" s="1">
        <v>603.60131287479203</v>
      </c>
      <c r="F11" s="1">
        <v>43.341399679210781</v>
      </c>
      <c r="G11" s="1">
        <v>165.48739411854285</v>
      </c>
      <c r="H11" s="1">
        <v>-20.737080055225817</v>
      </c>
      <c r="I11" s="1">
        <v>146.49221556297289</v>
      </c>
      <c r="J11" s="1">
        <v>502.52342154260623</v>
      </c>
      <c r="K11" s="5">
        <v>78.884949272644576</v>
      </c>
      <c r="L11" s="1">
        <v>416.53720207443189</v>
      </c>
      <c r="M11" s="1">
        <v>525.58101629731414</v>
      </c>
      <c r="N11" s="1">
        <v>128.18397487126913</v>
      </c>
      <c r="O11" s="1">
        <v>647.12104464904178</v>
      </c>
      <c r="P11" s="1">
        <v>36.130321652349977</v>
      </c>
      <c r="Q11" s="1">
        <v>271.56035600355864</v>
      </c>
      <c r="R11" s="6">
        <v>217.04577082270413</v>
      </c>
      <c r="S11" s="6">
        <v>4818.5248580425923</v>
      </c>
    </row>
    <row r="12" spans="1:19" x14ac:dyDescent="0.2">
      <c r="A12" s="8">
        <f t="shared" si="0"/>
        <v>44024</v>
      </c>
      <c r="B12" s="5">
        <v>1452.4261510116869</v>
      </c>
      <c r="C12" s="1">
        <v>342.2616501288345</v>
      </c>
      <c r="D12" s="1">
        <v>2227.1467136779238</v>
      </c>
      <c r="E12" s="1">
        <v>1196.6701945754605</v>
      </c>
      <c r="F12" s="1">
        <v>218.64671586027703</v>
      </c>
      <c r="G12" s="1">
        <v>298.15669941194665</v>
      </c>
      <c r="H12" s="1">
        <v>57.112839344423548</v>
      </c>
      <c r="I12" s="1">
        <v>286.3383176494865</v>
      </c>
      <c r="J12" s="1">
        <v>460.02662902363318</v>
      </c>
      <c r="K12" s="5">
        <v>204.38600286500673</v>
      </c>
      <c r="L12" s="1">
        <v>358.17752033917736</v>
      </c>
      <c r="M12" s="1">
        <v>698.72021979097963</v>
      </c>
      <c r="N12" s="1">
        <v>374.68800009426212</v>
      </c>
      <c r="O12" s="1">
        <v>789.87064533288299</v>
      </c>
      <c r="P12" s="1">
        <v>20.610907794426282</v>
      </c>
      <c r="Q12" s="1">
        <v>280.32151626599352</v>
      </c>
      <c r="R12" s="6">
        <v>303.37899388093558</v>
      </c>
      <c r="S12" s="6">
        <v>6538.7859106836695</v>
      </c>
    </row>
    <row r="13" spans="1:19" x14ac:dyDescent="0.2">
      <c r="A13" s="8">
        <f t="shared" si="0"/>
        <v>44031</v>
      </c>
      <c r="B13" s="5">
        <v>1373.84350392684</v>
      </c>
      <c r="C13" s="1">
        <v>487.07508007248964</v>
      </c>
      <c r="D13" s="1">
        <v>1844.1281064012526</v>
      </c>
      <c r="E13" s="1">
        <v>1583.8084189055753</v>
      </c>
      <c r="F13" s="1">
        <v>212.47227612965276</v>
      </c>
      <c r="G13" s="1">
        <v>455.67109573039045</v>
      </c>
      <c r="H13" s="1">
        <v>90.823733850398185</v>
      </c>
      <c r="I13" s="1">
        <v>286.91284477199463</v>
      </c>
      <c r="J13" s="1">
        <v>338.601555396967</v>
      </c>
      <c r="K13" s="5">
        <v>183.42609943667225</v>
      </c>
      <c r="L13" s="1">
        <v>279.20318040068958</v>
      </c>
      <c r="M13" s="1">
        <v>556.43207726090577</v>
      </c>
      <c r="N13" s="1">
        <v>535.40230243875362</v>
      </c>
      <c r="O13" s="1">
        <v>507.84500944265199</v>
      </c>
      <c r="P13" s="1">
        <v>70.951255452464295</v>
      </c>
      <c r="Q13" s="1">
        <v>202.08103977192278</v>
      </c>
      <c r="R13" s="6">
        <v>290.0052789390561</v>
      </c>
      <c r="S13" s="6">
        <v>6673.3366151855662</v>
      </c>
    </row>
    <row r="14" spans="1:19" x14ac:dyDescent="0.2">
      <c r="A14" s="8">
        <f t="shared" si="0"/>
        <v>44038</v>
      </c>
      <c r="B14" s="5">
        <v>966.32934626352403</v>
      </c>
      <c r="C14" s="1">
        <v>546.71460027774094</v>
      </c>
      <c r="D14" s="1">
        <v>1421.4869453936722</v>
      </c>
      <c r="E14" s="1">
        <v>1353.5498868879329</v>
      </c>
      <c r="F14" s="1">
        <v>296.04391525395499</v>
      </c>
      <c r="G14" s="1">
        <v>397.67862509908991</v>
      </c>
      <c r="H14" s="1">
        <v>67.981141097598481</v>
      </c>
      <c r="I14" s="1">
        <v>242.22001170988506</v>
      </c>
      <c r="J14" s="1">
        <v>240.70506014435443</v>
      </c>
      <c r="K14" s="5">
        <v>68.92519923743842</v>
      </c>
      <c r="L14" s="1">
        <v>169.36263490420242</v>
      </c>
      <c r="M14" s="1">
        <v>392.57856877854721</v>
      </c>
      <c r="N14" s="1">
        <v>328.73628943543645</v>
      </c>
      <c r="O14" s="1">
        <v>393.53684972879694</v>
      </c>
      <c r="P14" s="1">
        <v>107.78018796828906</v>
      </c>
      <c r="Q14" s="1">
        <v>140.73368163066115</v>
      </c>
      <c r="R14" s="6">
        <v>283.1445022462687</v>
      </c>
      <c r="S14" s="6">
        <v>5532.7095321277448</v>
      </c>
    </row>
    <row r="15" spans="1:19" x14ac:dyDescent="0.2">
      <c r="A15" s="8">
        <f t="shared" si="0"/>
        <v>44045</v>
      </c>
      <c r="B15" s="5">
        <v>588.05230520771056</v>
      </c>
      <c r="C15" s="1">
        <v>459.59452299165514</v>
      </c>
      <c r="D15" s="1">
        <v>889.02676047540149</v>
      </c>
      <c r="E15" s="1">
        <v>1069.0093021299922</v>
      </c>
      <c r="F15" s="1">
        <v>194.56760342116786</v>
      </c>
      <c r="G15" s="1">
        <v>275.52681224422747</v>
      </c>
      <c r="H15" s="1">
        <v>71.016474455723596</v>
      </c>
      <c r="I15" s="1">
        <v>202.20716795173269</v>
      </c>
      <c r="J15" s="1">
        <v>249.7707054355194</v>
      </c>
      <c r="K15" s="5">
        <v>76.508856813178198</v>
      </c>
      <c r="L15" s="1">
        <v>227.36280102646037</v>
      </c>
      <c r="M15" s="1">
        <v>231.89694158606653</v>
      </c>
      <c r="N15" s="1">
        <v>276.40409683491401</v>
      </c>
      <c r="O15" s="1">
        <v>170.41872014502235</v>
      </c>
      <c r="P15" s="1">
        <v>123.54987499578945</v>
      </c>
      <c r="Q15" s="1">
        <v>98.977788960277337</v>
      </c>
      <c r="R15" s="6">
        <v>222.38926869064721</v>
      </c>
      <c r="S15" s="6">
        <v>3998.7716543131392</v>
      </c>
    </row>
    <row r="16" spans="1:19" x14ac:dyDescent="0.2">
      <c r="A16" s="8">
        <f t="shared" si="0"/>
        <v>44052</v>
      </c>
      <c r="B16" s="5">
        <v>369.20237239335802</v>
      </c>
      <c r="C16" s="1">
        <v>320.89590102416753</v>
      </c>
      <c r="D16" s="1">
        <v>578.19614237967949</v>
      </c>
      <c r="E16" s="1">
        <v>679.1289235167153</v>
      </c>
      <c r="F16" s="1">
        <v>197.74719381230648</v>
      </c>
      <c r="G16" s="1">
        <v>235.14231770045387</v>
      </c>
      <c r="H16" s="1">
        <v>89.444081025313096</v>
      </c>
      <c r="I16" s="1">
        <v>129.79051172094091</v>
      </c>
      <c r="J16" s="1">
        <v>95.023611945756898</v>
      </c>
      <c r="K16" s="5">
        <v>46.195293519428844</v>
      </c>
      <c r="L16" s="1">
        <v>74.900099895262883</v>
      </c>
      <c r="M16" s="1">
        <v>123.13552315150224</v>
      </c>
      <c r="N16" s="1">
        <v>108.61085042987918</v>
      </c>
      <c r="O16" s="1">
        <v>154.26495748206946</v>
      </c>
      <c r="P16" s="1">
        <v>123.23810187997833</v>
      </c>
      <c r="Q16" s="1">
        <v>51.765353751716447</v>
      </c>
      <c r="R16" s="6">
        <v>112.68301847575964</v>
      </c>
      <c r="S16" s="6">
        <v>2694.5710555186888</v>
      </c>
    </row>
    <row r="17" spans="1:19" x14ac:dyDescent="0.2">
      <c r="A17" s="8">
        <f t="shared" si="0"/>
        <v>44059</v>
      </c>
      <c r="B17" s="5">
        <v>457.70820801159562</v>
      </c>
      <c r="C17" s="1">
        <v>306.37272865475302</v>
      </c>
      <c r="D17" s="1">
        <v>414.91705748947834</v>
      </c>
      <c r="E17" s="1">
        <v>446.53860319249043</v>
      </c>
      <c r="F17" s="1">
        <v>119.92156332854711</v>
      </c>
      <c r="G17" s="1">
        <v>105.82301306261274</v>
      </c>
      <c r="H17" s="1">
        <v>101.32165938306798</v>
      </c>
      <c r="I17" s="1">
        <v>167.94975227193731</v>
      </c>
      <c r="J17" s="1">
        <v>226.10305474426411</v>
      </c>
      <c r="K17" s="5">
        <v>23.278911658740469</v>
      </c>
      <c r="L17" s="1">
        <v>139.17629179849678</v>
      </c>
      <c r="M17" s="1">
        <v>87.901675791819002</v>
      </c>
      <c r="N17" s="1">
        <v>100.73442960173492</v>
      </c>
      <c r="O17" s="1">
        <v>156.50745551910643</v>
      </c>
      <c r="P17" s="1">
        <v>128.06831863048862</v>
      </c>
      <c r="Q17" s="1">
        <v>54.160796845753339</v>
      </c>
      <c r="R17" s="6">
        <v>132.38611456185345</v>
      </c>
      <c r="S17" s="6">
        <v>2346.6556401387479</v>
      </c>
    </row>
    <row r="18" spans="1:19" x14ac:dyDescent="0.2">
      <c r="A18" s="8">
        <f t="shared" si="0"/>
        <v>44066</v>
      </c>
      <c r="B18" s="5">
        <v>203.48985185298511</v>
      </c>
      <c r="C18" s="1">
        <v>248.10698715661533</v>
      </c>
      <c r="D18" s="1">
        <v>313.95392147375287</v>
      </c>
      <c r="E18" s="1">
        <v>318.62422807773123</v>
      </c>
      <c r="F18" s="1">
        <v>127.33963660516838</v>
      </c>
      <c r="G18" s="1">
        <v>58.301645456349775</v>
      </c>
      <c r="H18" s="1">
        <v>91.476354355186174</v>
      </c>
      <c r="I18" s="1">
        <v>46.641326843826278</v>
      </c>
      <c r="J18" s="1">
        <v>166.32872728825737</v>
      </c>
      <c r="K18" s="5">
        <v>4.8896471083633486</v>
      </c>
      <c r="L18" s="1">
        <v>86.817195550153656</v>
      </c>
      <c r="M18" s="1">
        <v>115.92335731516835</v>
      </c>
      <c r="N18" s="1">
        <v>140.13908142409451</v>
      </c>
      <c r="O18" s="1">
        <v>16.078664831120022</v>
      </c>
      <c r="P18" s="1">
        <v>65.506971573878758</v>
      </c>
      <c r="Q18" s="1">
        <v>25.905037228145005</v>
      </c>
      <c r="R18" s="6">
        <v>68.059150474061653</v>
      </c>
      <c r="S18" s="6">
        <v>1574.2626791098737</v>
      </c>
    </row>
    <row r="19" spans="1:19" x14ac:dyDescent="0.2">
      <c r="A19" s="8">
        <f t="shared" si="0"/>
        <v>44073</v>
      </c>
      <c r="B19" s="5">
        <v>203.93694388646554</v>
      </c>
      <c r="C19" s="1">
        <v>124.3317242891402</v>
      </c>
      <c r="D19" s="1">
        <v>173.48706215872585</v>
      </c>
      <c r="E19" s="1">
        <v>302.20428279207408</v>
      </c>
      <c r="F19" s="1">
        <v>105.21245517719422</v>
      </c>
      <c r="G19" s="1">
        <v>38.447812733268734</v>
      </c>
      <c r="H19" s="1">
        <v>24.141617541541791</v>
      </c>
      <c r="I19" s="1">
        <v>30.815596876777022</v>
      </c>
      <c r="J19" s="1">
        <v>155.28695278559326</v>
      </c>
      <c r="K19" s="5">
        <v>10.874938458146545</v>
      </c>
      <c r="L19" s="1">
        <v>66.370530931794292</v>
      </c>
      <c r="M19" s="1">
        <v>56.00457592164878</v>
      </c>
      <c r="N19" s="1">
        <v>45.110565953202354</v>
      </c>
      <c r="O19" s="1">
        <v>-22.203923089893806</v>
      </c>
      <c r="P19" s="1">
        <v>48.069523007250268</v>
      </c>
      <c r="Q19" s="1">
        <v>20.918985190132844</v>
      </c>
      <c r="R19" s="6">
        <v>27.443267757674562</v>
      </c>
      <c r="S19" s="6">
        <v>1157.8644482407617</v>
      </c>
    </row>
    <row r="20" spans="1:19" x14ac:dyDescent="0.2">
      <c r="A20" s="8">
        <f t="shared" si="0"/>
        <v>44080</v>
      </c>
      <c r="B20" s="5">
        <v>97.665625749033097</v>
      </c>
      <c r="C20" s="1">
        <v>74.173477585561614</v>
      </c>
      <c r="D20" s="1">
        <v>45.72513753915041</v>
      </c>
      <c r="E20" s="1">
        <v>31.971919901148112</v>
      </c>
      <c r="F20" s="1">
        <v>26.956656563378601</v>
      </c>
      <c r="G20" s="1">
        <v>33.993870524612817</v>
      </c>
      <c r="H20" s="1">
        <v>69.728963922048933</v>
      </c>
      <c r="I20" s="1">
        <v>-2.0727858683887916</v>
      </c>
      <c r="J20" s="1">
        <v>159.27946015809323</v>
      </c>
      <c r="K20" s="5">
        <v>20.659598748997183</v>
      </c>
      <c r="L20" s="1">
        <v>113.23277457942339</v>
      </c>
      <c r="M20" s="1">
        <v>-44.195604136840416</v>
      </c>
      <c r="N20" s="1">
        <v>-22.350429155126449</v>
      </c>
      <c r="O20" s="1">
        <v>-25.166669735461596</v>
      </c>
      <c r="P20" s="1">
        <v>63.871680236864535</v>
      </c>
      <c r="Q20" s="1">
        <v>-9.9529380557121669</v>
      </c>
      <c r="R20" s="6">
        <v>66.863641123440232</v>
      </c>
      <c r="S20" s="6">
        <v>539.4951119430425</v>
      </c>
    </row>
    <row r="21" spans="1:19" x14ac:dyDescent="0.2">
      <c r="A21" s="8">
        <f t="shared" si="0"/>
        <v>44087</v>
      </c>
      <c r="B21" s="5">
        <v>66.065461528280139</v>
      </c>
      <c r="C21" s="1">
        <v>36.686662638840744</v>
      </c>
      <c r="D21" s="1">
        <v>-34.442575845075908</v>
      </c>
      <c r="E21" s="1">
        <v>150.21173405286299</v>
      </c>
      <c r="F21" s="1">
        <v>90.982829099303672</v>
      </c>
      <c r="G21" s="1">
        <v>10.16776852485475</v>
      </c>
      <c r="H21" s="1">
        <v>37.517213813213857</v>
      </c>
      <c r="I21" s="1">
        <v>17.304992206117845</v>
      </c>
      <c r="J21" s="1">
        <v>-7.7518022676364353</v>
      </c>
      <c r="K21" s="5">
        <v>8.1402282346396362</v>
      </c>
      <c r="L21" s="1">
        <v>-34.356885162096034</v>
      </c>
      <c r="M21" s="1">
        <v>21.218998288319256</v>
      </c>
      <c r="N21" s="1">
        <v>-28.098277091905743</v>
      </c>
      <c r="O21" s="1">
        <v>-58.638672720073259</v>
      </c>
      <c r="P21" s="1">
        <v>15.036008260221649</v>
      </c>
      <c r="Q21" s="1">
        <v>-4.3549686481443359</v>
      </c>
      <c r="R21" s="6">
        <v>-9.6336808007324635</v>
      </c>
      <c r="S21" s="6">
        <v>408.93666186347036</v>
      </c>
    </row>
    <row r="22" spans="1:19" x14ac:dyDescent="0.2">
      <c r="A22" s="8">
        <f t="shared" si="0"/>
        <v>44094</v>
      </c>
      <c r="B22" s="5">
        <v>117.6572186667554</v>
      </c>
      <c r="C22" s="1">
        <v>147.53564734986583</v>
      </c>
      <c r="D22" s="1">
        <v>13.252181241771041</v>
      </c>
      <c r="E22" s="1">
        <v>102.56261171118285</v>
      </c>
      <c r="F22" s="1">
        <v>67.362606212272794</v>
      </c>
      <c r="G22" s="1">
        <v>61.495457206856827</v>
      </c>
      <c r="H22" s="1">
        <v>51.705402062850368</v>
      </c>
      <c r="I22" s="1">
        <v>12.453719277747837</v>
      </c>
      <c r="J22" s="1">
        <v>-20.102089268116515</v>
      </c>
      <c r="K22" s="5">
        <v>1.1810685219074344</v>
      </c>
      <c r="L22" s="1">
        <v>-24.718722924829763</v>
      </c>
      <c r="M22" s="1">
        <v>-7.8616325089947168</v>
      </c>
      <c r="N22" s="1">
        <v>20.328189088532156</v>
      </c>
      <c r="O22" s="1">
        <v>38.700391541028296</v>
      </c>
      <c r="P22" s="1">
        <v>36.332403638985994</v>
      </c>
      <c r="Q22" s="1">
        <v>-3.7604641956048965</v>
      </c>
      <c r="R22" s="6">
        <v>-19.017874351207581</v>
      </c>
      <c r="S22" s="6">
        <v>574.02484372931212</v>
      </c>
    </row>
    <row r="23" spans="1:19" x14ac:dyDescent="0.2">
      <c r="A23" s="8">
        <f t="shared" si="0"/>
        <v>44101</v>
      </c>
      <c r="B23" s="5">
        <v>104.10530080827402</v>
      </c>
      <c r="C23" s="1">
        <v>74.727129651821201</v>
      </c>
      <c r="D23" s="1">
        <v>-96.579755697813425</v>
      </c>
      <c r="E23" s="1">
        <v>-47.93610038280849</v>
      </c>
      <c r="F23" s="1">
        <v>-0.73118579753349877</v>
      </c>
      <c r="G23" s="1">
        <v>-89.13161466039503</v>
      </c>
      <c r="H23" s="1">
        <v>29.652311715781366</v>
      </c>
      <c r="I23" s="1">
        <v>19.090913869758538</v>
      </c>
      <c r="J23" s="1">
        <v>59.811383461180299</v>
      </c>
      <c r="K23" s="5">
        <v>-0.59303460173305211</v>
      </c>
      <c r="L23" s="1">
        <v>58.792772364023108</v>
      </c>
      <c r="M23" s="1">
        <v>1.601198144284524</v>
      </c>
      <c r="N23" s="1">
        <v>-64.233249231213961</v>
      </c>
      <c r="O23" s="1">
        <v>-71.088882312474084</v>
      </c>
      <c r="P23" s="1">
        <v>35.676346362399244</v>
      </c>
      <c r="Q23" s="1">
        <v>-16.30107724828207</v>
      </c>
      <c r="R23" s="6">
        <v>-49.538718896409591</v>
      </c>
      <c r="S23" s="6">
        <v>287.38703950681884</v>
      </c>
    </row>
    <row r="24" spans="1:19" x14ac:dyDescent="0.2">
      <c r="A24" s="8">
        <f t="shared" si="0"/>
        <v>44108</v>
      </c>
      <c r="B24" s="5">
        <v>181.51699774705048</v>
      </c>
      <c r="C24" s="1">
        <v>70.745967630667792</v>
      </c>
      <c r="D24" s="1">
        <v>59.715838343225414</v>
      </c>
      <c r="E24" s="1">
        <v>149.44035094739047</v>
      </c>
      <c r="F24" s="1">
        <v>129.67872669083863</v>
      </c>
      <c r="G24" s="1">
        <v>18.281205589651449</v>
      </c>
      <c r="H24" s="1">
        <v>57.387087611782363</v>
      </c>
      <c r="I24" s="1">
        <v>19.855280488428434</v>
      </c>
      <c r="J24" s="1">
        <v>65.849869742518081</v>
      </c>
      <c r="K24" s="5">
        <v>57.36593592832466</v>
      </c>
      <c r="L24" s="1">
        <v>47.426142355271395</v>
      </c>
      <c r="M24" s="1">
        <v>-22.234532313026477</v>
      </c>
      <c r="N24" s="1">
        <v>3.9807632917871842</v>
      </c>
      <c r="O24" s="1">
        <v>38.009779956412444</v>
      </c>
      <c r="P24" s="1">
        <v>38.653544670955569</v>
      </c>
      <c r="Q24" s="1">
        <v>27.673056231240338</v>
      </c>
      <c r="R24" s="6">
        <v>17.327600028114659</v>
      </c>
      <c r="S24" s="6">
        <v>752.47132479154243</v>
      </c>
    </row>
    <row r="25" spans="1:19" x14ac:dyDescent="0.2">
      <c r="A25" s="8">
        <f t="shared" si="0"/>
        <v>44115</v>
      </c>
      <c r="B25" s="5">
        <v>233.6639260777763</v>
      </c>
      <c r="C25" s="1">
        <v>122.83723258720141</v>
      </c>
      <c r="D25" s="1">
        <v>126.552031867393</v>
      </c>
      <c r="E25" s="1">
        <v>251.64058492867753</v>
      </c>
      <c r="F25" s="1">
        <v>116.7513491913204</v>
      </c>
      <c r="G25" s="1">
        <v>103.22565854197944</v>
      </c>
      <c r="H25" s="1">
        <v>48.384904425995046</v>
      </c>
      <c r="I25" s="1">
        <v>91.505188022006223</v>
      </c>
      <c r="J25" s="1">
        <v>63.950220675703804</v>
      </c>
      <c r="K25" s="5">
        <v>24.732030842273758</v>
      </c>
      <c r="L25" s="1">
        <v>46.781106954419101</v>
      </c>
      <c r="M25" s="1">
        <v>-34.247820192925815</v>
      </c>
      <c r="N25" s="1">
        <v>42.558759063117634</v>
      </c>
      <c r="O25" s="1">
        <v>30.972241042328335</v>
      </c>
      <c r="P25" s="1">
        <v>48.493348559606218</v>
      </c>
      <c r="Q25" s="1">
        <v>35.82041546733123</v>
      </c>
      <c r="R25" s="6">
        <v>61.010923935797507</v>
      </c>
      <c r="S25" s="6">
        <v>1158.5110963180541</v>
      </c>
    </row>
    <row r="26" spans="1:19" x14ac:dyDescent="0.2">
      <c r="A26" s="8">
        <f t="shared" si="0"/>
        <v>44122</v>
      </c>
      <c r="B26" s="5">
        <v>238.8469445012106</v>
      </c>
      <c r="C26" s="1">
        <v>116.20916633219969</v>
      </c>
      <c r="D26" s="1">
        <v>107.48188098951141</v>
      </c>
      <c r="E26" s="1">
        <v>114.29047719242521</v>
      </c>
      <c r="F26" s="1">
        <v>176.64779427625604</v>
      </c>
      <c r="G26" s="1">
        <v>105.79247283758707</v>
      </c>
      <c r="H26" s="1">
        <v>64.542962935092305</v>
      </c>
      <c r="I26" s="1">
        <v>156.56521862570548</v>
      </c>
      <c r="J26" s="1">
        <v>8.8753430903714161</v>
      </c>
      <c r="K26" s="5">
        <v>29.056732803018619</v>
      </c>
      <c r="L26" s="1">
        <v>12.247255087446263</v>
      </c>
      <c r="M26" s="1">
        <v>26.054137734339747</v>
      </c>
      <c r="N26" s="1">
        <v>-6.0256899301354565</v>
      </c>
      <c r="O26" s="1">
        <v>43.850355876263109</v>
      </c>
      <c r="P26" s="1">
        <v>45.580165516432913</v>
      </c>
      <c r="Q26" s="1">
        <v>62.202531250716049</v>
      </c>
      <c r="R26" s="6">
        <v>11.184751437076841</v>
      </c>
      <c r="S26" s="6">
        <v>1089.2522607803476</v>
      </c>
    </row>
    <row r="27" spans="1:19" x14ac:dyDescent="0.2">
      <c r="A27" s="8">
        <f t="shared" si="0"/>
        <v>44129</v>
      </c>
      <c r="B27" s="5">
        <v>307.40483255281765</v>
      </c>
      <c r="C27" s="1">
        <v>106.29933516904532</v>
      </c>
      <c r="D27" s="1">
        <v>49.765375681540718</v>
      </c>
      <c r="E27" s="1">
        <v>101.19778514903396</v>
      </c>
      <c r="F27" s="1">
        <v>83.811851192255745</v>
      </c>
      <c r="G27" s="1">
        <v>102.0834172438382</v>
      </c>
      <c r="H27" s="1">
        <v>43.656509432550365</v>
      </c>
      <c r="I27" s="1">
        <v>36.3601137170632</v>
      </c>
      <c r="J27" s="1">
        <v>-38.489842995156891</v>
      </c>
      <c r="K27" s="5">
        <v>10.909867435626836</v>
      </c>
      <c r="L27" s="1">
        <v>-16.168133039820702</v>
      </c>
      <c r="M27" s="1">
        <v>18.46415070768461</v>
      </c>
      <c r="N27" s="1">
        <v>-3.843991370255992</v>
      </c>
      <c r="O27" s="1">
        <v>11.590987441245829</v>
      </c>
      <c r="P27" s="1">
        <v>53.907951791740487</v>
      </c>
      <c r="Q27" s="1">
        <v>171.93051065424558</v>
      </c>
      <c r="R27" s="6">
        <v>28.688693214053785</v>
      </c>
      <c r="S27" s="6">
        <v>830.57922013815551</v>
      </c>
    </row>
    <row r="28" spans="1:19" x14ac:dyDescent="0.2">
      <c r="A28" s="8">
        <f t="shared" si="0"/>
        <v>44136</v>
      </c>
      <c r="B28" s="5">
        <v>428.15655749889925</v>
      </c>
      <c r="C28" s="1">
        <v>84.520374442892319</v>
      </c>
      <c r="D28" s="1">
        <v>30.616953447344486</v>
      </c>
      <c r="E28" s="1">
        <v>213.94653701005041</v>
      </c>
      <c r="F28" s="1">
        <v>96.200806932693013</v>
      </c>
      <c r="G28" s="1">
        <v>61.65683841512589</v>
      </c>
      <c r="H28" s="1">
        <v>50.380310314366966</v>
      </c>
      <c r="I28" s="1">
        <v>20.644243516154916</v>
      </c>
      <c r="J28" s="1">
        <v>47.071358873583677</v>
      </c>
      <c r="K28" s="5">
        <v>44.637977388459433</v>
      </c>
      <c r="L28" s="1">
        <v>8.5463063042370777</v>
      </c>
      <c r="M28" s="1">
        <v>-22.948263394502419</v>
      </c>
      <c r="N28" s="1">
        <v>-58.150933692458921</v>
      </c>
      <c r="O28" s="1">
        <v>46.825112588301295</v>
      </c>
      <c r="P28" s="1">
        <v>48.918288091396121</v>
      </c>
      <c r="Q28" s="1">
        <v>242.54612486072213</v>
      </c>
      <c r="R28" s="6">
        <v>4.7661594244318053</v>
      </c>
      <c r="S28" s="6">
        <v>1033.1939804511057</v>
      </c>
    </row>
    <row r="29" spans="1:19" x14ac:dyDescent="0.2">
      <c r="A29" s="8">
        <f t="shared" si="0"/>
        <v>44143</v>
      </c>
      <c r="B29" s="5">
        <v>700.46697671759512</v>
      </c>
      <c r="C29" s="1">
        <v>70.481207024037644</v>
      </c>
      <c r="D29" s="1">
        <v>153.50068746311285</v>
      </c>
      <c r="E29" s="1">
        <v>153.97518043499372</v>
      </c>
      <c r="F29" s="1">
        <v>309.2015048225195</v>
      </c>
      <c r="G29" s="1">
        <v>85.337250922308385</v>
      </c>
      <c r="H29" s="1">
        <v>33.541433898090929</v>
      </c>
      <c r="I29" s="1">
        <v>7.7041324792681962</v>
      </c>
      <c r="J29" s="1">
        <v>138.94651004949469</v>
      </c>
      <c r="K29" s="5">
        <v>44.523493590092826</v>
      </c>
      <c r="L29" s="1">
        <v>132.37592677773944</v>
      </c>
      <c r="M29" s="1">
        <v>36.940542962974689</v>
      </c>
      <c r="N29" s="1">
        <v>7.8314801873204942E-2</v>
      </c>
      <c r="O29" s="1">
        <v>47.261229248788254</v>
      </c>
      <c r="P29" s="1">
        <v>22.002505313087767</v>
      </c>
      <c r="Q29" s="1">
        <v>320.56320064285603</v>
      </c>
      <c r="R29" s="6">
        <v>23.734558183135448</v>
      </c>
      <c r="S29" s="6">
        <v>1653.1548838114304</v>
      </c>
    </row>
    <row r="30" spans="1:19" x14ac:dyDescent="0.2">
      <c r="A30" s="8">
        <f t="shared" si="0"/>
        <v>44150</v>
      </c>
      <c r="B30" s="5">
        <v>845.11420947176407</v>
      </c>
      <c r="C30" s="1">
        <v>80.786047205101454</v>
      </c>
      <c r="D30" s="1">
        <v>106.33132767108236</v>
      </c>
      <c r="E30" s="1">
        <v>87.094337493128933</v>
      </c>
      <c r="F30" s="1">
        <v>198.99947702911345</v>
      </c>
      <c r="G30" s="1">
        <v>62.420530966709748</v>
      </c>
      <c r="H30" s="1">
        <v>51.443785677571043</v>
      </c>
      <c r="I30" s="1">
        <v>55.740542686169533</v>
      </c>
      <c r="J30" s="1">
        <v>121.36571318532719</v>
      </c>
      <c r="K30" s="5">
        <v>69.200101889870666</v>
      </c>
      <c r="L30" s="1">
        <v>65.778296339848225</v>
      </c>
      <c r="M30" s="1">
        <v>-2.7018793819713665</v>
      </c>
      <c r="N30" s="1">
        <v>-9.9014708325585161</v>
      </c>
      <c r="O30" s="1">
        <v>66.565102417225603</v>
      </c>
      <c r="P30" s="1">
        <v>31.576238393231606</v>
      </c>
      <c r="Q30" s="1">
        <v>453.64658137134097</v>
      </c>
      <c r="R30" s="6">
        <v>15.246025729202131</v>
      </c>
      <c r="S30" s="6">
        <v>1609.2959713859564</v>
      </c>
    </row>
    <row r="31" spans="1:19" x14ac:dyDescent="0.2">
      <c r="A31" s="8">
        <f t="shared" si="0"/>
        <v>44157</v>
      </c>
      <c r="B31" s="5">
        <v>1133.9283869288258</v>
      </c>
      <c r="C31" s="1">
        <v>-36.915547768907118</v>
      </c>
      <c r="D31" s="1">
        <v>-87.028514467915556</v>
      </c>
      <c r="E31" s="1">
        <v>135.5891768855613</v>
      </c>
      <c r="F31" s="1">
        <v>69.446518445596666</v>
      </c>
      <c r="G31" s="1">
        <v>-69.657565642086979</v>
      </c>
      <c r="H31" s="1">
        <v>-20.918972744961536</v>
      </c>
      <c r="I31" s="1">
        <v>-18.164308746820097</v>
      </c>
      <c r="J31" s="1">
        <v>41.239493684092508</v>
      </c>
      <c r="K31" s="5">
        <v>145.02461566823553</v>
      </c>
      <c r="L31" s="1">
        <v>45.406468341885102</v>
      </c>
      <c r="M31" s="1">
        <v>-41.128291919313142</v>
      </c>
      <c r="N31" s="1">
        <v>-34.697099583438273</v>
      </c>
      <c r="O31" s="1">
        <v>25.955191986424268</v>
      </c>
      <c r="P31" s="1">
        <v>6.6184687305116938</v>
      </c>
      <c r="Q31" s="1">
        <v>385.65135164766878</v>
      </c>
      <c r="R31" s="6">
        <v>-11.94592635213462</v>
      </c>
      <c r="S31" s="6">
        <v>1380.2035759440714</v>
      </c>
    </row>
    <row r="32" spans="1:19" x14ac:dyDescent="0.2">
      <c r="A32" s="8">
        <f t="shared" si="0"/>
        <v>44164</v>
      </c>
      <c r="B32" s="5">
        <v>1541.9810883211758</v>
      </c>
      <c r="C32" s="1">
        <v>-11.787819846177399</v>
      </c>
      <c r="D32" s="1">
        <v>-0.63239575665215852</v>
      </c>
      <c r="E32" s="1">
        <v>226.13412581940202</v>
      </c>
      <c r="F32" s="1">
        <v>85.766239053144318</v>
      </c>
      <c r="G32" s="1">
        <v>29.38205371323852</v>
      </c>
      <c r="H32" s="1">
        <v>18.368251360502654</v>
      </c>
      <c r="I32" s="1">
        <v>-17.058539902515122</v>
      </c>
      <c r="J32" s="1">
        <v>267.05604537350905</v>
      </c>
      <c r="K32" s="5">
        <v>190.59358847797961</v>
      </c>
      <c r="L32" s="1">
        <v>135.59641153510205</v>
      </c>
      <c r="M32" s="1">
        <v>-8.6574770493430719</v>
      </c>
      <c r="N32" s="1">
        <v>32.969286858571536</v>
      </c>
      <c r="O32" s="1">
        <v>-11.514975907684232</v>
      </c>
      <c r="P32" s="1">
        <v>12.170202686068905</v>
      </c>
      <c r="Q32" s="1">
        <v>325.19840752695802</v>
      </c>
      <c r="R32" s="6">
        <v>-71.923762145760122</v>
      </c>
      <c r="S32" s="6">
        <v>2168.6878036409835</v>
      </c>
    </row>
    <row r="33" spans="1:19" x14ac:dyDescent="0.2">
      <c r="A33" s="8">
        <f t="shared" si="0"/>
        <v>44171</v>
      </c>
      <c r="B33" s="5">
        <v>1905.4720225990652</v>
      </c>
      <c r="C33" s="1">
        <v>6.1270928921740051</v>
      </c>
      <c r="D33" s="1">
        <v>154.54118514730044</v>
      </c>
      <c r="E33" s="1">
        <v>627.58997231310786</v>
      </c>
      <c r="F33" s="1">
        <v>202.04142300140586</v>
      </c>
      <c r="G33" s="1">
        <v>141.02848681883302</v>
      </c>
      <c r="H33" s="1">
        <v>48.798805457051003</v>
      </c>
      <c r="I33" s="1">
        <v>24.160263061439196</v>
      </c>
      <c r="J33" s="1">
        <v>418.53490828842405</v>
      </c>
      <c r="K33" s="5">
        <v>244.5835964878392</v>
      </c>
      <c r="L33" s="1">
        <v>245.37122564135626</v>
      </c>
      <c r="M33" s="1">
        <v>-13.322189120606595</v>
      </c>
      <c r="N33" s="1">
        <v>195.68707891914903</v>
      </c>
      <c r="O33" s="1">
        <v>25.811797125778412</v>
      </c>
      <c r="P33" s="1">
        <v>-9.4237253142316177</v>
      </c>
      <c r="Q33" s="1">
        <v>232.04752965407997</v>
      </c>
      <c r="R33" s="6">
        <v>48.610300549459453</v>
      </c>
      <c r="S33" s="6">
        <v>3528.2941595788034</v>
      </c>
    </row>
    <row r="34" spans="1:19" x14ac:dyDescent="0.2">
      <c r="A34" s="8">
        <f t="shared" si="0"/>
        <v>44178</v>
      </c>
      <c r="B34" s="5">
        <v>2192.9317725395099</v>
      </c>
      <c r="C34" s="1">
        <v>29.784091092416588</v>
      </c>
      <c r="D34" s="1">
        <v>118.73734210773046</v>
      </c>
      <c r="E34" s="1">
        <v>1114.8431832866156</v>
      </c>
      <c r="F34" s="1">
        <v>159.06840903455804</v>
      </c>
      <c r="G34" s="1">
        <v>105.47860315927255</v>
      </c>
      <c r="H34" s="1">
        <v>64.231157334266811</v>
      </c>
      <c r="I34" s="1">
        <v>-12.197970233375258</v>
      </c>
      <c r="J34" s="1">
        <v>846.30944664959213</v>
      </c>
      <c r="K34" s="5">
        <v>238.74259389759754</v>
      </c>
      <c r="L34" s="1">
        <v>478.37649961240106</v>
      </c>
      <c r="M34" s="1">
        <v>-21.998134026046671</v>
      </c>
      <c r="N34" s="1">
        <v>418.07820261237867</v>
      </c>
      <c r="O34" s="1">
        <v>39.962256375116112</v>
      </c>
      <c r="P34" s="1">
        <v>-0.16036479588981933</v>
      </c>
      <c r="Q34" s="1">
        <v>212.14119888207671</v>
      </c>
      <c r="R34" s="6">
        <v>34.563731638817728</v>
      </c>
      <c r="S34" s="6">
        <v>4631.384005203945</v>
      </c>
    </row>
    <row r="35" spans="1:19" x14ac:dyDescent="0.2">
      <c r="A35" s="8">
        <f t="shared" si="0"/>
        <v>44185</v>
      </c>
      <c r="B35" s="5">
        <v>2405.352901008122</v>
      </c>
      <c r="C35" s="1">
        <v>118.91494614630801</v>
      </c>
      <c r="D35" s="1">
        <v>636.92524840354736</v>
      </c>
      <c r="E35" s="1">
        <v>2247.4499833353461</v>
      </c>
      <c r="F35" s="1">
        <v>346.68341916452641</v>
      </c>
      <c r="G35" s="1">
        <v>290.03988521736005</v>
      </c>
      <c r="H35" s="1">
        <v>71.105150727401281</v>
      </c>
      <c r="I35" s="1">
        <v>125.65666628094084</v>
      </c>
      <c r="J35" s="1">
        <v>1185.7021403871154</v>
      </c>
      <c r="K35" s="5">
        <v>279.18990324430757</v>
      </c>
      <c r="L35" s="1">
        <v>755.01806124038865</v>
      </c>
      <c r="M35" s="1">
        <v>192.18430351285696</v>
      </c>
      <c r="N35" s="1">
        <v>967.53096479464398</v>
      </c>
      <c r="O35" s="1">
        <v>238.030991853356</v>
      </c>
      <c r="P35" s="1">
        <v>19.627919028231332</v>
      </c>
      <c r="Q35" s="1">
        <v>128.78759877905759</v>
      </c>
      <c r="R35" s="6">
        <v>176.15789333377552</v>
      </c>
      <c r="S35" s="6">
        <v>7427.8303406706655</v>
      </c>
    </row>
    <row r="36" spans="1:19" x14ac:dyDescent="0.2">
      <c r="A36" s="8">
        <f t="shared" si="0"/>
        <v>44192</v>
      </c>
      <c r="B36" s="5">
        <v>2274.2601307174318</v>
      </c>
      <c r="C36" s="1">
        <v>189.05300060766558</v>
      </c>
      <c r="D36" s="1">
        <v>1305.7239698843102</v>
      </c>
      <c r="E36" s="1">
        <v>3368.4329868257628</v>
      </c>
      <c r="F36" s="1">
        <v>926.5041351542709</v>
      </c>
      <c r="G36" s="1">
        <v>595.09252772942978</v>
      </c>
      <c r="H36" s="1">
        <v>119.53095308474002</v>
      </c>
      <c r="I36" s="1">
        <v>333.4328174071951</v>
      </c>
      <c r="J36" s="1">
        <v>1502.0248886023758</v>
      </c>
      <c r="K36" s="5">
        <v>222.89089170633471</v>
      </c>
      <c r="L36" s="1">
        <v>992.82908585344944</v>
      </c>
      <c r="M36" s="1">
        <v>393.00244760808027</v>
      </c>
      <c r="N36" s="1">
        <v>1243.5710719932113</v>
      </c>
      <c r="O36" s="1">
        <v>433.03358367709183</v>
      </c>
      <c r="P36" s="1">
        <v>68.882090911127108</v>
      </c>
      <c r="Q36" s="1">
        <v>99.218125462794632</v>
      </c>
      <c r="R36" s="6">
        <v>444.82116370116648</v>
      </c>
      <c r="S36" s="6">
        <v>10614.055410013199</v>
      </c>
    </row>
    <row r="37" spans="1:19" x14ac:dyDescent="0.2">
      <c r="A37" s="8">
        <f t="shared" si="0"/>
        <v>44199</v>
      </c>
      <c r="B37" s="5">
        <v>2321.1900471405843</v>
      </c>
      <c r="C37" s="1">
        <v>355.88332703644619</v>
      </c>
      <c r="D37" s="1">
        <v>1913.3472754470406</v>
      </c>
      <c r="E37" s="1">
        <v>4773.4060547282606</v>
      </c>
      <c r="F37" s="1">
        <v>1734.8393480273314</v>
      </c>
      <c r="G37" s="1">
        <v>934.51974965207967</v>
      </c>
      <c r="H37" s="1">
        <v>49.138768983866612</v>
      </c>
      <c r="I37" s="1">
        <v>460.77804571309287</v>
      </c>
      <c r="J37" s="1">
        <v>1503.0292459916109</v>
      </c>
      <c r="K37" s="5">
        <v>201.20251057585477</v>
      </c>
      <c r="L37" s="1">
        <v>957.67452233115159</v>
      </c>
      <c r="M37" s="1">
        <v>585.74059902684655</v>
      </c>
      <c r="N37" s="1">
        <v>1380.0007977822625</v>
      </c>
      <c r="O37" s="1">
        <v>610.84905093573934</v>
      </c>
      <c r="P37" s="1">
        <v>73.293304659068781</v>
      </c>
      <c r="Q37" s="1">
        <v>92.615444707072157</v>
      </c>
      <c r="R37" s="6">
        <v>636.91493455168529</v>
      </c>
      <c r="S37" s="6">
        <v>14046.131862720307</v>
      </c>
    </row>
    <row r="38" spans="1:19" x14ac:dyDescent="0.2">
      <c r="A38" s="8">
        <f t="shared" si="0"/>
        <v>44206</v>
      </c>
      <c r="B38" s="5">
        <v>2155.9704364252966</v>
      </c>
      <c r="C38" s="1">
        <v>440.51130845316123</v>
      </c>
      <c r="D38" s="1">
        <v>2176.8369941608353</v>
      </c>
      <c r="E38" s="1">
        <v>5067.2269799769456</v>
      </c>
      <c r="F38" s="1">
        <v>2640.4317258086721</v>
      </c>
      <c r="G38" s="1">
        <v>1496.6015906609814</v>
      </c>
      <c r="H38" s="1">
        <v>137.08864493686264</v>
      </c>
      <c r="I38" s="1">
        <v>653.55302305462203</v>
      </c>
      <c r="J38" s="1">
        <v>1338.1772157530659</v>
      </c>
      <c r="K38" s="5">
        <v>132.85386818046237</v>
      </c>
      <c r="L38" s="1">
        <v>901.82291891423222</v>
      </c>
      <c r="M38" s="1">
        <v>580.45383480368412</v>
      </c>
      <c r="N38" s="1">
        <v>1066.9459342401442</v>
      </c>
      <c r="O38" s="1">
        <v>665.09836202380734</v>
      </c>
      <c r="P38" s="1">
        <v>93.13642205424253</v>
      </c>
      <c r="Q38" s="1">
        <v>72.275303292956494</v>
      </c>
      <c r="R38" s="6">
        <v>602.96283428979086</v>
      </c>
      <c r="S38" s="6">
        <v>16106.39791923044</v>
      </c>
    </row>
    <row r="39" spans="1:19" x14ac:dyDescent="0.2">
      <c r="A39" s="8">
        <f t="shared" si="0"/>
        <v>44213</v>
      </c>
      <c r="B39" s="5">
        <v>1532.0172358453358</v>
      </c>
      <c r="C39" s="1">
        <v>485.76962326247701</v>
      </c>
      <c r="D39" s="1">
        <v>1831.6011141193744</v>
      </c>
      <c r="E39" s="1">
        <v>4013.8347057105316</v>
      </c>
      <c r="F39" s="1">
        <v>2066.4731747884462</v>
      </c>
      <c r="G39" s="1">
        <v>1324.3082732695402</v>
      </c>
      <c r="H39" s="1">
        <v>159.38820099250046</v>
      </c>
      <c r="I39" s="1">
        <v>713.00440589642471</v>
      </c>
      <c r="J39" s="1">
        <v>979.29036897850108</v>
      </c>
      <c r="K39" s="5">
        <v>111.68025532141901</v>
      </c>
      <c r="L39" s="1">
        <v>667.07322533831859</v>
      </c>
      <c r="M39" s="1">
        <v>496.73113797319797</v>
      </c>
      <c r="N39" s="1">
        <v>722.93146011184456</v>
      </c>
      <c r="O39" s="1">
        <v>554.50310778548885</v>
      </c>
      <c r="P39" s="1">
        <v>102.55572970689124</v>
      </c>
      <c r="Q39" s="1">
        <v>69.634432260798775</v>
      </c>
      <c r="R39" s="6">
        <v>545.58125939480976</v>
      </c>
      <c r="S39" s="6">
        <v>13105.687102863114</v>
      </c>
    </row>
    <row r="40" spans="1:19" x14ac:dyDescent="0.2">
      <c r="A40" s="8">
        <f t="shared" si="0"/>
        <v>44220</v>
      </c>
      <c r="B40" s="5">
        <v>839.65522071786745</v>
      </c>
      <c r="C40" s="1">
        <v>292.66055844215458</v>
      </c>
      <c r="D40" s="1">
        <v>1061.6828343282336</v>
      </c>
      <c r="E40" s="1">
        <v>1970.4020447921598</v>
      </c>
      <c r="F40" s="1">
        <v>1241.3278101741651</v>
      </c>
      <c r="G40" s="1">
        <v>858.22638359245627</v>
      </c>
      <c r="H40" s="1">
        <v>113.17080193110539</v>
      </c>
      <c r="I40" s="1">
        <v>452.381519810942</v>
      </c>
      <c r="J40" s="1">
        <v>598.63371210533069</v>
      </c>
      <c r="K40" s="5">
        <v>40.591448388422805</v>
      </c>
      <c r="L40" s="1">
        <v>408.97326958205974</v>
      </c>
      <c r="M40" s="1">
        <v>327.05905064091331</v>
      </c>
      <c r="N40" s="1">
        <v>368.99314669006276</v>
      </c>
      <c r="O40" s="1">
        <v>349.42792233701238</v>
      </c>
      <c r="P40" s="1">
        <v>57.921768101163451</v>
      </c>
      <c r="Q40" s="1">
        <v>9.7043623023918428</v>
      </c>
      <c r="R40" s="6">
        <v>280.1998126531189</v>
      </c>
      <c r="S40" s="6">
        <v>7428.1408858944287</v>
      </c>
    </row>
    <row r="41" spans="1:19" x14ac:dyDescent="0.2">
      <c r="A41" s="8">
        <f t="shared" si="0"/>
        <v>44227</v>
      </c>
      <c r="B41" s="5">
        <v>477.60000156012529</v>
      </c>
      <c r="C41" s="1">
        <v>268.08184943970264</v>
      </c>
      <c r="D41" s="1">
        <v>805.14436545790272</v>
      </c>
      <c r="E41" s="1">
        <v>1317.6676690891156</v>
      </c>
      <c r="F41" s="1">
        <v>706.05531801851214</v>
      </c>
      <c r="G41" s="1">
        <v>541.4078794821595</v>
      </c>
      <c r="H41" s="1">
        <v>96.581099693928593</v>
      </c>
      <c r="I41" s="1">
        <v>257.82046450383177</v>
      </c>
      <c r="J41" s="1">
        <v>413.4983720718991</v>
      </c>
      <c r="K41" s="5">
        <v>27.337750362248954</v>
      </c>
      <c r="L41" s="1">
        <v>336.89709511098283</v>
      </c>
      <c r="M41" s="1">
        <v>245.84086558162682</v>
      </c>
      <c r="N41" s="1">
        <v>215.81551521197872</v>
      </c>
      <c r="O41" s="1">
        <v>219.51079985944915</v>
      </c>
      <c r="P41" s="1">
        <v>48.679155724094329</v>
      </c>
      <c r="Q41" s="1">
        <v>19.190277934913382</v>
      </c>
      <c r="R41" s="6">
        <v>187.33241904480798</v>
      </c>
      <c r="S41" s="6">
        <v>4883.8570193171836</v>
      </c>
    </row>
    <row r="42" spans="1:19" x14ac:dyDescent="0.2">
      <c r="A42" s="8">
        <f t="shared" si="0"/>
        <v>44234</v>
      </c>
      <c r="B42" s="5">
        <v>399.46591576054902</v>
      </c>
      <c r="C42" s="1">
        <v>192.05247107985127</v>
      </c>
      <c r="D42" s="1">
        <v>415.1115677743021</v>
      </c>
      <c r="E42" s="1">
        <v>750.24077448402113</v>
      </c>
      <c r="F42" s="1">
        <v>367.57474424837676</v>
      </c>
      <c r="G42" s="1">
        <v>356.51993986237176</v>
      </c>
      <c r="H42" s="1">
        <v>80.6223229470815</v>
      </c>
      <c r="I42" s="1">
        <v>193.29546603757024</v>
      </c>
      <c r="J42" s="1">
        <v>251.09855525330249</v>
      </c>
      <c r="K42" s="5">
        <v>40.723910357353162</v>
      </c>
      <c r="L42" s="1">
        <v>201.60581413997852</v>
      </c>
      <c r="M42" s="1">
        <v>137.03493627981038</v>
      </c>
      <c r="N42" s="1">
        <v>161.58891879241281</v>
      </c>
      <c r="O42" s="1">
        <v>156.0795572531934</v>
      </c>
      <c r="P42" s="1">
        <v>58.628510976392477</v>
      </c>
      <c r="Q42" s="1">
        <v>32.36278909086036</v>
      </c>
      <c r="R42" s="6">
        <v>125.02639687403803</v>
      </c>
      <c r="S42" s="6">
        <v>3005.9817574474291</v>
      </c>
    </row>
    <row r="43" spans="1:19" x14ac:dyDescent="0.2">
      <c r="A43" s="8">
        <f t="shared" si="0"/>
        <v>44241</v>
      </c>
      <c r="B43" s="5">
        <v>205.50270293876156</v>
      </c>
      <c r="C43" s="1">
        <v>86.531320312939101</v>
      </c>
      <c r="D43" s="1">
        <v>510.46040742779019</v>
      </c>
      <c r="E43" s="1">
        <v>564.13834473475663</v>
      </c>
      <c r="F43" s="1">
        <v>397.95443883594214</v>
      </c>
      <c r="G43" s="1">
        <v>341.85564178845561</v>
      </c>
      <c r="H43" s="1">
        <v>124.5249033023938</v>
      </c>
      <c r="I43" s="1">
        <v>216.1832268677133</v>
      </c>
      <c r="J43" s="1">
        <v>172.40294929341826</v>
      </c>
      <c r="K43" s="5">
        <v>22.437060271880839</v>
      </c>
      <c r="L43" s="1">
        <v>115.40915047813058</v>
      </c>
      <c r="M43" s="1">
        <v>110.81116872947882</v>
      </c>
      <c r="N43" s="1">
        <v>57.466332002385116</v>
      </c>
      <c r="O43" s="1">
        <v>167.24861081398745</v>
      </c>
      <c r="P43" s="1">
        <v>27.918898088603754</v>
      </c>
      <c r="Q43" s="1">
        <v>28.977946367647377</v>
      </c>
      <c r="R43" s="6">
        <v>119.09321370004159</v>
      </c>
      <c r="S43" s="6">
        <v>2619.5539355021701</v>
      </c>
    </row>
    <row r="44" spans="1:19" x14ac:dyDescent="0.2">
      <c r="A44" s="8">
        <f t="shared" si="0"/>
        <v>44248</v>
      </c>
      <c r="B44" s="5">
        <v>235.76295786851233</v>
      </c>
      <c r="C44" s="1">
        <v>151.77474431818388</v>
      </c>
      <c r="D44" s="1">
        <v>355.23944626291473</v>
      </c>
      <c r="E44" s="1">
        <v>334.69139396690343</v>
      </c>
      <c r="F44" s="1">
        <v>290.68136392284339</v>
      </c>
      <c r="G44" s="1">
        <v>272.34053581151557</v>
      </c>
      <c r="H44" s="1">
        <v>81.657688127108031</v>
      </c>
      <c r="I44" s="1">
        <v>107.59732154744108</v>
      </c>
      <c r="J44" s="1">
        <v>121.31178414504598</v>
      </c>
      <c r="K44" s="5">
        <v>39.361441742105171</v>
      </c>
      <c r="L44" s="1">
        <v>110.71361446709045</v>
      </c>
      <c r="M44" s="1">
        <v>76.339387913872372</v>
      </c>
      <c r="N44" s="1">
        <v>1.9409448322011826</v>
      </c>
      <c r="O44" s="1">
        <v>92.843462090472144</v>
      </c>
      <c r="P44" s="1">
        <v>90.468943448103076</v>
      </c>
      <c r="Q44" s="1">
        <v>16.404484282157313</v>
      </c>
      <c r="R44" s="6">
        <v>80.301466570352488</v>
      </c>
      <c r="S44" s="6">
        <v>1951.057235970502</v>
      </c>
    </row>
    <row r="45" spans="1:19" x14ac:dyDescent="0.2">
      <c r="A45" s="8">
        <f t="shared" si="0"/>
        <v>44255</v>
      </c>
      <c r="B45" s="5">
        <v>197.18892673936125</v>
      </c>
      <c r="C45" s="1">
        <v>124.42083289904929</v>
      </c>
      <c r="D45" s="1">
        <v>295.33226787014451</v>
      </c>
      <c r="E45" s="1">
        <v>375.97810057455968</v>
      </c>
      <c r="F45" s="1">
        <v>331.13950227540033</v>
      </c>
      <c r="G45" s="1">
        <v>131.93252248687077</v>
      </c>
      <c r="H45" s="1">
        <v>55.42247093164292</v>
      </c>
      <c r="I45" s="1">
        <v>83.277398825843079</v>
      </c>
      <c r="J45" s="1">
        <v>133.12468947460184</v>
      </c>
      <c r="K45" s="5">
        <v>-0.20099960591475963</v>
      </c>
      <c r="L45" s="1">
        <v>75.282090990047664</v>
      </c>
      <c r="M45" s="1">
        <v>69.89519430948809</v>
      </c>
      <c r="N45" s="1">
        <v>48.947223670768551</v>
      </c>
      <c r="O45" s="1">
        <v>104.66872845413661</v>
      </c>
      <c r="P45" s="1">
        <v>48.607850134463433</v>
      </c>
      <c r="Q45" s="1">
        <v>46.459853802751866</v>
      </c>
      <c r="R45" s="6">
        <v>38.151512988789875</v>
      </c>
      <c r="S45" s="6">
        <v>1727.8167120774269</v>
      </c>
    </row>
    <row r="46" spans="1:19" x14ac:dyDescent="0.2">
      <c r="A46" s="8">
        <f t="shared" si="0"/>
        <v>44262</v>
      </c>
      <c r="B46" s="5">
        <v>154.3786398000168</v>
      </c>
      <c r="C46" s="1">
        <v>139.85316434780344</v>
      </c>
      <c r="D46" s="1">
        <v>259.34676716881563</v>
      </c>
      <c r="E46" s="1">
        <v>357.91551408906935</v>
      </c>
      <c r="F46" s="1">
        <v>276.28324107681726</v>
      </c>
      <c r="G46" s="1">
        <v>287.95403248831155</v>
      </c>
      <c r="H46" s="1">
        <v>77.049022824727075</v>
      </c>
      <c r="I46" s="1">
        <v>135.93818147257025</v>
      </c>
      <c r="J46" s="1">
        <v>97.794257804131121</v>
      </c>
      <c r="K46" s="5">
        <v>22.734097416755077</v>
      </c>
      <c r="L46" s="1">
        <v>82.528827250235622</v>
      </c>
      <c r="M46" s="1">
        <v>53.498722565848027</v>
      </c>
      <c r="N46" s="1">
        <v>41.614578242865662</v>
      </c>
      <c r="O46" s="1">
        <v>107.03802915693694</v>
      </c>
      <c r="P46" s="1">
        <v>71.198985827257047</v>
      </c>
      <c r="Q46" s="1">
        <v>4.9563330982604725</v>
      </c>
      <c r="R46" s="6">
        <v>48.918838366178193</v>
      </c>
      <c r="S46" s="6">
        <v>1786.5128210722796</v>
      </c>
    </row>
    <row r="47" spans="1:19" x14ac:dyDescent="0.2">
      <c r="A47" s="8">
        <f t="shared" si="0"/>
        <v>44269</v>
      </c>
      <c r="B47" s="5">
        <v>80.204968471158963</v>
      </c>
      <c r="C47" s="1">
        <v>162.84164390699237</v>
      </c>
      <c r="D47" s="1">
        <v>212.79610588379933</v>
      </c>
      <c r="E47" s="1">
        <v>246.75757704628177</v>
      </c>
      <c r="F47" s="1">
        <v>171.73815161653897</v>
      </c>
      <c r="G47" s="1">
        <v>137.03935346707976</v>
      </c>
      <c r="H47" s="1">
        <v>51.637199785855245</v>
      </c>
      <c r="I47" s="1">
        <v>73.209430050657602</v>
      </c>
      <c r="J47" s="1">
        <v>15.90051481956209</v>
      </c>
      <c r="K47" s="5">
        <v>11.094686967203117</v>
      </c>
      <c r="L47" s="1">
        <v>61.299774987733883</v>
      </c>
      <c r="M47" s="1">
        <v>36.141647207482492</v>
      </c>
      <c r="N47" s="1">
        <v>22.997696789285385</v>
      </c>
      <c r="O47" s="1">
        <v>69.485920757957217</v>
      </c>
      <c r="P47" s="1">
        <v>37.506256076187739</v>
      </c>
      <c r="Q47" s="1">
        <v>14.841666505513302</v>
      </c>
      <c r="R47" s="6">
        <v>42.684882241614901</v>
      </c>
      <c r="S47" s="6">
        <v>1152.1249450479336</v>
      </c>
    </row>
    <row r="48" spans="1:19" x14ac:dyDescent="0.2">
      <c r="A48" s="8">
        <f t="shared" si="0"/>
        <v>44276</v>
      </c>
      <c r="B48" s="5">
        <v>114.13201872537002</v>
      </c>
      <c r="C48" s="1">
        <v>119.32820725961312</v>
      </c>
      <c r="D48" s="1">
        <v>178.70355948242809</v>
      </c>
      <c r="E48" s="1">
        <v>269.08943500002147</v>
      </c>
      <c r="F48" s="1">
        <v>198.44149855967146</v>
      </c>
      <c r="G48" s="1">
        <v>211.39495845685781</v>
      </c>
      <c r="H48" s="1">
        <v>58.387231492112477</v>
      </c>
      <c r="I48" s="1">
        <v>98.273050521339201</v>
      </c>
      <c r="J48" s="1">
        <v>128.16670795579364</v>
      </c>
      <c r="K48" s="5">
        <v>19.438179352340015</v>
      </c>
      <c r="L48" s="1">
        <v>109.05653891868656</v>
      </c>
      <c r="M48" s="1">
        <v>7.9893280872918808</v>
      </c>
      <c r="N48" s="1">
        <v>46.157385196486814</v>
      </c>
      <c r="O48" s="1">
        <v>61.037143052594502</v>
      </c>
      <c r="P48" s="1">
        <v>31.889981599089168</v>
      </c>
      <c r="Q48" s="1">
        <v>12.82394958287631</v>
      </c>
      <c r="R48" s="6">
        <v>30.598165249916633</v>
      </c>
      <c r="S48" s="6">
        <v>1375.9166674532171</v>
      </c>
    </row>
    <row r="49" spans="1:19" x14ac:dyDescent="0.2">
      <c r="A49" s="8">
        <f t="shared" si="0"/>
        <v>44283</v>
      </c>
      <c r="B49" s="5">
        <v>143.97200922731304</v>
      </c>
      <c r="C49" s="1">
        <v>131.37401473138789</v>
      </c>
      <c r="D49" s="1">
        <v>258.22693503471487</v>
      </c>
      <c r="E49" s="1">
        <v>240.16348382370552</v>
      </c>
      <c r="F49" s="1">
        <v>185.88091900445397</v>
      </c>
      <c r="G49" s="1">
        <v>140.35176941665509</v>
      </c>
      <c r="H49" s="1">
        <v>36.221707641538615</v>
      </c>
      <c r="I49" s="1">
        <v>59.617153356812537</v>
      </c>
      <c r="J49" s="1">
        <v>29.094958934182614</v>
      </c>
      <c r="K49" s="5">
        <v>-6.6178317182797883</v>
      </c>
      <c r="L49" s="1">
        <v>13.700801276997254</v>
      </c>
      <c r="M49" s="1">
        <v>18.519098583174411</v>
      </c>
      <c r="N49" s="1">
        <v>-17.164642998491615</v>
      </c>
      <c r="O49" s="1">
        <v>59.015123738242494</v>
      </c>
      <c r="P49" s="1">
        <v>47.448259135006822</v>
      </c>
      <c r="Q49" s="1">
        <v>9.5245334889129651</v>
      </c>
      <c r="R49" s="6">
        <v>50.091258821671033</v>
      </c>
      <c r="S49" s="6">
        <v>1224.9029511707431</v>
      </c>
    </row>
    <row r="50" spans="1:19" x14ac:dyDescent="0.2">
      <c r="A50" s="8">
        <f t="shared" si="0"/>
        <v>44290</v>
      </c>
      <c r="B50" s="5">
        <v>176.6206954572333</v>
      </c>
      <c r="C50" s="1">
        <v>182.1823310142741</v>
      </c>
      <c r="D50" s="1">
        <v>278.51910217715954</v>
      </c>
      <c r="E50" s="1">
        <v>279.14316553480671</v>
      </c>
      <c r="F50" s="1">
        <v>172.08312827840564</v>
      </c>
      <c r="G50" s="1">
        <v>164.45770188948347</v>
      </c>
      <c r="H50" s="1">
        <v>115.16092484332876</v>
      </c>
      <c r="I50" s="1">
        <v>87.49378728875206</v>
      </c>
      <c r="J50" s="1">
        <v>12.19851160885446</v>
      </c>
      <c r="K50" s="5">
        <v>40.065707807260281</v>
      </c>
      <c r="L50" s="1">
        <v>-23.159175088313077</v>
      </c>
      <c r="M50" s="1">
        <v>71.002069162637667</v>
      </c>
      <c r="N50" s="1">
        <v>-20.096993610191646</v>
      </c>
      <c r="O50" s="1">
        <v>114.2805107169296</v>
      </c>
      <c r="P50" s="1">
        <v>27.719666022284201</v>
      </c>
      <c r="Q50" s="1">
        <v>1.4346310067831212</v>
      </c>
      <c r="R50" s="6">
        <v>24.506225320289616</v>
      </c>
      <c r="S50" s="6">
        <v>1467.8593480923118</v>
      </c>
    </row>
    <row r="51" spans="1:19" x14ac:dyDescent="0.2">
      <c r="A51" s="8">
        <f t="shared" si="0"/>
        <v>44297</v>
      </c>
      <c r="B51" s="5">
        <v>165.82560202417358</v>
      </c>
      <c r="C51" s="1">
        <v>142.30753158379832</v>
      </c>
      <c r="D51" s="1">
        <v>272.45906667379131</v>
      </c>
      <c r="E51" s="1">
        <v>241.79392357724419</v>
      </c>
      <c r="F51" s="1">
        <v>182.59596486938517</v>
      </c>
      <c r="G51" s="1">
        <v>112.87997624119134</v>
      </c>
      <c r="H51" s="1">
        <v>109.14140615154918</v>
      </c>
      <c r="I51" s="1">
        <v>212.85117429838226</v>
      </c>
      <c r="J51" s="1">
        <v>129.50331181178285</v>
      </c>
      <c r="K51" s="5">
        <v>32.033373932720863</v>
      </c>
      <c r="L51" s="1">
        <v>71.613846478081655</v>
      </c>
      <c r="M51" s="1">
        <v>-12.854036732744305</v>
      </c>
      <c r="N51" s="1">
        <v>24.685930795397667</v>
      </c>
      <c r="O51" s="1">
        <v>102.14212227611199</v>
      </c>
      <c r="P51" s="1">
        <v>55.015866369427428</v>
      </c>
      <c r="Q51" s="1">
        <v>39.012098821861059</v>
      </c>
      <c r="R51" s="6">
        <v>39.270335688173589</v>
      </c>
      <c r="S51" s="6">
        <v>1569.3579572312956</v>
      </c>
    </row>
    <row r="52" spans="1:19" x14ac:dyDescent="0.2">
      <c r="A52" s="8">
        <f t="shared" si="0"/>
        <v>44304</v>
      </c>
      <c r="B52" s="5">
        <v>137.3838185394427</v>
      </c>
      <c r="C52" s="1">
        <v>264.08631434179517</v>
      </c>
      <c r="D52" s="1">
        <v>282.69518625602677</v>
      </c>
      <c r="E52" s="1">
        <v>200.56652047838179</v>
      </c>
      <c r="F52" s="1">
        <v>226.92839985467072</v>
      </c>
      <c r="G52" s="1">
        <v>165.23361311727456</v>
      </c>
      <c r="H52" s="1">
        <v>88.905386698136851</v>
      </c>
      <c r="I52" s="1">
        <v>149.66515846456059</v>
      </c>
      <c r="J52" s="1">
        <v>26.718312157452488</v>
      </c>
      <c r="K52" s="5">
        <v>36.927301779171827</v>
      </c>
      <c r="L52" s="1">
        <v>-41.624536941294252</v>
      </c>
      <c r="M52" s="1">
        <v>4.8145814522741261</v>
      </c>
      <c r="N52" s="1">
        <v>-17.542283995060643</v>
      </c>
      <c r="O52" s="1">
        <v>53.009277227907774</v>
      </c>
      <c r="P52" s="1">
        <v>78.401780196923994</v>
      </c>
      <c r="Q52" s="1">
        <v>2.3916446992742237</v>
      </c>
      <c r="R52" s="6">
        <v>71.527842147854074</v>
      </c>
      <c r="S52" s="6">
        <v>1542.1827099077909</v>
      </c>
    </row>
    <row r="53" spans="1:19" x14ac:dyDescent="0.2">
      <c r="A53" s="8">
        <f t="shared" si="0"/>
        <v>44311</v>
      </c>
      <c r="B53" s="5">
        <v>107.69186668541397</v>
      </c>
      <c r="C53" s="1">
        <v>253.69321267395577</v>
      </c>
      <c r="D53" s="1">
        <v>307.70464200017864</v>
      </c>
      <c r="E53" s="1">
        <v>240.09769852612294</v>
      </c>
      <c r="F53" s="1">
        <v>125.71666055614571</v>
      </c>
      <c r="G53" s="1">
        <v>126.76984442513901</v>
      </c>
      <c r="H53" s="1">
        <v>190.21096607213212</v>
      </c>
      <c r="I53" s="1">
        <v>168.37646193197168</v>
      </c>
      <c r="J53" s="1">
        <v>-12.120854249433705</v>
      </c>
      <c r="K53" s="5">
        <v>46.903724764408466</v>
      </c>
      <c r="L53" s="1">
        <v>-13.667152932080171</v>
      </c>
      <c r="M53" s="1">
        <v>23.262051244737961</v>
      </c>
      <c r="N53" s="1">
        <v>3.6277919533646923</v>
      </c>
      <c r="O53" s="1">
        <v>69.17418941900587</v>
      </c>
      <c r="P53" s="1">
        <v>64.247906896934808</v>
      </c>
      <c r="Q53" s="1">
        <v>-13.598541700561526</v>
      </c>
      <c r="R53" s="6">
        <v>7.3662264028635605</v>
      </c>
      <c r="S53" s="6">
        <v>1520.2613528710244</v>
      </c>
    </row>
    <row r="54" spans="1:19" x14ac:dyDescent="0.2">
      <c r="A54" s="8">
        <f t="shared" si="0"/>
        <v>44318</v>
      </c>
      <c r="B54" s="5">
        <v>85.192214677819265</v>
      </c>
      <c r="C54" s="1">
        <v>280.83661106409693</v>
      </c>
      <c r="D54" s="1">
        <v>260.27761204459739</v>
      </c>
      <c r="E54" s="1">
        <v>215.73451355310112</v>
      </c>
      <c r="F54" s="1">
        <v>155.75350456361889</v>
      </c>
      <c r="G54" s="1">
        <v>133.3753732627971</v>
      </c>
      <c r="H54" s="1">
        <v>200.10228319160615</v>
      </c>
      <c r="I54" s="1">
        <v>185.93416982958013</v>
      </c>
      <c r="J54" s="1">
        <v>75.041072470218296</v>
      </c>
      <c r="K54" s="5">
        <v>2.6309262164426741</v>
      </c>
      <c r="L54" s="1">
        <v>-0.2581717528904619</v>
      </c>
      <c r="M54" s="1">
        <v>33.842383673603081</v>
      </c>
      <c r="N54" s="1">
        <v>-3.7126606767394037</v>
      </c>
      <c r="O54" s="1">
        <v>46.228018158530745</v>
      </c>
      <c r="P54" s="1">
        <v>83.902105063454343</v>
      </c>
      <c r="Q54" s="1">
        <v>14.70777085475811</v>
      </c>
      <c r="R54" s="6">
        <v>-4.4423341285541369</v>
      </c>
      <c r="S54" s="6">
        <v>1592.2473546574474</v>
      </c>
    </row>
    <row r="55" spans="1:19" x14ac:dyDescent="0.2">
      <c r="A55" s="8">
        <f t="shared" si="0"/>
        <v>44325</v>
      </c>
      <c r="B55" s="5">
        <v>114.62178810772548</v>
      </c>
      <c r="C55" s="1">
        <v>325.87294391678438</v>
      </c>
      <c r="D55" s="1">
        <v>288.04601607616792</v>
      </c>
      <c r="E55" s="1">
        <v>211.56707321794102</v>
      </c>
      <c r="F55" s="1">
        <v>142.62624177574935</v>
      </c>
      <c r="G55" s="1">
        <v>180.74208868793517</v>
      </c>
      <c r="H55" s="1">
        <v>268.26348171435944</v>
      </c>
      <c r="I55" s="1">
        <v>242.71005617400033</v>
      </c>
      <c r="J55" s="1">
        <v>80.548845072359654</v>
      </c>
      <c r="K55" s="5">
        <v>36.260519354289414</v>
      </c>
      <c r="L55" s="1">
        <v>-10.601810628677754</v>
      </c>
      <c r="M55" s="1">
        <v>5.1958082130647654</v>
      </c>
      <c r="N55" s="1">
        <v>-22.577467129992101</v>
      </c>
      <c r="O55" s="1">
        <v>93.177234628384383</v>
      </c>
      <c r="P55" s="1">
        <v>103.75531949512978</v>
      </c>
      <c r="Q55" s="1">
        <v>20.765062077172274</v>
      </c>
      <c r="R55" s="6">
        <v>-27.793085786027802</v>
      </c>
      <c r="S55" s="6">
        <v>1854.9985347430338</v>
      </c>
    </row>
    <row r="56" spans="1:19" x14ac:dyDescent="0.2">
      <c r="A56" s="8">
        <f t="shared" si="0"/>
        <v>44332</v>
      </c>
      <c r="B56" s="5">
        <v>58.343208035459838</v>
      </c>
      <c r="C56" s="1">
        <v>370.88670131066465</v>
      </c>
      <c r="D56" s="1">
        <v>523.93006866056248</v>
      </c>
      <c r="E56" s="1">
        <v>215.49148918876767</v>
      </c>
      <c r="F56" s="1">
        <v>142.74326976516068</v>
      </c>
      <c r="G56" s="1">
        <v>124.61709616232292</v>
      </c>
      <c r="H56" s="1">
        <v>225.20546309717872</v>
      </c>
      <c r="I56" s="1">
        <v>236.1766734851501</v>
      </c>
      <c r="J56" s="1">
        <v>1.1856630847923952</v>
      </c>
      <c r="K56" s="5">
        <v>9.6662515891141823</v>
      </c>
      <c r="L56" s="1">
        <v>-60.464388008450669</v>
      </c>
      <c r="M56" s="1">
        <v>68.657701651888317</v>
      </c>
      <c r="N56" s="1">
        <v>-9.9857580940082471</v>
      </c>
      <c r="O56" s="1">
        <v>156.1480105633338</v>
      </c>
      <c r="P56" s="1">
        <v>97.668723857141316</v>
      </c>
      <c r="Q56" s="1">
        <v>10.284580146741661</v>
      </c>
      <c r="R56" s="6">
        <v>86.735364363233771</v>
      </c>
      <c r="S56" s="6">
        <v>1898.5796327900243</v>
      </c>
    </row>
    <row r="57" spans="1:19" x14ac:dyDescent="0.2">
      <c r="A57" s="8">
        <f t="shared" si="0"/>
        <v>44339</v>
      </c>
      <c r="B57" s="5">
        <v>119.98382623913585</v>
      </c>
      <c r="C57" s="1">
        <v>405.97579490041824</v>
      </c>
      <c r="D57" s="1">
        <v>618.38054678346998</v>
      </c>
      <c r="E57" s="1">
        <v>265.41789465682677</v>
      </c>
      <c r="F57" s="1">
        <v>124.76923012080692</v>
      </c>
      <c r="G57" s="1">
        <v>216.04679841827704</v>
      </c>
      <c r="H57" s="1">
        <v>256.75300034071</v>
      </c>
      <c r="I57" s="1">
        <v>367.5559354345819</v>
      </c>
      <c r="J57" s="1">
        <v>173.69775230078585</v>
      </c>
      <c r="K57" s="5">
        <v>16.942195056844724</v>
      </c>
      <c r="L57" s="1">
        <v>54.693734523486455</v>
      </c>
      <c r="M57" s="1">
        <v>-33.257017371814641</v>
      </c>
      <c r="N57" s="1">
        <v>5.1293495742754658</v>
      </c>
      <c r="O57" s="1">
        <v>169.11237025215485</v>
      </c>
      <c r="P57" s="1">
        <v>78.549772179443465</v>
      </c>
      <c r="Q57" s="1">
        <v>-17.242080336996963</v>
      </c>
      <c r="R57" s="6">
        <v>128.72418587104005</v>
      </c>
      <c r="S57" s="6">
        <v>2548.5807791950392</v>
      </c>
    </row>
    <row r="58" spans="1:19" x14ac:dyDescent="0.2">
      <c r="A58" s="8">
        <f t="shared" si="0"/>
        <v>44346</v>
      </c>
      <c r="B58" s="5">
        <v>163.79622122775345</v>
      </c>
      <c r="C58" s="1">
        <v>398.97483400209376</v>
      </c>
      <c r="D58" s="1">
        <v>941.61968583926023</v>
      </c>
      <c r="E58" s="1">
        <v>427.22062815581671</v>
      </c>
      <c r="F58" s="1">
        <v>300.3830323750185</v>
      </c>
      <c r="G58" s="1">
        <v>276.74978447675846</v>
      </c>
      <c r="H58" s="1">
        <v>297.28967842751098</v>
      </c>
      <c r="I58" s="1">
        <v>366.10318780259388</v>
      </c>
      <c r="J58" s="1">
        <v>7.6086852796358926</v>
      </c>
      <c r="K58" s="5">
        <v>-11.168101956375523</v>
      </c>
      <c r="L58" s="1">
        <v>-3.7326997907703117</v>
      </c>
      <c r="M58" s="1">
        <v>125.47415295965402</v>
      </c>
      <c r="N58" s="1">
        <v>6.9231581674619065</v>
      </c>
      <c r="O58" s="1">
        <v>294.44168759410115</v>
      </c>
      <c r="P58" s="1">
        <v>70.860868785262028</v>
      </c>
      <c r="Q58" s="1">
        <v>-36.604879798517544</v>
      </c>
      <c r="R58" s="6">
        <v>113.37063745416447</v>
      </c>
      <c r="S58" s="6">
        <v>3179.7457375864142</v>
      </c>
    </row>
    <row r="59" spans="1:19" x14ac:dyDescent="0.2">
      <c r="A59" s="8">
        <f t="shared" si="0"/>
        <v>44353</v>
      </c>
      <c r="B59" s="5">
        <v>136.55667680246643</v>
      </c>
      <c r="C59" s="1">
        <v>407.13246248789051</v>
      </c>
      <c r="D59" s="1">
        <v>1096.096989963329</v>
      </c>
      <c r="E59" s="1">
        <v>295.25002743373602</v>
      </c>
      <c r="F59" s="1">
        <v>341.57217540645752</v>
      </c>
      <c r="G59" s="1">
        <v>324.85519260198839</v>
      </c>
      <c r="H59" s="1">
        <v>219.17332514160432</v>
      </c>
      <c r="I59" s="1">
        <v>389.96491283439582</v>
      </c>
      <c r="J59" s="1">
        <v>83.461162937223435</v>
      </c>
      <c r="K59" s="5">
        <v>-3.7083812271283705</v>
      </c>
      <c r="L59" s="1">
        <v>69.305269962493298</v>
      </c>
      <c r="M59" s="1">
        <v>106.4815915825302</v>
      </c>
      <c r="N59" s="1">
        <v>42.389460188177281</v>
      </c>
      <c r="O59" s="1">
        <v>426.87549630995875</v>
      </c>
      <c r="P59" s="1">
        <v>119.24933801039759</v>
      </c>
      <c r="Q59" s="1">
        <v>-26.483223581394327</v>
      </c>
      <c r="R59" s="6">
        <v>78.715074014224513</v>
      </c>
      <c r="S59" s="6">
        <v>3294.0629256091252</v>
      </c>
    </row>
    <row r="60" spans="1:19" x14ac:dyDescent="0.2">
      <c r="A60" s="8">
        <f t="shared" si="0"/>
        <v>44360</v>
      </c>
      <c r="B60" s="5">
        <v>-82.267311888916083</v>
      </c>
      <c r="C60" s="1">
        <v>267.10022730320702</v>
      </c>
      <c r="D60" s="1">
        <v>1681.9514995734405</v>
      </c>
      <c r="E60" s="1">
        <v>205.78203139954007</v>
      </c>
      <c r="F60" s="1">
        <v>198.8262204375967</v>
      </c>
      <c r="G60" s="1">
        <v>206.38771107257969</v>
      </c>
      <c r="H60" s="1">
        <v>128.99581572726765</v>
      </c>
      <c r="I60" s="1">
        <v>246.92519899612273</v>
      </c>
      <c r="J60" s="1">
        <v>11.097910556191437</v>
      </c>
      <c r="K60" s="5">
        <v>7.6102567126266649</v>
      </c>
      <c r="L60" s="1">
        <v>88.358416352855102</v>
      </c>
      <c r="M60" s="1">
        <v>313.29562630377984</v>
      </c>
      <c r="N60" s="1">
        <v>-75.828786280235875</v>
      </c>
      <c r="O60" s="1">
        <v>533.16609818483425</v>
      </c>
      <c r="P60" s="1">
        <v>84.929539641347674</v>
      </c>
      <c r="Q60" s="1">
        <v>-5.7885634707916722</v>
      </c>
      <c r="R60" s="6">
        <v>239.86896590370134</v>
      </c>
      <c r="S60" s="6">
        <v>2947.0666150659763</v>
      </c>
    </row>
    <row r="61" spans="1:19" x14ac:dyDescent="0.2">
      <c r="A61" s="8">
        <f t="shared" si="0"/>
        <v>44367</v>
      </c>
      <c r="B61" s="5">
        <v>132.64545236917729</v>
      </c>
      <c r="C61" s="1">
        <v>225.61567598383851</v>
      </c>
      <c r="D61" s="1">
        <v>2733.8305617753699</v>
      </c>
      <c r="E61" s="1">
        <v>294.26272134323563</v>
      </c>
      <c r="F61" s="1">
        <v>302.71726988199885</v>
      </c>
      <c r="G61" s="1">
        <v>326.50241192342332</v>
      </c>
      <c r="H61" s="1">
        <v>123.53691289807438</v>
      </c>
      <c r="I61" s="1">
        <v>502.5920686964871</v>
      </c>
      <c r="J61" s="1">
        <v>218.71324278093289</v>
      </c>
      <c r="K61" s="5">
        <v>31.473976278518847</v>
      </c>
      <c r="L61" s="1">
        <v>211.67918010169137</v>
      </c>
      <c r="M61" s="1">
        <v>599.20574490027798</v>
      </c>
      <c r="N61" s="1">
        <v>8.4997173632779095</v>
      </c>
      <c r="O61" s="1">
        <v>963.93420831821516</v>
      </c>
      <c r="P61" s="1">
        <v>102.10340012680575</v>
      </c>
      <c r="Q61" s="1">
        <v>84.296390539689924</v>
      </c>
      <c r="R61" s="6">
        <v>475.26431417018182</v>
      </c>
      <c r="S61" s="6">
        <v>4860.4163176525381</v>
      </c>
    </row>
    <row r="62" spans="1:19" x14ac:dyDescent="0.2">
      <c r="A62" s="8">
        <f t="shared" si="0"/>
        <v>44374</v>
      </c>
      <c r="B62" s="5">
        <v>171.03011605625943</v>
      </c>
      <c r="C62" s="1">
        <v>273.55147264530217</v>
      </c>
      <c r="D62" s="1">
        <v>3613.1228247608105</v>
      </c>
      <c r="E62" s="1">
        <v>330.39089171833143</v>
      </c>
      <c r="F62" s="1">
        <v>645.80292952275931</v>
      </c>
      <c r="G62" s="1">
        <v>479.28324591433807</v>
      </c>
      <c r="H62" s="1">
        <v>151.94920082701196</v>
      </c>
      <c r="I62" s="1">
        <v>569.96724679712315</v>
      </c>
      <c r="J62" s="1">
        <v>353.23160026001597</v>
      </c>
      <c r="K62" s="5">
        <v>12.255693887833502</v>
      </c>
      <c r="L62" s="1">
        <v>277.04873114589111</v>
      </c>
      <c r="M62" s="1">
        <v>882.36876429657298</v>
      </c>
      <c r="N62" s="1">
        <v>-19.052822256502111</v>
      </c>
      <c r="O62" s="1">
        <v>1436.91943013333</v>
      </c>
      <c r="P62" s="1">
        <v>66.593294563096379</v>
      </c>
      <c r="Q62" s="1">
        <v>52.707819898410435</v>
      </c>
      <c r="R62" s="6">
        <v>589.34993506659953</v>
      </c>
      <c r="S62" s="6">
        <v>6588.3295285019485</v>
      </c>
    </row>
    <row r="63" spans="1:19" x14ac:dyDescent="0.2">
      <c r="A63" s="8">
        <f t="shared" si="0"/>
        <v>44381</v>
      </c>
      <c r="B63" s="5">
        <v>302.97761644080219</v>
      </c>
      <c r="C63" s="1">
        <v>313.70619030224373</v>
      </c>
      <c r="D63" s="1">
        <v>3795.2569618479656</v>
      </c>
      <c r="E63" s="1">
        <v>454.52836929925093</v>
      </c>
      <c r="F63" s="1">
        <v>1186.2261988723649</v>
      </c>
      <c r="G63" s="1">
        <v>717.12128647590987</v>
      </c>
      <c r="H63" s="1">
        <v>118.49744710386415</v>
      </c>
      <c r="I63" s="1">
        <v>720.98183055345385</v>
      </c>
      <c r="J63" s="1">
        <v>581.9741006452582</v>
      </c>
      <c r="K63" s="5">
        <v>54.704238424340218</v>
      </c>
      <c r="L63" s="1">
        <v>457.19292215428857</v>
      </c>
      <c r="M63" s="1">
        <v>1071.9423849220868</v>
      </c>
      <c r="N63" s="1">
        <v>19.161204632661224</v>
      </c>
      <c r="O63" s="1">
        <v>1435.7595234531536</v>
      </c>
      <c r="P63" s="1">
        <v>88.733358267751299</v>
      </c>
      <c r="Q63" s="1">
        <v>101.59302928105183</v>
      </c>
      <c r="R63" s="6">
        <v>668.28885625038993</v>
      </c>
      <c r="S63" s="6">
        <v>8191.2700015411356</v>
      </c>
    </row>
    <row r="64" spans="1:19" x14ac:dyDescent="0.2">
      <c r="A64" s="8">
        <f t="shared" si="0"/>
        <v>44388</v>
      </c>
      <c r="B64" s="5">
        <v>599.80172269330387</v>
      </c>
      <c r="C64" s="1">
        <v>353.76823738840471</v>
      </c>
      <c r="D64" s="1">
        <v>3685.1903937419606</v>
      </c>
      <c r="E64" s="1">
        <v>986.85698457133685</v>
      </c>
      <c r="F64" s="1">
        <v>1606.7904948504447</v>
      </c>
      <c r="G64" s="1">
        <v>994.64006196768946</v>
      </c>
      <c r="H64" s="1">
        <v>217.27124539850314</v>
      </c>
      <c r="I64" s="1">
        <v>927.83770962330755</v>
      </c>
      <c r="J64" s="1">
        <v>880.86876132857151</v>
      </c>
      <c r="K64" s="5">
        <v>57.788387986613401</v>
      </c>
      <c r="L64" s="1">
        <v>621.63215223328837</v>
      </c>
      <c r="M64" s="1">
        <v>1110.9610740567582</v>
      </c>
      <c r="N64" s="1">
        <v>159.63903746132723</v>
      </c>
      <c r="O64" s="1">
        <v>1193.653441955654</v>
      </c>
      <c r="P64" s="1">
        <v>105.05054544561276</v>
      </c>
      <c r="Q64" s="1">
        <v>183.17574002303263</v>
      </c>
      <c r="R64" s="6">
        <v>734.69471458461499</v>
      </c>
      <c r="S64" s="6">
        <v>10253.02561156352</v>
      </c>
    </row>
    <row r="65" spans="1:19" x14ac:dyDescent="0.2">
      <c r="A65" s="8">
        <f t="shared" si="0"/>
        <v>44395</v>
      </c>
      <c r="B65" s="5">
        <v>693.06831741682322</v>
      </c>
      <c r="C65" s="1">
        <v>410.89846852573442</v>
      </c>
      <c r="D65" s="1">
        <v>2787.5372813035397</v>
      </c>
      <c r="E65" s="1">
        <v>1207.1158114253149</v>
      </c>
      <c r="F65" s="1">
        <v>1655.8537594988816</v>
      </c>
      <c r="G65" s="1">
        <v>1079.4184825114958</v>
      </c>
      <c r="H65" s="1">
        <v>193.40530060210335</v>
      </c>
      <c r="I65" s="1">
        <v>979.42172772333333</v>
      </c>
      <c r="J65" s="1">
        <v>1064.6336883446836</v>
      </c>
      <c r="K65" s="5">
        <v>79.209400012740559</v>
      </c>
      <c r="L65" s="1">
        <v>763.57095071511856</v>
      </c>
      <c r="M65" s="1">
        <v>824.39114555509752</v>
      </c>
      <c r="N65" s="1">
        <v>162.42623059400603</v>
      </c>
      <c r="O65" s="1">
        <v>865.31414594320074</v>
      </c>
      <c r="P65" s="1">
        <v>116.40800363066489</v>
      </c>
      <c r="Q65" s="1">
        <v>145.37689552578394</v>
      </c>
      <c r="R65" s="6">
        <v>594.05404164405229</v>
      </c>
      <c r="S65" s="6">
        <v>10071.352837351875</v>
      </c>
    </row>
    <row r="66" spans="1:19" x14ac:dyDescent="0.2">
      <c r="A66" s="8">
        <f t="shared" si="0"/>
        <v>44402</v>
      </c>
      <c r="B66" s="5">
        <v>497.72296125801245</v>
      </c>
      <c r="C66" s="1">
        <v>455.3926678073276</v>
      </c>
      <c r="D66" s="1">
        <v>2132.03838535558</v>
      </c>
      <c r="E66" s="1">
        <v>1354.511944599557</v>
      </c>
      <c r="F66" s="1">
        <v>1391.8039362054953</v>
      </c>
      <c r="G66" s="1">
        <v>925.5832411774976</v>
      </c>
      <c r="H66" s="1">
        <v>175.69133087336093</v>
      </c>
      <c r="I66" s="1">
        <v>671.31645107999327</v>
      </c>
      <c r="J66" s="1">
        <v>1248.8539622917197</v>
      </c>
      <c r="K66" s="5">
        <v>54.166418038851418</v>
      </c>
      <c r="L66" s="1">
        <v>769.99961898901222</v>
      </c>
      <c r="M66" s="1">
        <v>619.67970945934576</v>
      </c>
      <c r="N66" s="1">
        <v>205.38049731325327</v>
      </c>
      <c r="O66" s="1">
        <v>701.86771173597845</v>
      </c>
      <c r="P66" s="1">
        <v>102.92348338253007</v>
      </c>
      <c r="Q66" s="1">
        <v>113.40481818869628</v>
      </c>
      <c r="R66" s="6">
        <v>379.33434668672635</v>
      </c>
      <c r="S66" s="6">
        <v>8852.9148806485537</v>
      </c>
    </row>
    <row r="67" spans="1:19" x14ac:dyDescent="0.2">
      <c r="A67" s="8">
        <f t="shared" ref="A67:A70" si="1">A66+7</f>
        <v>44409</v>
      </c>
      <c r="B67" s="5">
        <v>587.81241575957438</v>
      </c>
      <c r="C67" s="1">
        <v>318.43841680771823</v>
      </c>
      <c r="D67" s="1">
        <v>1261.603062432215</v>
      </c>
      <c r="E67" s="1">
        <v>1148.6805947114565</v>
      </c>
      <c r="F67" s="1">
        <v>854.81884957874422</v>
      </c>
      <c r="G67" s="1">
        <v>663.83783370332378</v>
      </c>
      <c r="H67" s="1">
        <v>134.93089603513965</v>
      </c>
      <c r="I67" s="1">
        <v>524.42638805120725</v>
      </c>
      <c r="J67" s="1">
        <v>1238.0950454631916</v>
      </c>
      <c r="K67" s="5">
        <v>51.782274006391276</v>
      </c>
      <c r="L67" s="1">
        <v>876.3233095299438</v>
      </c>
      <c r="M67" s="1">
        <v>360.01875077487421</v>
      </c>
      <c r="N67" s="1">
        <v>244.68513897849971</v>
      </c>
      <c r="O67" s="1">
        <v>374.38969015724717</v>
      </c>
      <c r="P67" s="1">
        <v>94.566606439016965</v>
      </c>
      <c r="Q67" s="1">
        <v>120.69844976173428</v>
      </c>
      <c r="R67" s="6">
        <v>234.07037030603709</v>
      </c>
      <c r="S67" s="6">
        <v>6732.6435025425708</v>
      </c>
    </row>
    <row r="68" spans="1:19" x14ac:dyDescent="0.2">
      <c r="A68" s="8">
        <f t="shared" si="1"/>
        <v>44416</v>
      </c>
      <c r="B68" s="5">
        <v>530.08785717345904</v>
      </c>
      <c r="C68" s="1">
        <v>245.18786167567123</v>
      </c>
      <c r="D68" s="1">
        <v>815.22661500220693</v>
      </c>
      <c r="E68" s="1">
        <v>1089.1881289073092</v>
      </c>
      <c r="F68" s="1">
        <v>390.02581463515958</v>
      </c>
      <c r="G68" s="1">
        <v>456.22974983515849</v>
      </c>
      <c r="H68" s="1">
        <v>124.17505232558534</v>
      </c>
      <c r="I68" s="1">
        <v>341.55211797993991</v>
      </c>
      <c r="J68" s="1">
        <v>1062.8213821833472</v>
      </c>
      <c r="K68" s="5">
        <v>21.544669715997429</v>
      </c>
      <c r="L68" s="1">
        <v>736.82304097880296</v>
      </c>
      <c r="M68" s="1">
        <v>193.20756652658497</v>
      </c>
      <c r="N68" s="1">
        <v>263.64653356287641</v>
      </c>
      <c r="O68" s="1">
        <v>295.40625679692249</v>
      </c>
      <c r="P68" s="1">
        <v>67.70908766636569</v>
      </c>
      <c r="Q68" s="1">
        <v>130.94295914918939</v>
      </c>
      <c r="R68" s="6">
        <v>157.44033779128694</v>
      </c>
      <c r="S68" s="6">
        <v>5054.4945797178334</v>
      </c>
    </row>
    <row r="69" spans="1:19" x14ac:dyDescent="0.2">
      <c r="A69" s="8">
        <f t="shared" si="1"/>
        <v>44423</v>
      </c>
      <c r="B69" s="5">
        <v>738.32672160475022</v>
      </c>
      <c r="C69" s="1">
        <v>324.58743416441109</v>
      </c>
      <c r="D69" s="1">
        <v>496.97278236164266</v>
      </c>
      <c r="E69" s="1">
        <v>1282.9202344415753</v>
      </c>
      <c r="F69" s="1">
        <v>396.51274682340659</v>
      </c>
      <c r="G69" s="1">
        <v>415.01607990536604</v>
      </c>
      <c r="H69" s="1">
        <v>189.7301536031394</v>
      </c>
      <c r="I69" s="1">
        <v>355.42644306781858</v>
      </c>
      <c r="J69" s="1">
        <v>956.63107455530348</v>
      </c>
      <c r="K69" s="5">
        <v>68.376937848929202</v>
      </c>
      <c r="L69" s="1">
        <v>664.46653548157974</v>
      </c>
      <c r="M69" s="1">
        <v>159.86822344159964</v>
      </c>
      <c r="N69" s="1">
        <v>332.78538508871776</v>
      </c>
      <c r="O69" s="1">
        <v>175.68886579222686</v>
      </c>
      <c r="P69" s="1">
        <v>90.380146501498103</v>
      </c>
      <c r="Q69" s="1">
        <v>154.67815607421426</v>
      </c>
      <c r="R69" s="6">
        <v>143.41028156787144</v>
      </c>
      <c r="S69" s="6">
        <v>5156.1236705273986</v>
      </c>
    </row>
    <row r="70" spans="1:19" x14ac:dyDescent="0.2">
      <c r="A70" s="8">
        <f t="shared" si="1"/>
        <v>44430</v>
      </c>
      <c r="B70" s="5">
        <v>844.63107275617995</v>
      </c>
      <c r="C70" s="1">
        <v>306.80756458052326</v>
      </c>
      <c r="D70" s="1">
        <v>395.07821056981538</v>
      </c>
      <c r="E70" s="1">
        <v>1248.6263959919766</v>
      </c>
      <c r="F70" s="1">
        <v>271.58284727280397</v>
      </c>
      <c r="G70" s="1">
        <v>562.91646408819179</v>
      </c>
      <c r="H70" s="1">
        <v>167.6893087079813</v>
      </c>
      <c r="I70" s="1">
        <v>301.95548101685461</v>
      </c>
      <c r="J70" s="1">
        <v>901.3733496802007</v>
      </c>
      <c r="K70" s="5">
        <v>108.50652245335199</v>
      </c>
      <c r="L70" s="1">
        <v>677.3833827318872</v>
      </c>
      <c r="M70" s="1">
        <v>133.67520563136469</v>
      </c>
      <c r="N70" s="1">
        <v>256.92414537223482</v>
      </c>
      <c r="O70" s="1">
        <v>109.91764599117266</v>
      </c>
      <c r="P70" s="1">
        <v>60.657975220051881</v>
      </c>
      <c r="Q70" s="1">
        <v>170.99909016806532</v>
      </c>
      <c r="R70" s="6">
        <v>53.409261859553681</v>
      </c>
      <c r="S70" s="6">
        <v>5000.6606946645225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2021-09-09T17:46:47Z</dcterms:created>
  <dcterms:modified xsi:type="dcterms:W3CDTF">2021-09-09T17:47:49Z</dcterms:modified>
</cp:coreProperties>
</file>