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Regularized\D3Q19\Couette Zou He\"/>
    </mc:Choice>
  </mc:AlternateContent>
  <xr:revisionPtr revIDLastSave="0" documentId="13_ncr:1_{AD7314C7-5991-42AD-B8EC-05C66B2575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z z=0.5" sheetId="1" r:id="rId1"/>
    <sheet name="uz n=8" sheetId="6" r:id="rId2"/>
    <sheet name="uz n=16" sheetId="7" r:id="rId3"/>
  </sheets>
  <definedNames>
    <definedName name="_200uz300" localSheetId="1">'uz n=8'!$A$1:$A$8</definedName>
    <definedName name="_201uz1200" localSheetId="2">'uz n=16'!$A$1:$B$16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K10" i="1" s="1"/>
  <c r="I11" i="1"/>
  <c r="I12" i="1"/>
  <c r="I13" i="1"/>
  <c r="I14" i="1"/>
  <c r="K14" i="1" s="1"/>
  <c r="I15" i="1"/>
  <c r="I16" i="1"/>
  <c r="I17" i="1"/>
  <c r="I18" i="1"/>
  <c r="K18" i="1" s="1"/>
  <c r="K11" i="1"/>
  <c r="K12" i="1"/>
  <c r="K13" i="1"/>
  <c r="K15" i="1"/>
  <c r="K16" i="1"/>
  <c r="K17" i="1"/>
  <c r="J16" i="1"/>
  <c r="G11" i="1"/>
  <c r="H11" i="1"/>
  <c r="J11" i="1" s="1"/>
  <c r="G12" i="1"/>
  <c r="H12" i="1"/>
  <c r="J12" i="1" s="1"/>
  <c r="G13" i="1"/>
  <c r="H13" i="1"/>
  <c r="J13" i="1" s="1"/>
  <c r="G14" i="1"/>
  <c r="H14" i="1"/>
  <c r="G15" i="1"/>
  <c r="H15" i="1"/>
  <c r="J15" i="1" s="1"/>
  <c r="G16" i="1"/>
  <c r="H16" i="1"/>
  <c r="G17" i="1"/>
  <c r="H17" i="1"/>
  <c r="G18" i="1"/>
  <c r="H18" i="1"/>
  <c r="H4" i="1"/>
  <c r="H5" i="1"/>
  <c r="H6" i="1"/>
  <c r="H7" i="1"/>
  <c r="H8" i="1"/>
  <c r="H9" i="1"/>
  <c r="H10" i="1"/>
  <c r="H3" i="1"/>
  <c r="G5" i="1"/>
  <c r="G6" i="1"/>
  <c r="G7" i="1"/>
  <c r="G8" i="1"/>
  <c r="I8" i="1" s="1"/>
  <c r="K8" i="1" s="1"/>
  <c r="G9" i="1"/>
  <c r="I9" i="1" s="1"/>
  <c r="G10" i="1"/>
  <c r="G3" i="1"/>
  <c r="I3" i="1" s="1"/>
  <c r="K3" i="1" s="1"/>
  <c r="K19" i="1" s="1"/>
  <c r="G4" i="1"/>
  <c r="I4" i="1" s="1"/>
  <c r="K4" i="1" s="1"/>
  <c r="I7" i="1"/>
  <c r="K7" i="1" s="1"/>
  <c r="I6" i="1"/>
  <c r="I5" i="1"/>
  <c r="E12" i="1"/>
  <c r="E11" i="1"/>
  <c r="D11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A4" i="1"/>
  <c r="A5" i="1"/>
  <c r="A6" i="1"/>
  <c r="A7" i="1"/>
  <c r="A8" i="1"/>
  <c r="A9" i="1"/>
  <c r="A10" i="1"/>
  <c r="A3" i="1"/>
  <c r="J17" i="1" l="1"/>
  <c r="J14" i="1"/>
  <c r="J18" i="1"/>
  <c r="J10" i="1"/>
  <c r="K5" i="1"/>
  <c r="J5" i="1"/>
  <c r="K6" i="1"/>
  <c r="J6" i="1"/>
  <c r="K9" i="1"/>
  <c r="J9" i="1"/>
  <c r="J7" i="1"/>
  <c r="J4" i="1"/>
  <c r="J3" i="1"/>
  <c r="J19" i="1" s="1"/>
  <c r="K20" i="1" s="1"/>
  <c r="J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1A5B4-5DAE-4F23-B054-EC80923816C9}" name="200uz300" type="6" refreshedVersion="6" background="1" saveData="1">
    <textPr codePage="850" sourceFile="C:\Users\waine.junior\Documents\Codigo LBM\LBM_CERNN\doc\Simulations\Analysis\Regularized\D3Q19\Couette Zou He\data\200uz300.csv">
      <textFields>
        <textField/>
      </textFields>
    </textPr>
  </connection>
  <connection id="2" xr16:uid="{C5E89C10-9928-4527-8180-33F032B0CDEA}" name="201uz1200" type="6" refreshedVersion="6" background="1" saveData="1">
    <textPr codePage="850" sourceFile="C:\Users\waine.junior\Documents\Codigo LBM\LBM_CERNN\doc\Simulations\Analysis\Regularized\D3Q19\Couette Zou He\data\201uz12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<sst xmlns="http://schemas.openxmlformats.org/spreadsheetml/2006/main" count="15" uniqueCount="8">
  <si>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y</t>
  </si>
  <si>
    <t>N</t>
  </si>
  <si>
    <t>uz</t>
  </si>
  <si>
    <t>analytical</t>
  </si>
  <si>
    <t>(qa-qn)^2</t>
  </si>
  <si>
    <t>qa^2</t>
  </si>
  <si>
    <t>ERRO</t>
  </si>
  <si>
    <t>FONTE É ERRO NUMÉRICO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</si>
</sst>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Alignment="1"/>
    <xf numFmtId="1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analitico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z=0.5'!$A$3:$A$10</c:f>
              <c:numCache>
                <c:formatCode>0.00E+00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'uz z=0.5'!$C$3:$C$10</c:f>
              <c:numCache>
                <c:formatCode>0.00E+00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F-4580-B16A-E9A5C4EBD968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z=0.5'!$A$3:$A$10</c:f>
              <c:numCache>
                <c:formatCode>0.00E+00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'uz z=0.5'!$B$3:$B$10</c:f>
              <c:numCache>
                <c:formatCode>0.00E+00</c:formatCode>
                <c:ptCount val="8"/>
                <c:pt idx="0">
                  <c:v>0</c:v>
                </c:pt>
                <c:pt idx="1">
                  <c:v>0.14285720000000002</c:v>
                </c:pt>
                <c:pt idx="2">
                  <c:v>0.28571440000000004</c:v>
                </c:pt>
                <c:pt idx="3">
                  <c:v>0.42857143999999997</c:v>
                </c:pt>
                <c:pt idx="4">
                  <c:v>0.57142855999999997</c:v>
                </c:pt>
                <c:pt idx="5">
                  <c:v>0.71428559999999996</c:v>
                </c:pt>
                <c:pt idx="6">
                  <c:v>0.85714279999999998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F-4580-B16A-E9A5C4EB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analitico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z=0.5'!$A$3:$A$10</c:f>
              <c:numCache>
                <c:formatCode>0.00E+00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'uz z=0.5'!$C$3:$C$10</c:f>
              <c:numCache>
                <c:formatCode>0.00E+00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2-49C4-B2DF-A51E24F80775}"/>
            </c:ext>
          </c:extLst>
        </c:ser>
        <c:ser>
          <c:idx val="1"/>
          <c:order val="1"/>
          <c:tx>
            <c:v>numerico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z=0.5'!$G$3:$G$18</c:f>
              <c:numCache>
                <c:formatCode>0.00E+00</c:formatCode>
                <c:ptCount val="1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</c:numCache>
            </c:numRef>
          </c:xVal>
          <c:yVal>
            <c:numRef>
              <c:f>'uz z=0.5'!$H$3:$H$18</c:f>
              <c:numCache>
                <c:formatCode>0.00E+00</c:formatCode>
                <c:ptCount val="16"/>
                <c:pt idx="0">
                  <c:v>0</c:v>
                </c:pt>
                <c:pt idx="1">
                  <c:v>6.6666800000000012E-2</c:v>
                </c:pt>
                <c:pt idx="2">
                  <c:v>0.13333351999999998</c:v>
                </c:pt>
                <c:pt idx="3">
                  <c:v>0.20000024</c:v>
                </c:pt>
                <c:pt idx="4">
                  <c:v>0.26666692000000003</c:v>
                </c:pt>
                <c:pt idx="5">
                  <c:v>0.33333355999999997</c:v>
                </c:pt>
                <c:pt idx="6">
                  <c:v>0.40000015999999999</c:v>
                </c:pt>
                <c:pt idx="7">
                  <c:v>0.46666671599999998</c:v>
                </c:pt>
                <c:pt idx="8">
                  <c:v>0.53333328400000002</c:v>
                </c:pt>
                <c:pt idx="9">
                  <c:v>0.59999984000000006</c:v>
                </c:pt>
                <c:pt idx="10">
                  <c:v>0.66666643999999997</c:v>
                </c:pt>
                <c:pt idx="11">
                  <c:v>0.73333307999999997</c:v>
                </c:pt>
                <c:pt idx="12">
                  <c:v>0.79999975999999995</c:v>
                </c:pt>
                <c:pt idx="13">
                  <c:v>0.86666648000000013</c:v>
                </c:pt>
                <c:pt idx="14">
                  <c:v>0.93333319999999997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2-49C4-B2DF-A51E24F8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2</xdr:row>
      <xdr:rowOff>19050</xdr:rowOff>
    </xdr:from>
    <xdr:to>
      <xdr:col>21</xdr:col>
      <xdr:colOff>133350</xdr:colOff>
      <xdr:row>18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FF6C8-80E5-4B33-8305-378D1D79C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12</xdr:row>
      <xdr:rowOff>38100</xdr:rowOff>
    </xdr:from>
    <xdr:to>
      <xdr:col>3</xdr:col>
      <xdr:colOff>533400</xdr:colOff>
      <xdr:row>15</xdr:row>
      <xdr:rowOff>95250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5F25582-8C71-49D1-921C-35BC5D7F879A}"/>
            </a:ext>
          </a:extLst>
        </xdr:cNvPr>
        <xdr:cNvCxnSpPr/>
      </xdr:nvCxnSpPr>
      <xdr:spPr>
        <a:xfrm flipV="1">
          <a:off x="1733550" y="2324100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18</xdr:row>
      <xdr:rowOff>152400</xdr:rowOff>
    </xdr:from>
    <xdr:to>
      <xdr:col>8</xdr:col>
      <xdr:colOff>504825</xdr:colOff>
      <xdr:row>20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2B548A8-A76C-420F-BD28-37FA7BA8EFE9}"/>
            </a:ext>
          </a:extLst>
        </xdr:cNvPr>
        <xdr:cNvCxnSpPr/>
      </xdr:nvCxnSpPr>
      <xdr:spPr>
        <a:xfrm>
          <a:off x="1476375" y="3581400"/>
          <a:ext cx="39052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466725</xdr:colOff>
      <xdr:row>20</xdr:row>
      <xdr:rowOff>57150</xdr:rowOff>
    </xdr:from>
    <xdr:to>
      <xdr:col>21</xdr:col>
      <xdr:colOff>161925</xdr:colOff>
      <xdr:row>36</xdr:row>
      <xdr:rowOff>119063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CDC5D4-5AC0-43CD-BBB3-21D453CD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uz300" connectionId="1" xr16:uid="{CE953660-9F7A-4DA7-B737-8022416588E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uz1200" connectionId="2" xr16:uid="{7F7CEFCE-7A8E-4929-8448-1781D36E28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6"/>
  <sheetViews>
    <sheetView tabSelected="1" workbookViewId="0">
      <selection activeCell="F16" sqref="F16"/>
    </sheetView>
  </sheetViews>
  <sheetFormatPr defaultRowHeight="15" x14ac:dyDescent="0.25"/>
  <sheetData>
    <row r="1" spans="1:12" x14ac:dyDescent="0.25">
      <c r="A1" t="s">
        <v>1</v>
      </c>
      <c r="B1">
        <v>8</v>
      </c>
      <c r="C1" s="3"/>
      <c r="G1" t="s">
        <v>1</v>
      </c>
      <c r="H1">
        <v>16</v>
      </c>
    </row>
    <row r="2" spans="1:12" x14ac:dyDescent="0.25">
      <c r="A2" s="3" t="s">
        <v>0</v>
      </c>
      <c r="B2" s="3" t="s">
        <v>2</v>
      </c>
      <c r="C2" s="1" t="s">
        <v>3</v>
      </c>
      <c r="D2" t="s">
        <v>4</v>
      </c>
      <c r="E2" t="s">
        <v>5</v>
      </c>
      <c r="G2" s="3" t="s">
        <v>0</v>
      </c>
      <c r="H2" s="3" t="s">
        <v>2</v>
      </c>
      <c r="I2" s="1" t="s">
        <v>3</v>
      </c>
      <c r="J2" t="s">
        <v>4</v>
      </c>
      <c r="K2" t="s">
        <v>5</v>
      </c>
    </row>
    <row r="3" spans="1:12" x14ac:dyDescent="0.25">
      <c r="A3" s="2">
        <f>'uz n=8'!A1/(B$1-1)</f>
        <v>0</v>
      </c>
      <c r="B3" s="2">
        <f>('uz n=8'!B1-'uz n=8'!$B$1)/ABS(2*'uz n=8'!$B$1)</f>
        <v>0</v>
      </c>
      <c r="C3" s="2">
        <f>A3</f>
        <v>0</v>
      </c>
      <c r="D3" s="2">
        <f>(C3-B3)^2</f>
        <v>0</v>
      </c>
      <c r="E3" s="2">
        <f>C3^2</f>
        <v>0</v>
      </c>
      <c r="F3" s="2"/>
      <c r="G3" s="2">
        <f>'uz n=16'!$A1/(H$1-1)</f>
        <v>0</v>
      </c>
      <c r="H3" s="2">
        <f>('uz n=16'!$B1-'uz n=16'!$B$1)/ABS(2*'uz n=16'!$B$1)</f>
        <v>0</v>
      </c>
      <c r="I3" s="2">
        <f>G3</f>
        <v>0</v>
      </c>
      <c r="J3" s="2">
        <f>(I3-H3)^2</f>
        <v>0</v>
      </c>
      <c r="K3" s="2">
        <f>I3^2</f>
        <v>0</v>
      </c>
      <c r="L3" s="2"/>
    </row>
    <row r="4" spans="1:12" x14ac:dyDescent="0.25">
      <c r="A4" s="2">
        <f>'uz n=8'!A2/(B$1-1)</f>
        <v>0.14285714285714285</v>
      </c>
      <c r="B4" s="2">
        <f>('uz n=8'!B2-'uz n=8'!$B$1)/ABS(2*'uz n=8'!$B$1)</f>
        <v>0.14285720000000002</v>
      </c>
      <c r="C4" s="2">
        <f t="shared" ref="C4:C10" si="0">A4</f>
        <v>0.14285714285714285</v>
      </c>
      <c r="D4" s="2">
        <f t="shared" ref="D4:D10" si="1">(C4-B4)^2</f>
        <v>3.2653061253556853E-15</v>
      </c>
      <c r="E4" s="2">
        <f t="shared" ref="E4:E10" si="2">C4^2</f>
        <v>2.0408163265306121E-2</v>
      </c>
      <c r="F4" s="2"/>
      <c r="G4" s="2">
        <f>'uz n=16'!$A2/(H$1-1)</f>
        <v>6.6666666666666666E-2</v>
      </c>
      <c r="H4" s="2">
        <f>('uz n=16'!$B2-'uz n=16'!$B$1)/ABS(2*'uz n=16'!$B$1)</f>
        <v>6.6666800000000012E-2</v>
      </c>
      <c r="I4" s="2">
        <f t="shared" ref="I4:I18" si="3">G4</f>
        <v>6.6666666666666666E-2</v>
      </c>
      <c r="J4" s="2">
        <f t="shared" ref="J4:J18" si="4">(I4-H4)^2</f>
        <v>1.7777777781267362E-14</v>
      </c>
      <c r="K4" s="2">
        <f t="shared" ref="K4:K18" si="5">I4^2</f>
        <v>4.4444444444444444E-3</v>
      </c>
      <c r="L4" s="2"/>
    </row>
    <row r="5" spans="1:12" x14ac:dyDescent="0.25">
      <c r="A5" s="2">
        <f>'uz n=8'!A3/(B$1-1)</f>
        <v>0.2857142857142857</v>
      </c>
      <c r="B5" s="2">
        <f>('uz n=8'!B3-'uz n=8'!$B$1)/ABS(2*'uz n=8'!$B$1)</f>
        <v>0.28571440000000004</v>
      </c>
      <c r="C5" s="2">
        <f t="shared" si="0"/>
        <v>0.2857142857142857</v>
      </c>
      <c r="D5" s="2">
        <f t="shared" si="1"/>
        <v>1.3061224501422741E-14</v>
      </c>
      <c r="E5" s="2">
        <f t="shared" si="2"/>
        <v>8.1632653061224483E-2</v>
      </c>
      <c r="F5" s="2"/>
      <c r="G5" s="2">
        <f>'uz n=16'!$A3/(H$1-1)</f>
        <v>0.13333333333333333</v>
      </c>
      <c r="H5" s="2">
        <f>('uz n=16'!$B3-'uz n=16'!$B$1)/ABS(2*'uz n=16'!$B$1)</f>
        <v>0.13333351999999998</v>
      </c>
      <c r="I5" s="2">
        <f t="shared" si="3"/>
        <v>0.13333333333333333</v>
      </c>
      <c r="J5" s="2">
        <f t="shared" si="4"/>
        <v>3.4844444438849533E-14</v>
      </c>
      <c r="K5" s="2">
        <f t="shared" si="5"/>
        <v>1.7777777777777778E-2</v>
      </c>
      <c r="L5" s="2"/>
    </row>
    <row r="6" spans="1:12" x14ac:dyDescent="0.25">
      <c r="A6" s="2">
        <f>'uz n=8'!A4/(B$1-1)</f>
        <v>0.42857142857142855</v>
      </c>
      <c r="B6" s="2">
        <f>('uz n=8'!B4-'uz n=8'!$B$1)/ABS(2*'uz n=8'!$B$1)</f>
        <v>0.42857143999999997</v>
      </c>
      <c r="C6" s="2">
        <f t="shared" si="0"/>
        <v>0.42857142857142855</v>
      </c>
      <c r="D6" s="2">
        <f t="shared" si="1"/>
        <v>1.3061224476046215E-16</v>
      </c>
      <c r="E6" s="2">
        <f t="shared" si="2"/>
        <v>0.18367346938775508</v>
      </c>
      <c r="F6" s="2"/>
      <c r="G6" s="2">
        <f>'uz n=16'!$A4/(H$1-1)</f>
        <v>0.2</v>
      </c>
      <c r="H6" s="2">
        <f>('uz n=16'!$B4-'uz n=16'!$B$1)/ABS(2*'uz n=16'!$B$1)</f>
        <v>0.20000024</v>
      </c>
      <c r="I6" s="2">
        <f t="shared" si="3"/>
        <v>0.2</v>
      </c>
      <c r="J6" s="2">
        <f t="shared" si="4"/>
        <v>5.7599999992654508E-14</v>
      </c>
      <c r="K6" s="2">
        <f t="shared" si="5"/>
        <v>4.0000000000000008E-2</v>
      </c>
      <c r="L6" s="2"/>
    </row>
    <row r="7" spans="1:12" x14ac:dyDescent="0.25">
      <c r="A7" s="2">
        <f>'uz n=8'!A5/(B$1-1)</f>
        <v>0.5714285714285714</v>
      </c>
      <c r="B7" s="2">
        <f>('uz n=8'!B5-'uz n=8'!$B$1)/ABS(2*'uz n=8'!$B$1)</f>
        <v>0.57142855999999997</v>
      </c>
      <c r="C7" s="2">
        <f t="shared" si="0"/>
        <v>0.5714285714285714</v>
      </c>
      <c r="D7" s="2">
        <f t="shared" si="1"/>
        <v>1.3061224476046215E-16</v>
      </c>
      <c r="E7" s="2">
        <f t="shared" si="2"/>
        <v>0.32653061224489793</v>
      </c>
      <c r="F7" s="2"/>
      <c r="G7" s="2">
        <f>'uz n=16'!$A5/(H$1-1)</f>
        <v>0.26666666666666666</v>
      </c>
      <c r="H7" s="2">
        <f>('uz n=16'!$B5-'uz n=16'!$B$1)/ABS(2*'uz n=16'!$B$1)</f>
        <v>0.26666692000000003</v>
      </c>
      <c r="I7" s="2">
        <f t="shared" si="3"/>
        <v>0.26666666666666666</v>
      </c>
      <c r="J7" s="2">
        <f t="shared" si="4"/>
        <v>6.4177777794594031E-14</v>
      </c>
      <c r="K7" s="2">
        <f t="shared" si="5"/>
        <v>7.1111111111111111E-2</v>
      </c>
      <c r="L7" s="2"/>
    </row>
    <row r="8" spans="1:12" x14ac:dyDescent="0.25">
      <c r="A8" s="2">
        <f>'uz n=8'!A6/(B$1-1)</f>
        <v>0.7142857142857143</v>
      </c>
      <c r="B8" s="2">
        <f>('uz n=8'!B6-'uz n=8'!$B$1)/ABS(2*'uz n=8'!$B$1)</f>
        <v>0.71428559999999996</v>
      </c>
      <c r="C8" s="2">
        <f t="shared" si="0"/>
        <v>0.7142857142857143</v>
      </c>
      <c r="D8" s="2">
        <f t="shared" si="1"/>
        <v>1.3061224501422741E-14</v>
      </c>
      <c r="E8" s="2">
        <f t="shared" si="2"/>
        <v>0.51020408163265307</v>
      </c>
      <c r="F8" s="2"/>
      <c r="G8" s="2">
        <f>'uz n=16'!$A6/(H$1-1)</f>
        <v>0.33333333333333331</v>
      </c>
      <c r="H8" s="2">
        <f>('uz n=16'!$B6-'uz n=16'!$B$1)/ABS(2*'uz n=16'!$B$1)</f>
        <v>0.33333355999999997</v>
      </c>
      <c r="I8" s="2">
        <f t="shared" si="3"/>
        <v>0.33333333333333331</v>
      </c>
      <c r="J8" s="2">
        <f t="shared" si="4"/>
        <v>5.1377777774021902E-14</v>
      </c>
      <c r="K8" s="2">
        <f t="shared" si="5"/>
        <v>0.1111111111111111</v>
      </c>
      <c r="L8" s="2"/>
    </row>
    <row r="9" spans="1:12" x14ac:dyDescent="0.25">
      <c r="A9" s="2">
        <f>'uz n=8'!A7/(B$1-1)</f>
        <v>0.8571428571428571</v>
      </c>
      <c r="B9" s="2">
        <f>('uz n=8'!B7-'uz n=8'!$B$1)/ABS(2*'uz n=8'!$B$1)</f>
        <v>0.85714279999999998</v>
      </c>
      <c r="C9" s="2">
        <f t="shared" si="0"/>
        <v>0.8571428571428571</v>
      </c>
      <c r="D9" s="2">
        <f t="shared" si="1"/>
        <v>3.2653061190115535E-15</v>
      </c>
      <c r="E9" s="2">
        <f t="shared" si="2"/>
        <v>0.73469387755102034</v>
      </c>
      <c r="F9" s="2"/>
      <c r="G9" s="2">
        <f>'uz n=16'!$A7/(H$1-1)</f>
        <v>0.4</v>
      </c>
      <c r="H9" s="2">
        <f>('uz n=16'!$B7-'uz n=16'!$B$1)/ABS(2*'uz n=16'!$B$1)</f>
        <v>0.40000015999999999</v>
      </c>
      <c r="I9" s="2">
        <f t="shared" si="3"/>
        <v>0.4</v>
      </c>
      <c r="J9" s="2">
        <f t="shared" si="4"/>
        <v>2.559999999081415E-14</v>
      </c>
      <c r="K9" s="2">
        <f t="shared" si="5"/>
        <v>0.16000000000000003</v>
      </c>
      <c r="L9" s="2"/>
    </row>
    <row r="10" spans="1:12" x14ac:dyDescent="0.25">
      <c r="A10" s="2">
        <f>'uz n=8'!A8/(B$1-1)</f>
        <v>1</v>
      </c>
      <c r="B10" s="2">
        <f>('uz n=8'!B8-'uz n=8'!$B$1)/ABS(2*'uz n=8'!$B$1)</f>
        <v>1</v>
      </c>
      <c r="C10" s="2">
        <f t="shared" si="0"/>
        <v>1</v>
      </c>
      <c r="D10" s="2">
        <f t="shared" si="1"/>
        <v>0</v>
      </c>
      <c r="E10" s="2">
        <f t="shared" si="2"/>
        <v>1</v>
      </c>
      <c r="F10" s="2"/>
      <c r="G10" s="2">
        <f>'uz n=16'!$A8/(H$1-1)</f>
        <v>0.46666666666666667</v>
      </c>
      <c r="H10" s="2">
        <f>('uz n=16'!$B8-'uz n=16'!$B$1)/ABS(2*'uz n=16'!$B$1)</f>
        <v>0.46666671599999998</v>
      </c>
      <c r="I10" s="2">
        <f t="shared" si="3"/>
        <v>0.46666666666666667</v>
      </c>
      <c r="J10" s="2">
        <f t="shared" si="4"/>
        <v>2.4337777752157115E-15</v>
      </c>
      <c r="K10" s="2">
        <f t="shared" si="5"/>
        <v>0.21777777777777779</v>
      </c>
      <c r="L10" s="2"/>
    </row>
    <row r="11" spans="1:12" x14ac:dyDescent="0.25">
      <c r="A11" s="2"/>
      <c r="B11" s="2"/>
      <c r="C11" s="2"/>
      <c r="D11" s="2">
        <f>SUM(D3:D10)</f>
        <v>3.2914285736733646E-14</v>
      </c>
      <c r="E11" s="2">
        <f>SUM(E3:E10)</f>
        <v>2.8571428571428572</v>
      </c>
      <c r="F11" s="2"/>
      <c r="G11" s="2">
        <f>'uz n=16'!$A9/(H$1-1)</f>
        <v>0.53333333333333333</v>
      </c>
      <c r="H11" s="2">
        <f>('uz n=16'!$B9-'uz n=16'!$B$1)/ABS(2*'uz n=16'!$B$1)</f>
        <v>0.53333328400000002</v>
      </c>
      <c r="I11" s="2">
        <f t="shared" si="3"/>
        <v>0.53333333333333333</v>
      </c>
      <c r="J11" s="2">
        <f t="shared" si="4"/>
        <v>2.4337777752157115E-15</v>
      </c>
      <c r="K11" s="2">
        <f t="shared" si="5"/>
        <v>0.28444444444444444</v>
      </c>
      <c r="L11" s="2"/>
    </row>
    <row r="12" spans="1:12" x14ac:dyDescent="0.25">
      <c r="A12" s="2"/>
      <c r="B12" s="2"/>
      <c r="C12" s="2"/>
      <c r="D12" s="5" t="s">
        <v>6</v>
      </c>
      <c r="E12" s="4">
        <f>SQRT(D11/E11)</f>
        <v>1.073312629565905E-7</v>
      </c>
      <c r="F12" s="2"/>
      <c r="G12" s="2">
        <f>'uz n=16'!$A10/(H$1-1)</f>
        <v>0.6</v>
      </c>
      <c r="H12" s="2">
        <f>('uz n=16'!$B10-'uz n=16'!$B$1)/ABS(2*'uz n=16'!$B$1)</f>
        <v>0.59999984000000006</v>
      </c>
      <c r="I12" s="2">
        <f t="shared" si="3"/>
        <v>0.6</v>
      </c>
      <c r="J12" s="2">
        <f t="shared" si="4"/>
        <v>2.559999997305058E-14</v>
      </c>
      <c r="K12" s="2">
        <f t="shared" si="5"/>
        <v>0.36</v>
      </c>
      <c r="L12" s="2"/>
    </row>
    <row r="13" spans="1:12" x14ac:dyDescent="0.25">
      <c r="A13" s="2"/>
      <c r="B13" s="2"/>
      <c r="C13" s="2"/>
      <c r="E13" s="2"/>
      <c r="F13" s="2"/>
      <c r="G13" s="2">
        <f>'uz n=16'!$A11/(H$1-1)</f>
        <v>0.66666666666666663</v>
      </c>
      <c r="H13" s="2">
        <f>('uz n=16'!$B11-'uz n=16'!$B$1)/ABS(2*'uz n=16'!$B$1)</f>
        <v>0.66666643999999997</v>
      </c>
      <c r="I13" s="2">
        <f t="shared" si="3"/>
        <v>0.66666666666666663</v>
      </c>
      <c r="J13" s="2">
        <f t="shared" si="4"/>
        <v>5.1377777774021902E-14</v>
      </c>
      <c r="K13" s="2">
        <f t="shared" si="5"/>
        <v>0.44444444444444442</v>
      </c>
      <c r="L13" s="2"/>
    </row>
    <row r="14" spans="1:12" x14ac:dyDescent="0.25">
      <c r="A14" s="2"/>
      <c r="B14" s="2"/>
      <c r="C14" s="2"/>
      <c r="E14" s="2"/>
      <c r="F14" s="2"/>
      <c r="G14" s="2">
        <f>'uz n=16'!$A12/(H$1-1)</f>
        <v>0.73333333333333328</v>
      </c>
      <c r="H14" s="2">
        <f>('uz n=16'!$B12-'uz n=16'!$B$1)/ABS(2*'uz n=16'!$B$1)</f>
        <v>0.73333307999999997</v>
      </c>
      <c r="I14" s="2">
        <f t="shared" si="3"/>
        <v>0.73333333333333328</v>
      </c>
      <c r="J14" s="2">
        <f t="shared" si="4"/>
        <v>6.4177777766468376E-14</v>
      </c>
      <c r="K14" s="2">
        <f t="shared" si="5"/>
        <v>0.53777777777777769</v>
      </c>
      <c r="L14" s="2"/>
    </row>
    <row r="15" spans="1:12" x14ac:dyDescent="0.25">
      <c r="A15" s="2"/>
      <c r="B15" s="2"/>
      <c r="C15" s="2"/>
      <c r="E15" s="2"/>
      <c r="F15" s="2"/>
      <c r="G15" s="2">
        <f>'uz n=16'!$A13/(H$1-1)</f>
        <v>0.8</v>
      </c>
      <c r="H15" s="2">
        <f>('uz n=16'!$B13-'uz n=16'!$B$1)/ABS(2*'uz n=16'!$B$1)</f>
        <v>0.79999975999999995</v>
      </c>
      <c r="I15" s="2">
        <f t="shared" si="3"/>
        <v>0.8</v>
      </c>
      <c r="J15" s="2">
        <f t="shared" si="4"/>
        <v>5.7600000045945217E-14</v>
      </c>
      <c r="K15" s="2">
        <f t="shared" si="5"/>
        <v>0.64000000000000012</v>
      </c>
      <c r="L15" s="2"/>
    </row>
    <row r="16" spans="1:12" x14ac:dyDescent="0.25">
      <c r="A16" s="2"/>
      <c r="B16" s="2"/>
      <c r="C16" s="2"/>
      <c r="E16" s="2"/>
      <c r="F16" s="2"/>
      <c r="G16" s="2">
        <f>'uz n=16'!$A14/(H$1-1)</f>
        <v>0.8666666666666667</v>
      </c>
      <c r="H16" s="2">
        <f>('uz n=16'!$B14-'uz n=16'!$B$1)/ABS(2*'uz n=16'!$B$1)</f>
        <v>0.86666648000000013</v>
      </c>
      <c r="I16" s="2">
        <f t="shared" si="3"/>
        <v>0.8666666666666667</v>
      </c>
      <c r="J16" s="2">
        <f t="shared" si="4"/>
        <v>3.4844444407763288E-14</v>
      </c>
      <c r="K16" s="2">
        <f t="shared" si="5"/>
        <v>0.75111111111111117</v>
      </c>
      <c r="L16" s="2"/>
    </row>
    <row r="17" spans="1:12" x14ac:dyDescent="0.25">
      <c r="A17" s="2"/>
      <c r="B17" s="2" t="s">
        <v>7</v>
      </c>
      <c r="C17" s="2"/>
      <c r="E17" s="2"/>
      <c r="F17" s="2"/>
      <c r="G17" s="2">
        <f>'uz n=16'!$A15/(H$1-1)</f>
        <v>0.93333333333333335</v>
      </c>
      <c r="H17" s="2">
        <f>('uz n=16'!$B15-'uz n=16'!$B$1)/ABS(2*'uz n=16'!$B$1)</f>
        <v>0.93333319999999997</v>
      </c>
      <c r="I17" s="2">
        <f t="shared" si="3"/>
        <v>0.93333333333333335</v>
      </c>
      <c r="J17" s="2">
        <f t="shared" si="4"/>
        <v>1.777777778866885E-14</v>
      </c>
      <c r="K17" s="2">
        <f t="shared" si="5"/>
        <v>0.87111111111111117</v>
      </c>
      <c r="L17" s="2"/>
    </row>
    <row r="18" spans="1:12" x14ac:dyDescent="0.25">
      <c r="A18" s="2"/>
      <c r="B18" s="2"/>
      <c r="C18" s="2"/>
      <c r="E18" s="2"/>
      <c r="F18" s="2"/>
      <c r="G18" s="2">
        <f>'uz n=16'!$A16/(H$1-1)</f>
        <v>1</v>
      </c>
      <c r="H18" s="2">
        <f>('uz n=16'!$B16-'uz n=16'!$B$1)/ABS(2*'uz n=16'!$B$1)</f>
        <v>1</v>
      </c>
      <c r="I18" s="2">
        <f t="shared" si="3"/>
        <v>1</v>
      </c>
      <c r="J18" s="2">
        <f t="shared" si="4"/>
        <v>0</v>
      </c>
      <c r="K18" s="2">
        <f t="shared" si="5"/>
        <v>1</v>
      </c>
      <c r="L18" s="2"/>
    </row>
    <row r="19" spans="1:12" x14ac:dyDescent="0.25">
      <c r="A19" s="2"/>
      <c r="B19" s="2"/>
      <c r="C19" s="2"/>
      <c r="E19" s="2"/>
      <c r="F19" s="2"/>
      <c r="H19" s="2"/>
      <c r="I19" s="2"/>
      <c r="J19" s="2">
        <f>SUM(J3:J18)</f>
        <v>5.076231110785511E-13</v>
      </c>
      <c r="K19" s="2">
        <f>SUM(K3:K18)</f>
        <v>5.5111111111111111</v>
      </c>
      <c r="L19" s="2"/>
    </row>
    <row r="20" spans="1:12" x14ac:dyDescent="0.25">
      <c r="E20" s="2"/>
      <c r="F20" s="2"/>
      <c r="H20" s="2"/>
      <c r="I20" s="2"/>
      <c r="J20" s="5" t="s">
        <v>6</v>
      </c>
      <c r="K20" s="4">
        <f>SQRT(J19/K19)</f>
        <v>3.0349469888641624E-7</v>
      </c>
      <c r="L20" s="2"/>
    </row>
    <row r="21" spans="1:12" x14ac:dyDescent="0.25">
      <c r="E21" s="2"/>
      <c r="F21" s="2"/>
      <c r="H21" s="2"/>
      <c r="I21" s="2"/>
      <c r="K21" s="2"/>
      <c r="L21" s="2"/>
    </row>
    <row r="22" spans="1:12" x14ac:dyDescent="0.25">
      <c r="E22" s="2"/>
      <c r="F22" s="2"/>
      <c r="H22" s="2"/>
      <c r="I22" s="2"/>
      <c r="K22" s="2"/>
      <c r="L22" s="2"/>
    </row>
    <row r="23" spans="1:12" x14ac:dyDescent="0.25">
      <c r="E23" s="2"/>
      <c r="F23" s="2"/>
      <c r="H23" s="2"/>
      <c r="I23" s="2"/>
      <c r="K23" s="2"/>
      <c r="L23" s="2"/>
    </row>
    <row r="24" spans="1:12" x14ac:dyDescent="0.25">
      <c r="E24" s="2"/>
      <c r="F24" s="2"/>
      <c r="H24" s="2"/>
      <c r="I24" s="2"/>
      <c r="K24" s="2"/>
      <c r="L24" s="2"/>
    </row>
    <row r="25" spans="1:12" x14ac:dyDescent="0.25">
      <c r="E25" s="2"/>
      <c r="F25" s="2"/>
      <c r="H25" s="2"/>
      <c r="I25" s="2"/>
      <c r="K25" s="2"/>
      <c r="L25" s="2"/>
    </row>
    <row r="26" spans="1:12" x14ac:dyDescent="0.25">
      <c r="E26" s="2"/>
      <c r="F26" s="2"/>
      <c r="H26" s="2"/>
      <c r="I26" s="2"/>
      <c r="K26" s="2"/>
      <c r="L26" s="2"/>
    </row>
    <row r="27" spans="1:12" x14ac:dyDescent="0.25">
      <c r="E27" s="2"/>
      <c r="F27" s="2"/>
      <c r="H27" s="2"/>
      <c r="I27" s="2"/>
      <c r="K27" s="2"/>
      <c r="L27" s="2"/>
    </row>
    <row r="28" spans="1:12" x14ac:dyDescent="0.25">
      <c r="E28" s="2"/>
      <c r="F28" s="2"/>
      <c r="H28" s="2"/>
      <c r="I28" s="2"/>
      <c r="K28" s="2"/>
      <c r="L28" s="2"/>
    </row>
    <row r="29" spans="1:12" x14ac:dyDescent="0.25">
      <c r="E29" s="2"/>
      <c r="F29" s="2"/>
      <c r="H29" s="2"/>
      <c r="I29" s="2"/>
      <c r="K29" s="2"/>
      <c r="L29" s="2"/>
    </row>
    <row r="30" spans="1:12" x14ac:dyDescent="0.25">
      <c r="E30" s="2"/>
      <c r="F30" s="2"/>
      <c r="H30" s="2"/>
      <c r="I30" s="2"/>
      <c r="K30" s="2"/>
      <c r="L30" s="2"/>
    </row>
    <row r="31" spans="1:12" x14ac:dyDescent="0.25">
      <c r="E31" s="2"/>
      <c r="F31" s="2"/>
      <c r="H31" s="2"/>
      <c r="I31" s="2"/>
      <c r="K31" s="2"/>
      <c r="L31" s="2"/>
    </row>
    <row r="32" spans="1:12" x14ac:dyDescent="0.25">
      <c r="E32" s="2"/>
      <c r="F32" s="2"/>
      <c r="H32" s="2"/>
      <c r="I32" s="2"/>
      <c r="K32" s="2"/>
      <c r="L32" s="2"/>
    </row>
    <row r="33" spans="5:12" x14ac:dyDescent="0.25">
      <c r="E33" s="2"/>
      <c r="F33" s="2"/>
      <c r="H33" s="2"/>
      <c r="I33" s="2"/>
      <c r="K33" s="2"/>
      <c r="L33" s="2"/>
    </row>
    <row r="34" spans="5:12" x14ac:dyDescent="0.25">
      <c r="E34" s="2"/>
      <c r="F34" s="2"/>
      <c r="H34" s="2"/>
      <c r="I34" s="2"/>
      <c r="K34" s="2"/>
      <c r="L34" s="2"/>
    </row>
    <row r="35" spans="5:12" x14ac:dyDescent="0.25">
      <c r="E35" s="2"/>
      <c r="F35" s="2"/>
      <c r="H35" s="2"/>
      <c r="I35" s="2"/>
      <c r="K35" s="2"/>
      <c r="L35" s="2"/>
    </row>
    <row r="36" spans="5:12" x14ac:dyDescent="0.25">
      <c r="E36" s="2"/>
      <c r="F36" s="2"/>
      <c r="H36" s="2"/>
      <c r="I36" s="2"/>
      <c r="K36" s="2"/>
      <c r="L36" s="2"/>
    </row>
    <row r="37" spans="5:12" x14ac:dyDescent="0.25">
      <c r="E37" s="2"/>
      <c r="F37" s="2"/>
      <c r="H37" s="2"/>
      <c r="I37" s="2"/>
      <c r="K37" s="2"/>
      <c r="L37" s="2"/>
    </row>
    <row r="38" spans="5:12" x14ac:dyDescent="0.25">
      <c r="E38" s="2"/>
      <c r="F38" s="2"/>
      <c r="H38" s="2"/>
      <c r="I38" s="2"/>
      <c r="K38" s="2"/>
      <c r="L38" s="2"/>
    </row>
    <row r="39" spans="5:12" x14ac:dyDescent="0.25">
      <c r="E39" s="2"/>
      <c r="F39" s="2"/>
      <c r="H39" s="2"/>
      <c r="I39" s="2"/>
      <c r="K39" s="2"/>
      <c r="L39" s="2"/>
    </row>
    <row r="40" spans="5:12" x14ac:dyDescent="0.25">
      <c r="E40" s="2"/>
      <c r="F40" s="2"/>
      <c r="H40" s="2"/>
      <c r="I40" s="2"/>
      <c r="K40" s="2"/>
      <c r="L40" s="2"/>
    </row>
    <row r="41" spans="5:12" x14ac:dyDescent="0.25">
      <c r="E41" s="2"/>
      <c r="F41" s="2"/>
      <c r="H41" s="2"/>
      <c r="I41" s="2"/>
      <c r="K41" s="2"/>
      <c r="L41" s="2"/>
    </row>
    <row r="42" spans="5:12" x14ac:dyDescent="0.25">
      <c r="E42" s="2"/>
      <c r="F42" s="2"/>
      <c r="H42" s="2"/>
      <c r="I42" s="2"/>
      <c r="K42" s="2"/>
      <c r="L42" s="2"/>
    </row>
    <row r="43" spans="5:12" x14ac:dyDescent="0.25">
      <c r="E43" s="2"/>
      <c r="F43" s="2"/>
      <c r="H43" s="2"/>
      <c r="I43" s="2"/>
      <c r="K43" s="2"/>
      <c r="L43" s="2"/>
    </row>
    <row r="44" spans="5:12" x14ac:dyDescent="0.25">
      <c r="E44" s="2"/>
      <c r="F44" s="2"/>
      <c r="H44" s="2"/>
      <c r="I44" s="2"/>
      <c r="K44" s="2"/>
      <c r="L44" s="2"/>
    </row>
    <row r="45" spans="5:12" x14ac:dyDescent="0.25">
      <c r="E45" s="2"/>
      <c r="F45" s="2"/>
      <c r="H45" s="2"/>
      <c r="I45" s="2"/>
      <c r="K45" s="2"/>
      <c r="L45" s="2"/>
    </row>
    <row r="46" spans="5:12" x14ac:dyDescent="0.25">
      <c r="E46" s="2"/>
      <c r="F46" s="2"/>
      <c r="H46" s="2"/>
      <c r="I46" s="2"/>
      <c r="K46" s="2"/>
      <c r="L46" s="2"/>
    </row>
    <row r="47" spans="5:12" x14ac:dyDescent="0.25">
      <c r="E47" s="2"/>
      <c r="F47" s="2"/>
      <c r="H47" s="2"/>
      <c r="I47" s="2"/>
      <c r="K47" s="2"/>
      <c r="L47" s="2"/>
    </row>
    <row r="48" spans="5:12" x14ac:dyDescent="0.25">
      <c r="E48" s="2"/>
      <c r="F48" s="2"/>
      <c r="H48" s="2"/>
      <c r="I48" s="2"/>
      <c r="K48" s="2"/>
      <c r="L48" s="2"/>
    </row>
    <row r="49" spans="5:12" x14ac:dyDescent="0.25">
      <c r="E49" s="2"/>
      <c r="F49" s="2"/>
      <c r="H49" s="2"/>
      <c r="I49" s="2"/>
      <c r="K49" s="2"/>
      <c r="L49" s="2"/>
    </row>
    <row r="50" spans="5:12" x14ac:dyDescent="0.25">
      <c r="E50" s="2"/>
      <c r="F50" s="2"/>
      <c r="H50" s="2"/>
      <c r="I50" s="2"/>
      <c r="K50" s="2"/>
      <c r="L50" s="2"/>
    </row>
    <row r="51" spans="5:12" x14ac:dyDescent="0.25">
      <c r="E51" s="2"/>
      <c r="F51" s="2"/>
      <c r="H51" s="2"/>
      <c r="I51" s="2"/>
      <c r="K51" s="2"/>
      <c r="L51" s="2"/>
    </row>
    <row r="52" spans="5:12" x14ac:dyDescent="0.25">
      <c r="E52" s="2"/>
      <c r="F52" s="2"/>
      <c r="H52" s="2"/>
      <c r="I52" s="2"/>
      <c r="K52" s="2"/>
      <c r="L52" s="2"/>
    </row>
    <row r="53" spans="5:12" x14ac:dyDescent="0.25">
      <c r="E53" s="2"/>
      <c r="F53" s="2"/>
      <c r="H53" s="2"/>
      <c r="I53" s="2"/>
      <c r="K53" s="2"/>
      <c r="L53" s="2"/>
    </row>
    <row r="54" spans="5:12" x14ac:dyDescent="0.25">
      <c r="E54" s="2"/>
      <c r="F54" s="2"/>
      <c r="H54" s="2"/>
      <c r="I54" s="2"/>
      <c r="K54" s="2"/>
      <c r="L54" s="2"/>
    </row>
    <row r="55" spans="5:12" x14ac:dyDescent="0.25">
      <c r="E55" s="2"/>
      <c r="F55" s="2"/>
      <c r="H55" s="2"/>
      <c r="I55" s="2"/>
      <c r="K55" s="2"/>
      <c r="L55" s="2"/>
    </row>
    <row r="56" spans="5:12" x14ac:dyDescent="0.25">
      <c r="E56" s="2"/>
      <c r="F56" s="2"/>
      <c r="H56" s="2"/>
      <c r="I56" s="2"/>
      <c r="K56" s="2"/>
      <c r="L56" s="2"/>
    </row>
    <row r="57" spans="5:12" x14ac:dyDescent="0.25">
      <c r="E57" s="2"/>
      <c r="F57" s="2"/>
      <c r="H57" s="2"/>
      <c r="I57" s="2"/>
      <c r="K57" s="2"/>
      <c r="L57" s="2"/>
    </row>
    <row r="58" spans="5:12" x14ac:dyDescent="0.25">
      <c r="E58" s="2"/>
      <c r="F58" s="2"/>
      <c r="H58" s="2"/>
      <c r="I58" s="2"/>
      <c r="K58" s="2"/>
      <c r="L58" s="2"/>
    </row>
    <row r="59" spans="5:12" x14ac:dyDescent="0.25">
      <c r="E59" s="2"/>
      <c r="F59" s="2"/>
      <c r="H59" s="2"/>
      <c r="I59" s="2"/>
      <c r="K59" s="2"/>
      <c r="L59" s="2"/>
    </row>
    <row r="60" spans="5:12" x14ac:dyDescent="0.25">
      <c r="E60" s="2"/>
      <c r="F60" s="2"/>
      <c r="H60" s="2"/>
      <c r="I60" s="2"/>
      <c r="K60" s="2"/>
      <c r="L60" s="2"/>
    </row>
    <row r="61" spans="5:12" x14ac:dyDescent="0.25">
      <c r="E61" s="2"/>
      <c r="F61" s="2"/>
      <c r="H61" s="2"/>
      <c r="I61" s="2"/>
      <c r="K61" s="2"/>
      <c r="L61" s="2"/>
    </row>
    <row r="62" spans="5:12" x14ac:dyDescent="0.25">
      <c r="E62" s="2"/>
      <c r="F62" s="2"/>
      <c r="H62" s="2"/>
      <c r="I62" s="2"/>
      <c r="K62" s="2"/>
      <c r="L62" s="2"/>
    </row>
    <row r="63" spans="5:12" x14ac:dyDescent="0.25">
      <c r="E63" s="2"/>
      <c r="F63" s="2"/>
      <c r="H63" s="2"/>
      <c r="I63" s="2"/>
      <c r="K63" s="2"/>
      <c r="L63" s="2"/>
    </row>
    <row r="64" spans="5:12" x14ac:dyDescent="0.25">
      <c r="E64" s="2"/>
      <c r="F64" s="2"/>
      <c r="H64" s="2"/>
      <c r="I64" s="2"/>
      <c r="K64" s="2"/>
      <c r="L64" s="2"/>
    </row>
    <row r="65" spans="5:12" x14ac:dyDescent="0.25">
      <c r="E65" s="2"/>
      <c r="F65" s="2"/>
      <c r="H65" s="2"/>
      <c r="I65" s="2"/>
      <c r="K65" s="2"/>
      <c r="L65" s="2"/>
    </row>
    <row r="66" spans="5:12" x14ac:dyDescent="0.25">
      <c r="E66" s="2"/>
      <c r="F66" s="2"/>
      <c r="H66" s="2"/>
      <c r="I66" s="2"/>
      <c r="K66" s="2"/>
      <c r="L66" s="2"/>
    </row>
    <row r="67" spans="5:12" x14ac:dyDescent="0.25">
      <c r="E67" s="2"/>
      <c r="F67" s="2"/>
      <c r="H67" s="2"/>
      <c r="I67" s="2"/>
      <c r="K67" s="2"/>
      <c r="L67" s="2"/>
    </row>
    <row r="68" spans="5:12" x14ac:dyDescent="0.25">
      <c r="E68" s="2"/>
      <c r="F68" s="2"/>
      <c r="H68" s="2"/>
      <c r="I68" s="2"/>
      <c r="K68" s="2"/>
      <c r="L68" s="2"/>
    </row>
    <row r="69" spans="5:12" x14ac:dyDescent="0.25">
      <c r="E69" s="2"/>
      <c r="F69" s="2"/>
      <c r="H69" s="2"/>
      <c r="I69" s="2"/>
      <c r="K69" s="2"/>
      <c r="L69" s="2"/>
    </row>
    <row r="70" spans="5:12" x14ac:dyDescent="0.25">
      <c r="E70" s="2"/>
      <c r="F70" s="2"/>
      <c r="H70" s="2"/>
      <c r="I70" s="2"/>
      <c r="K70" s="2"/>
      <c r="L70" s="2"/>
    </row>
    <row r="71" spans="5:12" x14ac:dyDescent="0.25">
      <c r="E71" s="2"/>
      <c r="F71" s="2"/>
      <c r="H71" s="2"/>
      <c r="I71" s="2"/>
      <c r="K71" s="2"/>
      <c r="L71" s="2"/>
    </row>
    <row r="72" spans="5:12" x14ac:dyDescent="0.25">
      <c r="E72" s="2"/>
      <c r="F72" s="2"/>
      <c r="H72" s="2"/>
      <c r="I72" s="2"/>
      <c r="K72" s="2"/>
      <c r="L72" s="2"/>
    </row>
    <row r="73" spans="5:12" x14ac:dyDescent="0.25">
      <c r="E73" s="2"/>
      <c r="F73" s="2"/>
      <c r="H73" s="2"/>
      <c r="I73" s="2"/>
      <c r="K73" s="2"/>
      <c r="L73" s="2"/>
    </row>
    <row r="74" spans="5:12" x14ac:dyDescent="0.25">
      <c r="E74" s="2"/>
      <c r="F74" s="2"/>
      <c r="H74" s="2"/>
      <c r="I74" s="2"/>
      <c r="K74" s="2"/>
      <c r="L74" s="2"/>
    </row>
    <row r="75" spans="5:12" x14ac:dyDescent="0.25">
      <c r="E75" s="2"/>
      <c r="F75" s="2"/>
      <c r="H75" s="2"/>
      <c r="I75" s="2"/>
      <c r="K75" s="2"/>
      <c r="L75" s="2"/>
    </row>
    <row r="76" spans="5:12" x14ac:dyDescent="0.25">
      <c r="E76" s="2"/>
      <c r="F76" s="2"/>
      <c r="H76" s="2"/>
      <c r="I76" s="2"/>
      <c r="K76" s="2"/>
      <c r="L76" s="2"/>
    </row>
    <row r="77" spans="5:12" x14ac:dyDescent="0.25">
      <c r="E77" s="2"/>
      <c r="F77" s="2"/>
      <c r="H77" s="2"/>
      <c r="I77" s="2"/>
      <c r="K77" s="2"/>
      <c r="L77" s="2"/>
    </row>
    <row r="78" spans="5:12" x14ac:dyDescent="0.25">
      <c r="E78" s="2"/>
      <c r="F78" s="2"/>
      <c r="H78" s="2"/>
      <c r="I78" s="2"/>
      <c r="K78" s="2"/>
      <c r="L78" s="2"/>
    </row>
    <row r="79" spans="5:12" x14ac:dyDescent="0.25">
      <c r="E79" s="2"/>
      <c r="F79" s="2"/>
      <c r="H79" s="2"/>
      <c r="I79" s="2"/>
      <c r="K79" s="2"/>
      <c r="L79" s="2"/>
    </row>
    <row r="80" spans="5:12" x14ac:dyDescent="0.25">
      <c r="E80" s="2"/>
      <c r="F80" s="2"/>
      <c r="H80" s="2"/>
      <c r="I80" s="2"/>
      <c r="K80" s="2"/>
      <c r="L80" s="2"/>
    </row>
    <row r="81" spans="5:12" x14ac:dyDescent="0.25">
      <c r="E81" s="2"/>
      <c r="F81" s="2"/>
      <c r="H81" s="2"/>
      <c r="I81" s="2"/>
      <c r="K81" s="2"/>
      <c r="L81" s="2"/>
    </row>
    <row r="82" spans="5:12" x14ac:dyDescent="0.25">
      <c r="E82" s="2"/>
      <c r="F82" s="2"/>
      <c r="H82" s="2"/>
      <c r="I82" s="2"/>
      <c r="K82" s="2"/>
      <c r="L82" s="2"/>
    </row>
    <row r="83" spans="5:12" x14ac:dyDescent="0.25">
      <c r="E83" s="2"/>
      <c r="F83" s="2"/>
      <c r="H83" s="2"/>
      <c r="I83" s="2"/>
      <c r="K83" s="2"/>
      <c r="L83" s="2"/>
    </row>
    <row r="84" spans="5:12" x14ac:dyDescent="0.25">
      <c r="E84" s="2"/>
      <c r="F84" s="2"/>
      <c r="H84" s="2"/>
      <c r="I84" s="2"/>
      <c r="K84" s="2"/>
      <c r="L84" s="2"/>
    </row>
    <row r="85" spans="5:12" x14ac:dyDescent="0.25">
      <c r="E85" s="2"/>
      <c r="F85" s="2"/>
      <c r="H85" s="2"/>
      <c r="I85" s="2"/>
      <c r="K85" s="2"/>
      <c r="L85" s="2"/>
    </row>
    <row r="86" spans="5:12" x14ac:dyDescent="0.25">
      <c r="E86" s="2"/>
      <c r="F86" s="2"/>
      <c r="H86" s="2"/>
      <c r="I86" s="2"/>
      <c r="K86" s="2"/>
      <c r="L86" s="2"/>
    </row>
    <row r="87" spans="5:12" x14ac:dyDescent="0.25">
      <c r="E87" s="2"/>
      <c r="F87" s="2"/>
      <c r="H87" s="2"/>
      <c r="I87" s="2"/>
      <c r="K87" s="2"/>
      <c r="L87" s="2"/>
    </row>
    <row r="88" spans="5:12" x14ac:dyDescent="0.25">
      <c r="E88" s="2"/>
      <c r="F88" s="2"/>
      <c r="H88" s="2"/>
      <c r="I88" s="2"/>
      <c r="K88" s="2"/>
      <c r="L88" s="2"/>
    </row>
    <row r="89" spans="5:12" x14ac:dyDescent="0.25">
      <c r="E89" s="2"/>
      <c r="F89" s="2"/>
      <c r="H89" s="2"/>
      <c r="I89" s="2"/>
      <c r="K89" s="2"/>
      <c r="L89" s="2"/>
    </row>
    <row r="90" spans="5:12" x14ac:dyDescent="0.25">
      <c r="E90" s="2"/>
      <c r="F90" s="2"/>
      <c r="H90" s="2"/>
      <c r="I90" s="2"/>
      <c r="K90" s="2"/>
      <c r="L90" s="2"/>
    </row>
    <row r="91" spans="5:12" x14ac:dyDescent="0.25">
      <c r="E91" s="2"/>
      <c r="F91" s="2"/>
      <c r="H91" s="2"/>
      <c r="I91" s="2"/>
      <c r="K91" s="2"/>
      <c r="L91" s="2"/>
    </row>
    <row r="92" spans="5:12" x14ac:dyDescent="0.25">
      <c r="E92" s="2"/>
      <c r="F92" s="2"/>
      <c r="H92" s="2"/>
      <c r="I92" s="2"/>
      <c r="K92" s="2"/>
      <c r="L92" s="2"/>
    </row>
    <row r="93" spans="5:12" x14ac:dyDescent="0.25">
      <c r="E93" s="2"/>
      <c r="F93" s="2"/>
      <c r="H93" s="2"/>
      <c r="I93" s="2"/>
      <c r="K93" s="2"/>
      <c r="L93" s="2"/>
    </row>
    <row r="94" spans="5:12" x14ac:dyDescent="0.25">
      <c r="E94" s="2"/>
      <c r="F94" s="2"/>
      <c r="H94" s="2"/>
      <c r="I94" s="2"/>
      <c r="K94" s="2"/>
      <c r="L94" s="2"/>
    </row>
    <row r="95" spans="5:12" x14ac:dyDescent="0.25">
      <c r="E95" s="2"/>
      <c r="F95" s="2"/>
      <c r="H95" s="2"/>
      <c r="I95" s="2"/>
      <c r="K95" s="2"/>
      <c r="L95" s="2"/>
    </row>
    <row r="96" spans="5:12" x14ac:dyDescent="0.25">
      <c r="E96" s="2"/>
      <c r="F96" s="2"/>
      <c r="H96" s="2"/>
      <c r="I96" s="2"/>
      <c r="K96" s="2"/>
      <c r="L96" s="2"/>
    </row>
    <row r="97" spans="5:12" x14ac:dyDescent="0.25">
      <c r="E97" s="2"/>
      <c r="F97" s="2"/>
      <c r="H97" s="2"/>
      <c r="I97" s="2"/>
      <c r="K97" s="2"/>
      <c r="L97" s="2"/>
    </row>
    <row r="98" spans="5:12" x14ac:dyDescent="0.25">
      <c r="E98" s="2"/>
      <c r="F98" s="2"/>
      <c r="H98" s="2"/>
      <c r="I98" s="2"/>
      <c r="K98" s="2"/>
      <c r="L98" s="2"/>
    </row>
    <row r="99" spans="5:12" x14ac:dyDescent="0.25">
      <c r="E99" s="2"/>
      <c r="F99" s="2"/>
      <c r="H99" s="2"/>
      <c r="I99" s="2"/>
      <c r="K99" s="2"/>
      <c r="L99" s="2"/>
    </row>
    <row r="100" spans="5:12" x14ac:dyDescent="0.25">
      <c r="E100" s="2"/>
      <c r="F100" s="2"/>
      <c r="H100" s="2"/>
      <c r="I100" s="2"/>
      <c r="K100" s="2"/>
      <c r="L100" s="2"/>
    </row>
    <row r="101" spans="5:12" x14ac:dyDescent="0.25">
      <c r="E101" s="2"/>
      <c r="F101" s="2"/>
      <c r="H101" s="2"/>
      <c r="I101" s="2"/>
      <c r="K101" s="2"/>
      <c r="L101" s="2"/>
    </row>
    <row r="102" spans="5:12" x14ac:dyDescent="0.25">
      <c r="E102" s="2"/>
      <c r="F102" s="2"/>
      <c r="H102" s="2"/>
      <c r="I102" s="2"/>
      <c r="K102" s="2"/>
      <c r="L102" s="2"/>
    </row>
    <row r="103" spans="5:12" x14ac:dyDescent="0.25">
      <c r="E103" s="2"/>
      <c r="F103" s="2"/>
      <c r="H103" s="2"/>
      <c r="I103" s="2"/>
      <c r="K103" s="2"/>
      <c r="L103" s="2"/>
    </row>
    <row r="104" spans="5:12" x14ac:dyDescent="0.25">
      <c r="E104" s="2"/>
      <c r="F104" s="2"/>
      <c r="H104" s="2"/>
      <c r="I104" s="2"/>
      <c r="K104" s="2"/>
      <c r="L104" s="2"/>
    </row>
    <row r="105" spans="5:12" x14ac:dyDescent="0.25">
      <c r="E105" s="2"/>
      <c r="F105" s="2"/>
      <c r="H105" s="2"/>
      <c r="I105" s="2"/>
      <c r="K105" s="2"/>
      <c r="L105" s="2"/>
    </row>
    <row r="106" spans="5:12" x14ac:dyDescent="0.25">
      <c r="E106" s="2"/>
      <c r="F106" s="2"/>
      <c r="H106" s="2"/>
      <c r="I106" s="2"/>
      <c r="K106" s="2"/>
      <c r="L106" s="2"/>
    </row>
    <row r="107" spans="5:12" x14ac:dyDescent="0.25">
      <c r="E107" s="2"/>
      <c r="F107" s="2"/>
      <c r="H107" s="2"/>
      <c r="I107" s="2"/>
      <c r="K107" s="2"/>
      <c r="L107" s="2"/>
    </row>
    <row r="108" spans="5:12" x14ac:dyDescent="0.25">
      <c r="E108" s="2"/>
      <c r="F108" s="2"/>
      <c r="H108" s="2"/>
      <c r="I108" s="2"/>
      <c r="K108" s="2"/>
      <c r="L108" s="2"/>
    </row>
    <row r="109" spans="5:12" x14ac:dyDescent="0.25">
      <c r="E109" s="2"/>
      <c r="F109" s="2"/>
      <c r="H109" s="2"/>
      <c r="I109" s="2"/>
      <c r="K109" s="2"/>
      <c r="L109" s="2"/>
    </row>
    <row r="110" spans="5:12" x14ac:dyDescent="0.25">
      <c r="E110" s="2"/>
      <c r="F110" s="2"/>
      <c r="H110" s="2"/>
      <c r="I110" s="2"/>
      <c r="K110" s="2"/>
      <c r="L110" s="2"/>
    </row>
    <row r="111" spans="5:12" x14ac:dyDescent="0.25">
      <c r="E111" s="2"/>
      <c r="F111" s="2"/>
      <c r="H111" s="2"/>
      <c r="I111" s="2"/>
      <c r="K111" s="2"/>
      <c r="L111" s="2"/>
    </row>
    <row r="112" spans="5:12" x14ac:dyDescent="0.25">
      <c r="E112" s="2"/>
      <c r="F112" s="2"/>
      <c r="H112" s="2"/>
      <c r="I112" s="2"/>
      <c r="K112" s="2"/>
      <c r="L112" s="2"/>
    </row>
    <row r="113" spans="5:12" x14ac:dyDescent="0.25">
      <c r="E113" s="2"/>
      <c r="F113" s="2"/>
      <c r="H113" s="2"/>
      <c r="I113" s="2"/>
      <c r="K113" s="2"/>
      <c r="L113" s="2"/>
    </row>
    <row r="114" spans="5:12" x14ac:dyDescent="0.25">
      <c r="E114" s="2"/>
      <c r="F114" s="2"/>
      <c r="H114" s="2"/>
      <c r="I114" s="2"/>
      <c r="K114" s="2"/>
      <c r="L114" s="2"/>
    </row>
    <row r="115" spans="5:12" x14ac:dyDescent="0.25">
      <c r="E115" s="2"/>
      <c r="F115" s="2"/>
      <c r="H115" s="2"/>
      <c r="I115" s="2"/>
      <c r="K115" s="2"/>
      <c r="L115" s="2"/>
    </row>
    <row r="116" spans="5:12" x14ac:dyDescent="0.25">
      <c r="E116" s="2"/>
      <c r="F116" s="2"/>
      <c r="H116" s="2"/>
      <c r="I116" s="2"/>
      <c r="K116" s="2"/>
      <c r="L116" s="2"/>
    </row>
    <row r="117" spans="5:12" x14ac:dyDescent="0.25">
      <c r="E117" s="2"/>
      <c r="F117" s="2"/>
      <c r="H117" s="2"/>
      <c r="I117" s="2"/>
      <c r="K117" s="2"/>
      <c r="L117" s="2"/>
    </row>
    <row r="118" spans="5:12" x14ac:dyDescent="0.25">
      <c r="E118" s="2"/>
      <c r="F118" s="2"/>
      <c r="H118" s="2"/>
      <c r="I118" s="2"/>
      <c r="K118" s="2"/>
      <c r="L118" s="2"/>
    </row>
    <row r="119" spans="5:12" x14ac:dyDescent="0.25">
      <c r="E119" s="2"/>
      <c r="F119" s="2"/>
      <c r="H119" s="2"/>
      <c r="I119" s="2"/>
      <c r="K119" s="2"/>
      <c r="L119" s="2"/>
    </row>
    <row r="120" spans="5:12" x14ac:dyDescent="0.25">
      <c r="E120" s="2"/>
      <c r="F120" s="2"/>
      <c r="H120" s="2"/>
      <c r="I120" s="2"/>
      <c r="K120" s="2"/>
      <c r="L120" s="2"/>
    </row>
    <row r="121" spans="5:12" x14ac:dyDescent="0.25">
      <c r="E121" s="2"/>
      <c r="F121" s="2"/>
      <c r="H121" s="2"/>
      <c r="I121" s="2"/>
      <c r="K121" s="2"/>
      <c r="L121" s="2"/>
    </row>
    <row r="122" spans="5:12" x14ac:dyDescent="0.25">
      <c r="E122" s="2"/>
      <c r="F122" s="2"/>
      <c r="H122" s="2"/>
      <c r="I122" s="2"/>
      <c r="K122" s="2"/>
      <c r="L122" s="2"/>
    </row>
    <row r="123" spans="5:12" x14ac:dyDescent="0.25">
      <c r="E123" s="2"/>
      <c r="F123" s="2"/>
      <c r="H123" s="2"/>
      <c r="I123" s="2"/>
      <c r="K123" s="2"/>
      <c r="L123" s="2"/>
    </row>
    <row r="124" spans="5:12" x14ac:dyDescent="0.25">
      <c r="E124" s="2"/>
      <c r="F124" s="2"/>
      <c r="H124" s="2"/>
      <c r="I124" s="2"/>
      <c r="K124" s="2"/>
      <c r="L124" s="2"/>
    </row>
    <row r="125" spans="5:12" x14ac:dyDescent="0.25">
      <c r="E125" s="2"/>
      <c r="F125" s="2"/>
      <c r="H125" s="2"/>
      <c r="I125" s="2"/>
      <c r="K125" s="2"/>
      <c r="L125" s="2"/>
    </row>
    <row r="126" spans="5:12" x14ac:dyDescent="0.25">
      <c r="E126" s="2"/>
      <c r="F126" s="2"/>
      <c r="H126" s="2"/>
      <c r="I126" s="2"/>
      <c r="K126" s="2"/>
      <c r="L126" s="2"/>
    </row>
    <row r="127" spans="5:12" x14ac:dyDescent="0.25">
      <c r="E127" s="2"/>
      <c r="F127" s="2"/>
      <c r="H127" s="2"/>
      <c r="I127" s="2"/>
      <c r="K127" s="2"/>
      <c r="L127" s="2"/>
    </row>
    <row r="128" spans="5:12" x14ac:dyDescent="0.25">
      <c r="E128" s="2"/>
      <c r="F128" s="2"/>
      <c r="H128" s="2"/>
      <c r="I128" s="2"/>
      <c r="K128" s="2"/>
      <c r="L128" s="2"/>
    </row>
    <row r="129" spans="5:12" x14ac:dyDescent="0.25">
      <c r="E129" s="2"/>
      <c r="F129" s="2"/>
      <c r="H129" s="2"/>
      <c r="I129" s="2"/>
      <c r="K129" s="2"/>
      <c r="L129" s="2"/>
    </row>
    <row r="130" spans="5:12" x14ac:dyDescent="0.25">
      <c r="E130" s="2"/>
      <c r="F130" s="2"/>
      <c r="H130" s="2"/>
      <c r="I130" s="2"/>
      <c r="K130" s="2"/>
      <c r="L130" s="2"/>
    </row>
    <row r="131" spans="5:12" x14ac:dyDescent="0.25">
      <c r="E131" s="2"/>
      <c r="F131" s="2"/>
      <c r="H131" s="2"/>
      <c r="I131" s="2"/>
      <c r="K131" s="2"/>
      <c r="L131" s="2"/>
    </row>
    <row r="132" spans="5:12" x14ac:dyDescent="0.25">
      <c r="E132" s="2"/>
      <c r="F132" s="2"/>
      <c r="H132" s="2"/>
      <c r="I132" s="2"/>
      <c r="K132" s="2"/>
      <c r="L132" s="2"/>
    </row>
    <row r="133" spans="5:12" x14ac:dyDescent="0.25">
      <c r="E133" s="2"/>
      <c r="F133" s="2"/>
      <c r="H133" s="2"/>
      <c r="I133" s="2"/>
      <c r="K133" s="2"/>
      <c r="L133" s="2"/>
    </row>
    <row r="134" spans="5:12" x14ac:dyDescent="0.25">
      <c r="E134" s="2"/>
      <c r="F134" s="2"/>
      <c r="H134" s="2"/>
      <c r="I134" s="2"/>
      <c r="K134" s="2"/>
      <c r="L134" s="2"/>
    </row>
    <row r="135" spans="5:12" x14ac:dyDescent="0.25">
      <c r="E135" s="2"/>
      <c r="F135" s="2"/>
      <c r="H135" s="2"/>
      <c r="I135" s="2"/>
      <c r="K135" s="2"/>
      <c r="L135" s="2"/>
    </row>
    <row r="136" spans="5:12" x14ac:dyDescent="0.25">
      <c r="E136" s="2"/>
      <c r="F136" s="2"/>
      <c r="H136" s="2"/>
      <c r="I136" s="2"/>
      <c r="K136" s="2"/>
      <c r="L136" s="2"/>
    </row>
    <row r="137" spans="5:12" x14ac:dyDescent="0.25">
      <c r="E137" s="2"/>
      <c r="F137" s="2"/>
      <c r="H137" s="2"/>
      <c r="I137" s="2"/>
      <c r="K137" s="2"/>
      <c r="L137" s="2"/>
    </row>
    <row r="138" spans="5:12" x14ac:dyDescent="0.25">
      <c r="E138" s="2"/>
      <c r="F138" s="2"/>
      <c r="H138" s="2"/>
      <c r="I138" s="2"/>
      <c r="K138" s="2"/>
      <c r="L138" s="2"/>
    </row>
    <row r="139" spans="5:12" x14ac:dyDescent="0.25">
      <c r="E139" s="2"/>
      <c r="F139" s="2"/>
      <c r="H139" s="2"/>
      <c r="I139" s="2"/>
      <c r="K139" s="2"/>
      <c r="L139" s="2"/>
    </row>
    <row r="140" spans="5:12" x14ac:dyDescent="0.25">
      <c r="E140" s="2"/>
      <c r="F140" s="2"/>
      <c r="H140" s="2"/>
      <c r="I140" s="2"/>
      <c r="K140" s="2"/>
      <c r="L140" s="2"/>
    </row>
    <row r="141" spans="5:12" x14ac:dyDescent="0.25">
      <c r="E141" s="2"/>
      <c r="F141" s="2"/>
      <c r="H141" s="2"/>
      <c r="I141" s="2"/>
      <c r="K141" s="2"/>
      <c r="L141" s="2"/>
    </row>
    <row r="142" spans="5:12" x14ac:dyDescent="0.25">
      <c r="E142" s="2"/>
      <c r="F142" s="2"/>
      <c r="H142" s="2"/>
      <c r="I142" s="2"/>
      <c r="K142" s="2"/>
      <c r="L142" s="2"/>
    </row>
    <row r="143" spans="5:12" x14ac:dyDescent="0.25">
      <c r="E143" s="2"/>
      <c r="F143" s="2"/>
      <c r="H143" s="2"/>
      <c r="I143" s="2"/>
      <c r="K143" s="2"/>
      <c r="L143" s="2"/>
    </row>
    <row r="144" spans="5:12" x14ac:dyDescent="0.25">
      <c r="E144" s="2"/>
      <c r="F144" s="2"/>
      <c r="H144" s="2"/>
      <c r="I144" s="2"/>
      <c r="K144" s="2"/>
      <c r="L144" s="2"/>
    </row>
    <row r="145" spans="5:12" x14ac:dyDescent="0.25">
      <c r="E145" s="2"/>
      <c r="F145" s="2"/>
      <c r="H145" s="2"/>
      <c r="I145" s="2"/>
      <c r="K145" s="2"/>
      <c r="L145" s="2"/>
    </row>
    <row r="146" spans="5:12" x14ac:dyDescent="0.25">
      <c r="E146" s="2"/>
      <c r="F146" s="2"/>
      <c r="H146" s="2"/>
      <c r="I146" s="2"/>
      <c r="K146" s="2"/>
      <c r="L146" s="2"/>
    </row>
    <row r="147" spans="5:12" x14ac:dyDescent="0.25">
      <c r="E147" s="2"/>
      <c r="F147" s="2"/>
      <c r="H147" s="2"/>
      <c r="I147" s="2"/>
      <c r="K147" s="2"/>
      <c r="L147" s="2"/>
    </row>
    <row r="148" spans="5:12" x14ac:dyDescent="0.25">
      <c r="E148" s="2"/>
      <c r="F148" s="2"/>
      <c r="H148" s="2"/>
      <c r="I148" s="2"/>
      <c r="K148" s="2"/>
      <c r="L148" s="2"/>
    </row>
    <row r="149" spans="5:12" x14ac:dyDescent="0.25">
      <c r="E149" s="2"/>
      <c r="F149" s="2"/>
      <c r="H149" s="2"/>
      <c r="I149" s="2"/>
      <c r="K149" s="2"/>
      <c r="L149" s="2"/>
    </row>
    <row r="150" spans="5:12" x14ac:dyDescent="0.25">
      <c r="E150" s="2"/>
      <c r="F150" s="2"/>
      <c r="H150" s="2"/>
      <c r="I150" s="2"/>
      <c r="K150" s="2"/>
      <c r="L150" s="2"/>
    </row>
    <row r="151" spans="5:12" x14ac:dyDescent="0.25">
      <c r="E151" s="2"/>
      <c r="F151" s="2"/>
      <c r="H151" s="2"/>
      <c r="I151" s="2"/>
      <c r="K151" s="2"/>
      <c r="L151" s="2"/>
    </row>
    <row r="152" spans="5:12" x14ac:dyDescent="0.25">
      <c r="E152" s="2"/>
      <c r="F152" s="2"/>
      <c r="H152" s="2"/>
      <c r="I152" s="2"/>
      <c r="K152" s="2"/>
      <c r="L152" s="2"/>
    </row>
    <row r="153" spans="5:12" x14ac:dyDescent="0.25">
      <c r="E153" s="2"/>
      <c r="F153" s="2"/>
      <c r="H153" s="2"/>
      <c r="I153" s="2"/>
      <c r="K153" s="2"/>
      <c r="L153" s="2"/>
    </row>
    <row r="154" spans="5:12" x14ac:dyDescent="0.25">
      <c r="E154" s="2"/>
      <c r="F154" s="2"/>
      <c r="H154" s="2"/>
      <c r="I154" s="2"/>
      <c r="K154" s="2"/>
      <c r="L154" s="2"/>
    </row>
    <row r="155" spans="5:12" x14ac:dyDescent="0.25">
      <c r="E155" s="2"/>
      <c r="F155" s="2"/>
      <c r="H155" s="2"/>
      <c r="I155" s="2"/>
      <c r="K155" s="2"/>
      <c r="L155" s="2"/>
    </row>
    <row r="156" spans="5:12" x14ac:dyDescent="0.25">
      <c r="E156" s="2"/>
      <c r="F156" s="2"/>
      <c r="H156" s="2"/>
      <c r="I156" s="2"/>
      <c r="K156" s="2"/>
      <c r="L156" s="2"/>
    </row>
    <row r="157" spans="5:12" x14ac:dyDescent="0.25">
      <c r="E157" s="2"/>
      <c r="F157" s="2"/>
      <c r="H157" s="2"/>
      <c r="I157" s="2"/>
      <c r="K157" s="2"/>
      <c r="L157" s="2"/>
    </row>
    <row r="158" spans="5:12" x14ac:dyDescent="0.25">
      <c r="E158" s="2"/>
      <c r="F158" s="2"/>
      <c r="H158" s="2"/>
      <c r="I158" s="2"/>
      <c r="K158" s="2"/>
      <c r="L158" s="2"/>
    </row>
    <row r="159" spans="5:12" x14ac:dyDescent="0.25">
      <c r="E159" s="2"/>
      <c r="F159" s="2"/>
      <c r="H159" s="2"/>
      <c r="I159" s="2"/>
      <c r="K159" s="2"/>
      <c r="L159" s="2"/>
    </row>
    <row r="160" spans="5:12" x14ac:dyDescent="0.25">
      <c r="E160" s="2"/>
      <c r="F160" s="2"/>
      <c r="H160" s="2"/>
      <c r="I160" s="2"/>
      <c r="K160" s="2"/>
      <c r="L160" s="2"/>
    </row>
    <row r="161" spans="5:12" x14ac:dyDescent="0.25">
      <c r="E161" s="2"/>
      <c r="F161" s="2"/>
      <c r="H161" s="2"/>
      <c r="I161" s="2"/>
      <c r="K161" s="2"/>
      <c r="L161" s="2"/>
    </row>
    <row r="162" spans="5:12" x14ac:dyDescent="0.25">
      <c r="E162" s="2"/>
      <c r="F162" s="2"/>
      <c r="H162" s="2"/>
      <c r="I162" s="2"/>
      <c r="K162" s="2"/>
      <c r="L162" s="2"/>
    </row>
    <row r="163" spans="5:12" x14ac:dyDescent="0.25">
      <c r="E163" s="2"/>
      <c r="F163" s="2"/>
      <c r="H163" s="2"/>
      <c r="I163" s="2"/>
      <c r="K163" s="2"/>
      <c r="L163" s="2"/>
    </row>
    <row r="164" spans="5:12" x14ac:dyDescent="0.25">
      <c r="E164" s="2"/>
      <c r="F164" s="2"/>
      <c r="H164" s="2"/>
      <c r="I164" s="2"/>
      <c r="K164" s="2"/>
      <c r="L164" s="2"/>
    </row>
    <row r="165" spans="5:12" x14ac:dyDescent="0.25">
      <c r="E165" s="2"/>
      <c r="F165" s="2"/>
      <c r="H165" s="2"/>
      <c r="I165" s="2"/>
      <c r="K165" s="2"/>
      <c r="L165" s="2"/>
    </row>
    <row r="166" spans="5:12" x14ac:dyDescent="0.25">
      <c r="E166" s="2"/>
      <c r="F166" s="2"/>
      <c r="H166" s="2"/>
      <c r="I166" s="2"/>
      <c r="K166" s="2"/>
      <c r="L166" s="2"/>
    </row>
    <row r="167" spans="5:12" x14ac:dyDescent="0.25">
      <c r="E167" s="2"/>
      <c r="F167" s="2"/>
      <c r="H167" s="2"/>
      <c r="I167" s="2"/>
      <c r="K167" s="2"/>
      <c r="L167" s="2"/>
    </row>
    <row r="168" spans="5:12" x14ac:dyDescent="0.25">
      <c r="E168" s="2"/>
      <c r="F168" s="2"/>
      <c r="H168" s="2"/>
      <c r="I168" s="2"/>
      <c r="K168" s="2"/>
      <c r="L168" s="2"/>
    </row>
    <row r="169" spans="5:12" x14ac:dyDescent="0.25">
      <c r="E169" s="2"/>
      <c r="F169" s="2"/>
      <c r="H169" s="2"/>
      <c r="I169" s="2"/>
      <c r="K169" s="2"/>
      <c r="L169" s="2"/>
    </row>
    <row r="170" spans="5:12" x14ac:dyDescent="0.25">
      <c r="E170" s="2"/>
      <c r="F170" s="2"/>
      <c r="H170" s="2"/>
      <c r="I170" s="2"/>
      <c r="K170" s="2"/>
      <c r="L170" s="2"/>
    </row>
    <row r="171" spans="5:12" x14ac:dyDescent="0.25">
      <c r="E171" s="2"/>
      <c r="F171" s="2"/>
      <c r="H171" s="2"/>
      <c r="I171" s="2"/>
      <c r="K171" s="2"/>
      <c r="L171" s="2"/>
    </row>
    <row r="172" spans="5:12" x14ac:dyDescent="0.25">
      <c r="E172" s="2"/>
      <c r="F172" s="2"/>
      <c r="H172" s="2"/>
      <c r="I172" s="2"/>
      <c r="K172" s="2"/>
      <c r="L172" s="2"/>
    </row>
    <row r="173" spans="5:12" x14ac:dyDescent="0.25">
      <c r="E173" s="2"/>
      <c r="F173" s="2"/>
      <c r="H173" s="2"/>
      <c r="I173" s="2"/>
      <c r="K173" s="2"/>
      <c r="L173" s="2"/>
    </row>
    <row r="174" spans="5:12" x14ac:dyDescent="0.25">
      <c r="E174" s="2"/>
      <c r="F174" s="2"/>
      <c r="H174" s="2"/>
      <c r="I174" s="2"/>
      <c r="K174" s="2"/>
      <c r="L174" s="2"/>
    </row>
    <row r="175" spans="5:12" x14ac:dyDescent="0.25">
      <c r="E175" s="2"/>
      <c r="F175" s="2"/>
      <c r="H175" s="2"/>
      <c r="I175" s="2"/>
      <c r="K175" s="2"/>
      <c r="L175" s="2"/>
    </row>
    <row r="176" spans="5:12" x14ac:dyDescent="0.25">
      <c r="E176" s="2"/>
      <c r="F176" s="2"/>
      <c r="H176" s="2"/>
      <c r="I176" s="2"/>
      <c r="K176" s="2"/>
      <c r="L176" s="2"/>
    </row>
    <row r="177" spans="5:12" x14ac:dyDescent="0.25">
      <c r="E177" s="2"/>
      <c r="F177" s="2"/>
      <c r="H177" s="2"/>
      <c r="I177" s="2"/>
      <c r="K177" s="2"/>
      <c r="L177" s="2"/>
    </row>
    <row r="178" spans="5:12" x14ac:dyDescent="0.25">
      <c r="E178" s="2"/>
      <c r="F178" s="2"/>
      <c r="H178" s="2"/>
      <c r="I178" s="2"/>
      <c r="K178" s="2"/>
      <c r="L178" s="2"/>
    </row>
    <row r="179" spans="5:12" x14ac:dyDescent="0.25">
      <c r="E179" s="2"/>
      <c r="F179" s="2"/>
      <c r="H179" s="2"/>
      <c r="I179" s="2"/>
      <c r="K179" s="2"/>
      <c r="L179" s="2"/>
    </row>
    <row r="180" spans="5:12" x14ac:dyDescent="0.25">
      <c r="E180" s="2"/>
      <c r="F180" s="2"/>
      <c r="H180" s="2"/>
      <c r="I180" s="2"/>
      <c r="K180" s="2"/>
      <c r="L180" s="2"/>
    </row>
    <row r="181" spans="5:12" x14ac:dyDescent="0.25">
      <c r="E181" s="2"/>
      <c r="F181" s="2"/>
      <c r="H181" s="2"/>
      <c r="I181" s="2"/>
      <c r="K181" s="2"/>
      <c r="L181" s="2"/>
    </row>
    <row r="182" spans="5:12" x14ac:dyDescent="0.25">
      <c r="E182" s="2"/>
      <c r="F182" s="2"/>
      <c r="H182" s="2"/>
      <c r="I182" s="2"/>
      <c r="K182" s="2"/>
      <c r="L182" s="2"/>
    </row>
    <row r="183" spans="5:12" x14ac:dyDescent="0.25">
      <c r="E183" s="2"/>
      <c r="F183" s="2"/>
      <c r="H183" s="2"/>
      <c r="I183" s="2"/>
      <c r="K183" s="2"/>
      <c r="L183" s="2"/>
    </row>
    <row r="184" spans="5:12" x14ac:dyDescent="0.25">
      <c r="E184" s="2"/>
      <c r="F184" s="2"/>
      <c r="H184" s="2"/>
      <c r="I184" s="2"/>
      <c r="K184" s="2"/>
      <c r="L184" s="2"/>
    </row>
    <row r="185" spans="5:12" x14ac:dyDescent="0.25">
      <c r="E185" s="2"/>
      <c r="F185" s="2"/>
      <c r="H185" s="2"/>
      <c r="I185" s="2"/>
      <c r="K185" s="2"/>
      <c r="L185" s="2"/>
    </row>
    <row r="186" spans="5:12" x14ac:dyDescent="0.25">
      <c r="E186" s="2"/>
      <c r="F186" s="2"/>
      <c r="H186" s="2"/>
      <c r="I186" s="2"/>
      <c r="K186" s="2"/>
      <c r="L186" s="2"/>
    </row>
    <row r="187" spans="5:12" x14ac:dyDescent="0.25">
      <c r="E187" s="2"/>
      <c r="F187" s="2"/>
      <c r="H187" s="2"/>
      <c r="I187" s="2"/>
      <c r="K187" s="2"/>
      <c r="L187" s="2"/>
    </row>
    <row r="188" spans="5:12" x14ac:dyDescent="0.25">
      <c r="E188" s="2"/>
      <c r="F188" s="2"/>
      <c r="H188" s="2"/>
      <c r="I188" s="2"/>
      <c r="K188" s="2"/>
      <c r="L188" s="2"/>
    </row>
    <row r="189" spans="5:12" x14ac:dyDescent="0.25">
      <c r="E189" s="2"/>
      <c r="F189" s="2"/>
      <c r="H189" s="2"/>
      <c r="I189" s="2"/>
      <c r="K189" s="2"/>
      <c r="L189" s="2"/>
    </row>
    <row r="190" spans="5:12" x14ac:dyDescent="0.25">
      <c r="E190" s="2"/>
      <c r="F190" s="2"/>
      <c r="H190" s="2"/>
      <c r="I190" s="2"/>
      <c r="K190" s="2"/>
      <c r="L190" s="2"/>
    </row>
    <row r="191" spans="5:12" x14ac:dyDescent="0.25">
      <c r="E191" s="2"/>
      <c r="F191" s="2"/>
      <c r="H191" s="2"/>
      <c r="I191" s="2"/>
      <c r="K191" s="2"/>
      <c r="L191" s="2"/>
    </row>
    <row r="192" spans="5:12" x14ac:dyDescent="0.25">
      <c r="E192" s="2"/>
      <c r="F192" s="2"/>
      <c r="H192" s="2"/>
      <c r="I192" s="2"/>
      <c r="K192" s="2"/>
      <c r="L192" s="2"/>
    </row>
    <row r="193" spans="5:12" x14ac:dyDescent="0.25">
      <c r="E193" s="2"/>
      <c r="F193" s="2"/>
      <c r="H193" s="2"/>
      <c r="I193" s="2"/>
      <c r="K193" s="2"/>
      <c r="L193" s="2"/>
    </row>
    <row r="194" spans="5:12" x14ac:dyDescent="0.25">
      <c r="E194" s="2"/>
      <c r="F194" s="2"/>
      <c r="H194" s="2"/>
      <c r="I194" s="2"/>
      <c r="K194" s="2"/>
      <c r="L194" s="2"/>
    </row>
    <row r="195" spans="5:12" x14ac:dyDescent="0.25">
      <c r="E195" s="2"/>
      <c r="F195" s="2"/>
      <c r="H195" s="2"/>
      <c r="I195" s="2"/>
      <c r="K195" s="2"/>
      <c r="L195" s="2"/>
    </row>
    <row r="196" spans="5:12" x14ac:dyDescent="0.25">
      <c r="E196" s="2"/>
      <c r="F196" s="2"/>
      <c r="H196" s="2"/>
      <c r="I196" s="2"/>
      <c r="K196" s="2"/>
      <c r="L196" s="2"/>
    </row>
    <row r="197" spans="5:12" x14ac:dyDescent="0.25">
      <c r="E197" s="2"/>
      <c r="F197" s="2"/>
      <c r="H197" s="2"/>
      <c r="I197" s="2"/>
      <c r="K197" s="2"/>
      <c r="L197" s="2"/>
    </row>
    <row r="198" spans="5:12" x14ac:dyDescent="0.25">
      <c r="E198" s="2"/>
      <c r="F198" s="2"/>
      <c r="H198" s="2"/>
      <c r="I198" s="2"/>
      <c r="K198" s="2"/>
      <c r="L198" s="2"/>
    </row>
    <row r="199" spans="5:12" x14ac:dyDescent="0.25">
      <c r="E199" s="2"/>
      <c r="F199" s="2"/>
      <c r="H199" s="2"/>
      <c r="I199" s="2"/>
      <c r="K199" s="2"/>
      <c r="L199" s="2"/>
    </row>
    <row r="200" spans="5:12" x14ac:dyDescent="0.25">
      <c r="E200" s="2"/>
      <c r="F200" s="2"/>
      <c r="H200" s="2"/>
      <c r="I200" s="2"/>
      <c r="K200" s="2"/>
      <c r="L200" s="2"/>
    </row>
    <row r="201" spans="5:12" x14ac:dyDescent="0.25">
      <c r="E201" s="2"/>
      <c r="F201" s="2"/>
      <c r="H201" s="2"/>
      <c r="I201" s="2"/>
      <c r="K201" s="2"/>
      <c r="L201" s="2"/>
    </row>
    <row r="202" spans="5:12" x14ac:dyDescent="0.25">
      <c r="E202" s="2"/>
      <c r="F202" s="2"/>
      <c r="H202" s="2"/>
      <c r="I202" s="2"/>
      <c r="K202" s="2"/>
      <c r="L202" s="2"/>
    </row>
    <row r="203" spans="5:12" x14ac:dyDescent="0.25">
      <c r="E203" s="2"/>
      <c r="F203" s="2"/>
      <c r="H203" s="2"/>
      <c r="I203" s="2"/>
      <c r="K203" s="2"/>
      <c r="L203" s="2"/>
    </row>
    <row r="204" spans="5:12" x14ac:dyDescent="0.25">
      <c r="E204" s="2"/>
      <c r="F204" s="2"/>
      <c r="H204" s="2"/>
      <c r="I204" s="2"/>
      <c r="K204" s="2"/>
      <c r="L204" s="2"/>
    </row>
    <row r="205" spans="5:12" x14ac:dyDescent="0.25">
      <c r="E205" s="2"/>
      <c r="F205" s="2"/>
      <c r="H205" s="2"/>
      <c r="I205" s="2"/>
      <c r="K205" s="2"/>
      <c r="L205" s="2"/>
    </row>
    <row r="206" spans="5:12" x14ac:dyDescent="0.25">
      <c r="E206" s="2"/>
      <c r="F206" s="2"/>
      <c r="H206" s="2"/>
      <c r="I206" s="2"/>
      <c r="K206" s="2"/>
      <c r="L206" s="2"/>
    </row>
    <row r="207" spans="5:12" x14ac:dyDescent="0.25">
      <c r="E207" s="2"/>
      <c r="F207" s="2"/>
      <c r="H207" s="2"/>
      <c r="I207" s="2"/>
      <c r="K207" s="2"/>
      <c r="L207" s="2"/>
    </row>
    <row r="208" spans="5:12" x14ac:dyDescent="0.25">
      <c r="E208" s="2"/>
      <c r="F208" s="2"/>
      <c r="H208" s="2"/>
      <c r="I208" s="2"/>
      <c r="K208" s="2"/>
      <c r="L208" s="2"/>
    </row>
    <row r="209" spans="5:12" x14ac:dyDescent="0.25">
      <c r="E209" s="2"/>
      <c r="F209" s="2"/>
      <c r="H209" s="2"/>
      <c r="I209" s="2"/>
      <c r="K209" s="2"/>
      <c r="L209" s="2"/>
    </row>
    <row r="210" spans="5:12" x14ac:dyDescent="0.25">
      <c r="E210" s="2"/>
      <c r="F210" s="2"/>
      <c r="H210" s="2"/>
      <c r="I210" s="2"/>
      <c r="K210" s="2"/>
      <c r="L210" s="2"/>
    </row>
    <row r="211" spans="5:12" x14ac:dyDescent="0.25">
      <c r="E211" s="2"/>
      <c r="F211" s="2"/>
      <c r="H211" s="2"/>
      <c r="I211" s="2"/>
      <c r="K211" s="2"/>
      <c r="L211" s="2"/>
    </row>
    <row r="212" spans="5:12" x14ac:dyDescent="0.25">
      <c r="E212" s="2"/>
      <c r="F212" s="2"/>
      <c r="H212" s="2"/>
      <c r="I212" s="2"/>
      <c r="K212" s="2"/>
      <c r="L212" s="2"/>
    </row>
    <row r="213" spans="5:12" x14ac:dyDescent="0.25">
      <c r="E213" s="2"/>
      <c r="F213" s="2"/>
      <c r="H213" s="2"/>
      <c r="I213" s="2"/>
      <c r="K213" s="2"/>
      <c r="L213" s="2"/>
    </row>
    <row r="214" spans="5:12" x14ac:dyDescent="0.25">
      <c r="E214" s="2"/>
      <c r="F214" s="2"/>
      <c r="H214" s="2"/>
      <c r="I214" s="2"/>
      <c r="K214" s="2"/>
      <c r="L214" s="2"/>
    </row>
    <row r="215" spans="5:12" x14ac:dyDescent="0.25">
      <c r="E215" s="2"/>
      <c r="F215" s="2"/>
      <c r="H215" s="2"/>
      <c r="I215" s="2"/>
      <c r="K215" s="2"/>
      <c r="L215" s="2"/>
    </row>
    <row r="216" spans="5:12" x14ac:dyDescent="0.25">
      <c r="E216" s="2"/>
      <c r="F216" s="2"/>
      <c r="H216" s="2"/>
      <c r="I216" s="2"/>
      <c r="K216" s="2"/>
      <c r="L216" s="2"/>
    </row>
    <row r="217" spans="5:12" x14ac:dyDescent="0.25">
      <c r="E217" s="2"/>
      <c r="F217" s="2"/>
      <c r="H217" s="2"/>
      <c r="I217" s="2"/>
      <c r="K217" s="2"/>
      <c r="L217" s="2"/>
    </row>
    <row r="218" spans="5:12" x14ac:dyDescent="0.25">
      <c r="E218" s="2"/>
      <c r="F218" s="2"/>
      <c r="H218" s="2"/>
      <c r="I218" s="2"/>
      <c r="K218" s="2"/>
      <c r="L218" s="2"/>
    </row>
    <row r="219" spans="5:12" x14ac:dyDescent="0.25">
      <c r="E219" s="2"/>
      <c r="F219" s="2"/>
      <c r="H219" s="2"/>
      <c r="I219" s="2"/>
      <c r="K219" s="2"/>
      <c r="L219" s="2"/>
    </row>
    <row r="220" spans="5:12" x14ac:dyDescent="0.25">
      <c r="E220" s="2"/>
      <c r="F220" s="2"/>
      <c r="H220" s="2"/>
      <c r="I220" s="2"/>
      <c r="K220" s="2"/>
      <c r="L220" s="2"/>
    </row>
    <row r="221" spans="5:12" x14ac:dyDescent="0.25">
      <c r="E221" s="2"/>
      <c r="F221" s="2"/>
      <c r="H221" s="2"/>
      <c r="I221" s="2"/>
      <c r="K221" s="2"/>
      <c r="L221" s="2"/>
    </row>
    <row r="222" spans="5:12" x14ac:dyDescent="0.25">
      <c r="E222" s="2"/>
      <c r="F222" s="2"/>
      <c r="H222" s="2"/>
      <c r="I222" s="2"/>
      <c r="K222" s="2"/>
      <c r="L222" s="2"/>
    </row>
    <row r="223" spans="5:12" x14ac:dyDescent="0.25">
      <c r="E223" s="2"/>
      <c r="F223" s="2"/>
      <c r="H223" s="2"/>
      <c r="I223" s="2"/>
      <c r="K223" s="2"/>
      <c r="L223" s="2"/>
    </row>
    <row r="224" spans="5:12" x14ac:dyDescent="0.25">
      <c r="E224" s="2"/>
      <c r="F224" s="2"/>
      <c r="H224" s="2"/>
      <c r="I224" s="2"/>
      <c r="K224" s="2"/>
      <c r="L224" s="2"/>
    </row>
    <row r="225" spans="5:12" x14ac:dyDescent="0.25">
      <c r="E225" s="2"/>
      <c r="F225" s="2"/>
      <c r="H225" s="2"/>
      <c r="I225" s="2"/>
      <c r="K225" s="2"/>
      <c r="L225" s="2"/>
    </row>
    <row r="226" spans="5:12" x14ac:dyDescent="0.25">
      <c r="E226" s="2"/>
      <c r="F226" s="2"/>
      <c r="H226" s="2"/>
      <c r="I226" s="2"/>
      <c r="K226" s="2"/>
      <c r="L226" s="2"/>
    </row>
    <row r="227" spans="5:12" x14ac:dyDescent="0.25">
      <c r="E227" s="2"/>
      <c r="F227" s="2"/>
      <c r="H227" s="2"/>
      <c r="I227" s="2"/>
      <c r="K227" s="2"/>
      <c r="L227" s="2"/>
    </row>
    <row r="228" spans="5:12" x14ac:dyDescent="0.25">
      <c r="E228" s="2"/>
      <c r="F228" s="2"/>
      <c r="H228" s="2"/>
      <c r="I228" s="2"/>
      <c r="K228" s="2"/>
      <c r="L228" s="2"/>
    </row>
    <row r="229" spans="5:12" x14ac:dyDescent="0.25">
      <c r="E229" s="2"/>
      <c r="F229" s="2"/>
      <c r="H229" s="2"/>
      <c r="I229" s="2"/>
      <c r="K229" s="2"/>
      <c r="L229" s="2"/>
    </row>
    <row r="230" spans="5:12" x14ac:dyDescent="0.25">
      <c r="E230" s="2"/>
      <c r="F230" s="2"/>
      <c r="H230" s="2"/>
      <c r="I230" s="2"/>
      <c r="K230" s="2"/>
      <c r="L230" s="2"/>
    </row>
    <row r="231" spans="5:12" x14ac:dyDescent="0.25">
      <c r="E231" s="2"/>
      <c r="F231" s="2"/>
      <c r="H231" s="2"/>
      <c r="I231" s="2"/>
      <c r="K231" s="2"/>
      <c r="L231" s="2"/>
    </row>
    <row r="232" spans="5:12" x14ac:dyDescent="0.25">
      <c r="E232" s="2"/>
      <c r="F232" s="2"/>
      <c r="H232" s="2"/>
      <c r="I232" s="2"/>
      <c r="K232" s="2"/>
      <c r="L232" s="2"/>
    </row>
    <row r="233" spans="5:12" x14ac:dyDescent="0.25">
      <c r="E233" s="2"/>
      <c r="F233" s="2"/>
      <c r="H233" s="2"/>
      <c r="I233" s="2"/>
      <c r="K233" s="2"/>
      <c r="L233" s="2"/>
    </row>
    <row r="234" spans="5:12" x14ac:dyDescent="0.25">
      <c r="E234" s="2"/>
      <c r="F234" s="2"/>
      <c r="H234" s="2"/>
      <c r="I234" s="2"/>
      <c r="K234" s="2"/>
      <c r="L234" s="2"/>
    </row>
    <row r="235" spans="5:12" x14ac:dyDescent="0.25">
      <c r="E235" s="2"/>
      <c r="F235" s="2"/>
      <c r="H235" s="2"/>
      <c r="I235" s="2"/>
      <c r="K235" s="2"/>
      <c r="L235" s="2"/>
    </row>
    <row r="236" spans="5:12" x14ac:dyDescent="0.25">
      <c r="E236" s="2"/>
      <c r="F236" s="2"/>
      <c r="H236" s="2"/>
      <c r="I236" s="2"/>
      <c r="K236" s="2"/>
      <c r="L236" s="2"/>
    </row>
    <row r="237" spans="5:12" x14ac:dyDescent="0.25">
      <c r="E237" s="2"/>
      <c r="F237" s="2"/>
      <c r="H237" s="2"/>
      <c r="I237" s="2"/>
      <c r="K237" s="2"/>
      <c r="L237" s="2"/>
    </row>
    <row r="238" spans="5:12" x14ac:dyDescent="0.25">
      <c r="E238" s="2"/>
      <c r="F238" s="2"/>
      <c r="H238" s="2"/>
      <c r="I238" s="2"/>
      <c r="K238" s="2"/>
      <c r="L238" s="2"/>
    </row>
    <row r="239" spans="5:12" x14ac:dyDescent="0.25">
      <c r="E239" s="2"/>
      <c r="F239" s="2"/>
      <c r="H239" s="2"/>
      <c r="I239" s="2"/>
      <c r="K239" s="2"/>
      <c r="L239" s="2"/>
    </row>
    <row r="240" spans="5:12" x14ac:dyDescent="0.25">
      <c r="E240" s="2"/>
      <c r="F240" s="2"/>
      <c r="H240" s="2"/>
      <c r="I240" s="2"/>
      <c r="K240" s="2"/>
      <c r="L240" s="2"/>
    </row>
    <row r="241" spans="5:12" x14ac:dyDescent="0.25">
      <c r="E241" s="2"/>
      <c r="F241" s="2"/>
      <c r="H241" s="2"/>
      <c r="I241" s="2"/>
      <c r="K241" s="2"/>
      <c r="L241" s="2"/>
    </row>
    <row r="242" spans="5:12" x14ac:dyDescent="0.25">
      <c r="E242" s="2"/>
      <c r="F242" s="2"/>
      <c r="H242" s="2"/>
      <c r="I242" s="2"/>
      <c r="K242" s="2"/>
      <c r="L242" s="2"/>
    </row>
    <row r="243" spans="5:12" x14ac:dyDescent="0.25">
      <c r="E243" s="2"/>
      <c r="F243" s="2"/>
      <c r="H243" s="2"/>
      <c r="I243" s="2"/>
      <c r="K243" s="2"/>
      <c r="L243" s="2"/>
    </row>
    <row r="244" spans="5:12" x14ac:dyDescent="0.25">
      <c r="E244" s="2"/>
      <c r="F244" s="2"/>
      <c r="H244" s="2"/>
      <c r="I244" s="2"/>
      <c r="K244" s="2"/>
      <c r="L244" s="2"/>
    </row>
    <row r="245" spans="5:12" x14ac:dyDescent="0.25">
      <c r="E245" s="2"/>
      <c r="F245" s="2"/>
      <c r="H245" s="2"/>
      <c r="I245" s="2"/>
      <c r="K245" s="2"/>
      <c r="L245" s="2"/>
    </row>
    <row r="246" spans="5:12" x14ac:dyDescent="0.25">
      <c r="E246" s="2"/>
      <c r="F246" s="2"/>
      <c r="H246" s="2"/>
      <c r="I246" s="2"/>
      <c r="K246" s="2"/>
      <c r="L246" s="2"/>
    </row>
    <row r="247" spans="5:12" x14ac:dyDescent="0.25">
      <c r="E247" s="2"/>
      <c r="F247" s="2"/>
      <c r="H247" s="2"/>
      <c r="I247" s="2"/>
      <c r="K247" s="2"/>
      <c r="L247" s="2"/>
    </row>
    <row r="248" spans="5:12" x14ac:dyDescent="0.25">
      <c r="E248" s="2"/>
      <c r="F248" s="2"/>
      <c r="H248" s="2"/>
      <c r="I248" s="2"/>
      <c r="K248" s="2"/>
      <c r="L248" s="2"/>
    </row>
    <row r="249" spans="5:12" x14ac:dyDescent="0.25">
      <c r="E249" s="2"/>
      <c r="F249" s="2"/>
      <c r="H249" s="2"/>
      <c r="I249" s="2"/>
      <c r="K249" s="2"/>
      <c r="L249" s="2"/>
    </row>
    <row r="250" spans="5:12" x14ac:dyDescent="0.25">
      <c r="E250" s="2"/>
      <c r="F250" s="2"/>
      <c r="H250" s="2"/>
      <c r="I250" s="2"/>
      <c r="K250" s="2"/>
      <c r="L250" s="2"/>
    </row>
    <row r="251" spans="5:12" x14ac:dyDescent="0.25">
      <c r="E251" s="2"/>
      <c r="F251" s="2"/>
      <c r="H251" s="2"/>
      <c r="I251" s="2"/>
      <c r="K251" s="2"/>
      <c r="L251" s="2"/>
    </row>
    <row r="252" spans="5:12" x14ac:dyDescent="0.25">
      <c r="E252" s="2"/>
      <c r="F252" s="2"/>
      <c r="H252" s="2"/>
      <c r="I252" s="2"/>
      <c r="K252" s="2"/>
      <c r="L252" s="2"/>
    </row>
    <row r="253" spans="5:12" x14ac:dyDescent="0.25">
      <c r="E253" s="2"/>
      <c r="F253" s="2"/>
      <c r="H253" s="2"/>
      <c r="I253" s="2"/>
      <c r="K253" s="2"/>
      <c r="L253" s="2"/>
    </row>
    <row r="254" spans="5:12" x14ac:dyDescent="0.25">
      <c r="E254" s="2"/>
      <c r="F254" s="2"/>
      <c r="H254" s="2"/>
      <c r="I254" s="2"/>
      <c r="K254" s="2"/>
      <c r="L254" s="2"/>
    </row>
    <row r="255" spans="5:12" x14ac:dyDescent="0.25">
      <c r="E255" s="2"/>
      <c r="F255" s="2"/>
      <c r="H255" s="2"/>
      <c r="I255" s="2"/>
      <c r="K255" s="2"/>
      <c r="L255" s="2"/>
    </row>
    <row r="256" spans="5:12" x14ac:dyDescent="0.25">
      <c r="E256" s="2"/>
      <c r="F256" s="2"/>
      <c r="H256" s="2"/>
      <c r="I256" s="2"/>
      <c r="K256" s="2"/>
      <c r="L256" s="2"/>
    </row>
    <row r="257" spans="5:12" x14ac:dyDescent="0.25">
      <c r="E257" s="2"/>
      <c r="F257" s="2"/>
      <c r="H257" s="2"/>
      <c r="I257" s="2"/>
      <c r="K257" s="2"/>
      <c r="L257" s="2"/>
    </row>
    <row r="258" spans="5:12" x14ac:dyDescent="0.25">
      <c r="E258" s="2"/>
      <c r="F258" s="2"/>
      <c r="H258" s="2"/>
      <c r="I258" s="2"/>
      <c r="K258" s="2"/>
      <c r="L258" s="2"/>
    </row>
    <row r="259" spans="5:12" x14ac:dyDescent="0.25">
      <c r="E259" s="2"/>
      <c r="H259" s="2"/>
      <c r="I259" s="2"/>
      <c r="K259" s="2"/>
      <c r="L259" s="2"/>
    </row>
    <row r="260" spans="5:12" x14ac:dyDescent="0.25">
      <c r="H260" s="2"/>
      <c r="I260" s="2"/>
      <c r="K260" s="2"/>
      <c r="L260" s="2"/>
    </row>
    <row r="261" spans="5:12" x14ac:dyDescent="0.25">
      <c r="H261" s="2"/>
      <c r="I261" s="2"/>
      <c r="K261" s="2"/>
      <c r="L261" s="2"/>
    </row>
    <row r="262" spans="5:12" x14ac:dyDescent="0.25">
      <c r="H262" s="2"/>
      <c r="I262" s="2"/>
      <c r="K262" s="2"/>
      <c r="L262" s="2"/>
    </row>
    <row r="263" spans="5:12" x14ac:dyDescent="0.25">
      <c r="H263" s="2"/>
      <c r="I263" s="2"/>
      <c r="K263" s="2"/>
      <c r="L263" s="2"/>
    </row>
    <row r="264" spans="5:12" x14ac:dyDescent="0.25">
      <c r="H264" s="2"/>
      <c r="I264" s="2"/>
      <c r="K264" s="2"/>
      <c r="L264" s="2"/>
    </row>
    <row r="265" spans="5:12" x14ac:dyDescent="0.25">
      <c r="H265" s="2"/>
      <c r="I265" s="2"/>
      <c r="K265" s="2"/>
      <c r="L265" s="2"/>
    </row>
    <row r="266" spans="5:12" x14ac:dyDescent="0.25">
      <c r="H266" s="2"/>
      <c r="I266" s="2"/>
      <c r="K266" s="2"/>
      <c r="L266" s="2"/>
    </row>
    <row r="267" spans="5:12" x14ac:dyDescent="0.25">
      <c r="H267" s="2"/>
      <c r="I267" s="2"/>
      <c r="K267" s="2"/>
      <c r="L267" s="2"/>
    </row>
    <row r="268" spans="5:12" x14ac:dyDescent="0.25">
      <c r="H268" s="2"/>
      <c r="I268" s="2"/>
      <c r="K268" s="2"/>
      <c r="L268" s="2"/>
    </row>
    <row r="269" spans="5:12" x14ac:dyDescent="0.25">
      <c r="H269" s="2"/>
      <c r="I269" s="2"/>
      <c r="K269" s="2"/>
      <c r="L269" s="2"/>
    </row>
    <row r="270" spans="5:12" x14ac:dyDescent="0.25">
      <c r="H270" s="2"/>
      <c r="I270" s="2"/>
      <c r="K270" s="2"/>
      <c r="L270" s="2"/>
    </row>
    <row r="271" spans="5:12" x14ac:dyDescent="0.25">
      <c r="H271" s="2"/>
      <c r="I271" s="2"/>
      <c r="K271" s="2"/>
      <c r="L271" s="2"/>
    </row>
    <row r="272" spans="5:12" x14ac:dyDescent="0.25">
      <c r="H272" s="2"/>
      <c r="I272" s="2"/>
      <c r="K272" s="2"/>
      <c r="L272" s="2"/>
    </row>
    <row r="273" spans="8:12" x14ac:dyDescent="0.25">
      <c r="H273" s="2"/>
      <c r="I273" s="2"/>
      <c r="K273" s="2"/>
      <c r="L273" s="2"/>
    </row>
    <row r="274" spans="8:12" x14ac:dyDescent="0.25">
      <c r="H274" s="2"/>
      <c r="I274" s="2"/>
      <c r="K274" s="2"/>
      <c r="L274" s="2"/>
    </row>
    <row r="275" spans="8:12" x14ac:dyDescent="0.25">
      <c r="H275" s="2"/>
      <c r="I275" s="2"/>
      <c r="K275" s="2"/>
      <c r="L275" s="2"/>
    </row>
    <row r="276" spans="8:12" x14ac:dyDescent="0.25">
      <c r="H276" s="2"/>
      <c r="I276" s="2"/>
      <c r="K276" s="2"/>
      <c r="L276" s="2"/>
    </row>
    <row r="277" spans="8:12" x14ac:dyDescent="0.25">
      <c r="H277" s="2"/>
      <c r="I277" s="2"/>
      <c r="K277" s="2"/>
      <c r="L277" s="2"/>
    </row>
    <row r="278" spans="8:12" x14ac:dyDescent="0.25">
      <c r="H278" s="2"/>
      <c r="I278" s="2"/>
      <c r="K278" s="2"/>
      <c r="L278" s="2"/>
    </row>
    <row r="279" spans="8:12" x14ac:dyDescent="0.25">
      <c r="H279" s="2"/>
      <c r="I279" s="2"/>
      <c r="K279" s="2"/>
      <c r="L279" s="2"/>
    </row>
    <row r="280" spans="8:12" x14ac:dyDescent="0.25">
      <c r="H280" s="2"/>
      <c r="I280" s="2"/>
      <c r="K280" s="2"/>
      <c r="L280" s="2"/>
    </row>
    <row r="281" spans="8:12" x14ac:dyDescent="0.25">
      <c r="H281" s="2"/>
      <c r="I281" s="2"/>
      <c r="K281" s="2"/>
      <c r="L281" s="2"/>
    </row>
    <row r="282" spans="8:12" x14ac:dyDescent="0.25">
      <c r="H282" s="2"/>
      <c r="I282" s="2"/>
      <c r="K282" s="2"/>
      <c r="L282" s="2"/>
    </row>
    <row r="283" spans="8:12" x14ac:dyDescent="0.25">
      <c r="H283" s="2"/>
      <c r="I283" s="2"/>
      <c r="K283" s="2"/>
      <c r="L283" s="2"/>
    </row>
    <row r="284" spans="8:12" x14ac:dyDescent="0.25">
      <c r="H284" s="2"/>
      <c r="I284" s="2"/>
      <c r="K284" s="2"/>
      <c r="L284" s="2"/>
    </row>
    <row r="285" spans="8:12" x14ac:dyDescent="0.25">
      <c r="H285" s="2"/>
      <c r="I285" s="2"/>
      <c r="K285" s="2"/>
      <c r="L285" s="2"/>
    </row>
    <row r="286" spans="8:12" x14ac:dyDescent="0.25">
      <c r="H286" s="2"/>
      <c r="I286" s="2"/>
      <c r="K286" s="2"/>
      <c r="L286" s="2"/>
    </row>
    <row r="287" spans="8:12" x14ac:dyDescent="0.25">
      <c r="H287" s="2"/>
      <c r="I287" s="2"/>
      <c r="K287" s="2"/>
      <c r="L287" s="2"/>
    </row>
    <row r="288" spans="8:12" x14ac:dyDescent="0.25">
      <c r="H288" s="2"/>
      <c r="I288" s="2"/>
      <c r="K288" s="2"/>
      <c r="L288" s="2"/>
    </row>
    <row r="289" spans="8:12" x14ac:dyDescent="0.25">
      <c r="H289" s="2"/>
      <c r="I289" s="2"/>
      <c r="K289" s="2"/>
      <c r="L289" s="2"/>
    </row>
    <row r="290" spans="8:12" x14ac:dyDescent="0.25">
      <c r="H290" s="2"/>
      <c r="I290" s="2"/>
      <c r="K290" s="2"/>
      <c r="L290" s="2"/>
    </row>
    <row r="291" spans="8:12" x14ac:dyDescent="0.25">
      <c r="H291" s="2"/>
      <c r="I291" s="2"/>
      <c r="K291" s="2"/>
      <c r="L291" s="2"/>
    </row>
    <row r="292" spans="8:12" x14ac:dyDescent="0.25">
      <c r="H292" s="2"/>
      <c r="I292" s="2"/>
      <c r="K292" s="2"/>
      <c r="L292" s="2"/>
    </row>
    <row r="293" spans="8:12" x14ac:dyDescent="0.25">
      <c r="H293" s="2"/>
      <c r="I293" s="2"/>
      <c r="K293" s="2"/>
      <c r="L293" s="2"/>
    </row>
    <row r="294" spans="8:12" x14ac:dyDescent="0.25">
      <c r="H294" s="2"/>
      <c r="I294" s="2"/>
      <c r="K294" s="2"/>
      <c r="L294" s="2"/>
    </row>
    <row r="295" spans="8:12" x14ac:dyDescent="0.25">
      <c r="H295" s="2"/>
      <c r="I295" s="2"/>
      <c r="K295" s="2"/>
      <c r="L295" s="2"/>
    </row>
    <row r="296" spans="8:12" x14ac:dyDescent="0.25">
      <c r="H296" s="2"/>
      <c r="I296" s="2"/>
      <c r="K296" s="2"/>
      <c r="L296" s="2"/>
    </row>
    <row r="297" spans="8:12" x14ac:dyDescent="0.25">
      <c r="H297" s="2"/>
      <c r="I297" s="2"/>
      <c r="K297" s="2"/>
      <c r="L297" s="2"/>
    </row>
    <row r="298" spans="8:12" x14ac:dyDescent="0.25">
      <c r="H298" s="2"/>
      <c r="I298" s="2"/>
      <c r="K298" s="2"/>
      <c r="L298" s="2"/>
    </row>
    <row r="299" spans="8:12" x14ac:dyDescent="0.25">
      <c r="H299" s="2"/>
      <c r="I299" s="2"/>
      <c r="K299" s="2"/>
      <c r="L299" s="2"/>
    </row>
    <row r="300" spans="8:12" x14ac:dyDescent="0.25">
      <c r="H300" s="2"/>
      <c r="I300" s="2"/>
      <c r="K300" s="2"/>
      <c r="L300" s="2"/>
    </row>
    <row r="301" spans="8:12" x14ac:dyDescent="0.25">
      <c r="H301" s="2"/>
      <c r="I301" s="2"/>
      <c r="K301" s="2"/>
      <c r="L301" s="2"/>
    </row>
    <row r="302" spans="8:12" x14ac:dyDescent="0.25">
      <c r="H302" s="2"/>
      <c r="I302" s="2"/>
      <c r="K302" s="2"/>
      <c r="L302" s="2"/>
    </row>
    <row r="303" spans="8:12" x14ac:dyDescent="0.25">
      <c r="H303" s="2"/>
      <c r="I303" s="2"/>
      <c r="K303" s="2"/>
      <c r="L303" s="2"/>
    </row>
    <row r="304" spans="8:12" x14ac:dyDescent="0.25">
      <c r="H304" s="2"/>
      <c r="I304" s="2"/>
      <c r="K304" s="2"/>
      <c r="L304" s="2"/>
    </row>
    <row r="305" spans="8:12" x14ac:dyDescent="0.25">
      <c r="H305" s="2"/>
      <c r="I305" s="2"/>
      <c r="K305" s="2"/>
      <c r="L305" s="2"/>
    </row>
    <row r="306" spans="8:12" x14ac:dyDescent="0.25">
      <c r="H306" s="2"/>
      <c r="I306" s="2"/>
      <c r="K306" s="2"/>
      <c r="L306" s="2"/>
    </row>
    <row r="307" spans="8:12" x14ac:dyDescent="0.25">
      <c r="H307" s="2"/>
      <c r="I307" s="2"/>
      <c r="K307" s="2"/>
      <c r="L307" s="2"/>
    </row>
    <row r="308" spans="8:12" x14ac:dyDescent="0.25">
      <c r="H308" s="2"/>
      <c r="I308" s="2"/>
      <c r="K308" s="2"/>
      <c r="L308" s="2"/>
    </row>
    <row r="309" spans="8:12" x14ac:dyDescent="0.25">
      <c r="H309" s="2"/>
      <c r="I309" s="2"/>
      <c r="K309" s="2"/>
      <c r="L309" s="2"/>
    </row>
    <row r="310" spans="8:12" x14ac:dyDescent="0.25">
      <c r="H310" s="2"/>
      <c r="I310" s="2"/>
      <c r="K310" s="2"/>
      <c r="L310" s="2"/>
    </row>
    <row r="311" spans="8:12" x14ac:dyDescent="0.25">
      <c r="H311" s="2"/>
      <c r="I311" s="2"/>
      <c r="K311" s="2"/>
      <c r="L311" s="2"/>
    </row>
    <row r="312" spans="8:12" x14ac:dyDescent="0.25">
      <c r="H312" s="2"/>
      <c r="I312" s="2"/>
      <c r="K312" s="2"/>
      <c r="L312" s="2"/>
    </row>
    <row r="313" spans="8:12" x14ac:dyDescent="0.25">
      <c r="H313" s="2"/>
      <c r="I313" s="2"/>
      <c r="K313" s="2"/>
      <c r="L313" s="2"/>
    </row>
    <row r="314" spans="8:12" x14ac:dyDescent="0.25">
      <c r="H314" s="2"/>
      <c r="I314" s="2"/>
      <c r="K314" s="2"/>
      <c r="L314" s="2"/>
    </row>
    <row r="315" spans="8:12" x14ac:dyDescent="0.25">
      <c r="H315" s="2"/>
      <c r="I315" s="2"/>
      <c r="K315" s="2"/>
      <c r="L315" s="2"/>
    </row>
    <row r="316" spans="8:12" x14ac:dyDescent="0.25">
      <c r="H316" s="2"/>
      <c r="I316" s="2"/>
      <c r="K316" s="2"/>
      <c r="L316" s="2"/>
    </row>
    <row r="317" spans="8:12" x14ac:dyDescent="0.25">
      <c r="H317" s="2"/>
      <c r="I317" s="2"/>
      <c r="K317" s="2"/>
      <c r="L317" s="2"/>
    </row>
    <row r="318" spans="8:12" x14ac:dyDescent="0.25">
      <c r="H318" s="2"/>
      <c r="I318" s="2"/>
      <c r="K318" s="2"/>
      <c r="L318" s="2"/>
    </row>
    <row r="319" spans="8:12" x14ac:dyDescent="0.25">
      <c r="H319" s="2"/>
      <c r="I319" s="2"/>
      <c r="K319" s="2"/>
      <c r="L319" s="2"/>
    </row>
    <row r="320" spans="8:12" x14ac:dyDescent="0.25">
      <c r="H320" s="2"/>
      <c r="I320" s="2"/>
      <c r="K320" s="2"/>
      <c r="L320" s="2"/>
    </row>
    <row r="321" spans="8:12" x14ac:dyDescent="0.25">
      <c r="H321" s="2"/>
      <c r="I321" s="2"/>
      <c r="K321" s="2"/>
      <c r="L321" s="2"/>
    </row>
    <row r="322" spans="8:12" x14ac:dyDescent="0.25">
      <c r="H322" s="2"/>
      <c r="I322" s="2"/>
      <c r="K322" s="2"/>
      <c r="L322" s="2"/>
    </row>
    <row r="323" spans="8:12" x14ac:dyDescent="0.25">
      <c r="H323" s="2"/>
      <c r="I323" s="2"/>
      <c r="K323" s="2"/>
      <c r="L323" s="2"/>
    </row>
    <row r="324" spans="8:12" x14ac:dyDescent="0.25">
      <c r="H324" s="2"/>
      <c r="I324" s="2"/>
      <c r="K324" s="2"/>
      <c r="L324" s="2"/>
    </row>
    <row r="325" spans="8:12" x14ac:dyDescent="0.25">
      <c r="H325" s="2"/>
      <c r="I325" s="2"/>
      <c r="K325" s="2"/>
      <c r="L325" s="2"/>
    </row>
    <row r="326" spans="8:12" x14ac:dyDescent="0.25">
      <c r="H326" s="2"/>
      <c r="I326" s="2"/>
      <c r="K326" s="2"/>
      <c r="L326" s="2"/>
    </row>
    <row r="327" spans="8:12" x14ac:dyDescent="0.25">
      <c r="H327" s="2"/>
      <c r="I327" s="2"/>
      <c r="K327" s="2"/>
      <c r="L327" s="2"/>
    </row>
    <row r="328" spans="8:12" x14ac:dyDescent="0.25">
      <c r="H328" s="2"/>
      <c r="I328" s="2"/>
      <c r="K328" s="2"/>
      <c r="L328" s="2"/>
    </row>
    <row r="329" spans="8:12" x14ac:dyDescent="0.25">
      <c r="H329" s="2"/>
      <c r="I329" s="2"/>
      <c r="K329" s="2"/>
      <c r="L329" s="2"/>
    </row>
    <row r="330" spans="8:12" x14ac:dyDescent="0.25">
      <c r="H330" s="2"/>
      <c r="I330" s="2"/>
      <c r="K330" s="2"/>
      <c r="L330" s="2"/>
    </row>
    <row r="331" spans="8:12" x14ac:dyDescent="0.25">
      <c r="H331" s="2"/>
      <c r="I331" s="2"/>
      <c r="K331" s="2"/>
      <c r="L331" s="2"/>
    </row>
    <row r="332" spans="8:12" x14ac:dyDescent="0.25">
      <c r="H332" s="2"/>
      <c r="I332" s="2"/>
      <c r="K332" s="2"/>
      <c r="L332" s="2"/>
    </row>
    <row r="333" spans="8:12" x14ac:dyDescent="0.25">
      <c r="H333" s="2"/>
      <c r="I333" s="2"/>
      <c r="K333" s="2"/>
      <c r="L333" s="2"/>
    </row>
    <row r="334" spans="8:12" x14ac:dyDescent="0.25">
      <c r="H334" s="2"/>
      <c r="I334" s="2"/>
      <c r="K334" s="2"/>
      <c r="L334" s="2"/>
    </row>
    <row r="335" spans="8:12" x14ac:dyDescent="0.25">
      <c r="H335" s="2"/>
      <c r="I335" s="2"/>
      <c r="K335" s="2"/>
      <c r="L335" s="2"/>
    </row>
    <row r="336" spans="8:12" x14ac:dyDescent="0.25">
      <c r="H336" s="2"/>
      <c r="I336" s="2"/>
      <c r="K336" s="2"/>
      <c r="L336" s="2"/>
    </row>
    <row r="337" spans="8:12" x14ac:dyDescent="0.25">
      <c r="H337" s="2"/>
      <c r="I337" s="2"/>
      <c r="K337" s="2"/>
      <c r="L337" s="2"/>
    </row>
    <row r="338" spans="8:12" x14ac:dyDescent="0.25">
      <c r="H338" s="2"/>
      <c r="I338" s="2"/>
      <c r="K338" s="2"/>
      <c r="L338" s="2"/>
    </row>
    <row r="339" spans="8:12" x14ac:dyDescent="0.25">
      <c r="H339" s="2"/>
      <c r="I339" s="2"/>
      <c r="K339" s="2"/>
      <c r="L339" s="2"/>
    </row>
    <row r="340" spans="8:12" x14ac:dyDescent="0.25">
      <c r="H340" s="2"/>
      <c r="I340" s="2"/>
      <c r="K340" s="2"/>
      <c r="L340" s="2"/>
    </row>
    <row r="341" spans="8:12" x14ac:dyDescent="0.25">
      <c r="H341" s="2"/>
      <c r="I341" s="2"/>
      <c r="K341" s="2"/>
      <c r="L341" s="2"/>
    </row>
    <row r="342" spans="8:12" x14ac:dyDescent="0.25">
      <c r="H342" s="2"/>
      <c r="I342" s="2"/>
      <c r="K342" s="2"/>
      <c r="L342" s="2"/>
    </row>
    <row r="343" spans="8:12" x14ac:dyDescent="0.25">
      <c r="H343" s="2"/>
      <c r="I343" s="2"/>
      <c r="K343" s="2"/>
      <c r="L343" s="2"/>
    </row>
    <row r="344" spans="8:12" x14ac:dyDescent="0.25">
      <c r="H344" s="2"/>
      <c r="I344" s="2"/>
      <c r="K344" s="2"/>
      <c r="L344" s="2"/>
    </row>
    <row r="345" spans="8:12" x14ac:dyDescent="0.25">
      <c r="H345" s="2"/>
      <c r="I345" s="2"/>
      <c r="K345" s="2"/>
      <c r="L345" s="2"/>
    </row>
    <row r="346" spans="8:12" x14ac:dyDescent="0.25">
      <c r="H346" s="2"/>
      <c r="I346" s="2"/>
      <c r="K346" s="2"/>
      <c r="L346" s="2"/>
    </row>
    <row r="347" spans="8:12" x14ac:dyDescent="0.25">
      <c r="H347" s="2"/>
      <c r="I347" s="2"/>
      <c r="K347" s="2"/>
      <c r="L347" s="2"/>
    </row>
    <row r="348" spans="8:12" x14ac:dyDescent="0.25">
      <c r="H348" s="2"/>
      <c r="I348" s="2"/>
      <c r="K348" s="2"/>
      <c r="L348" s="2"/>
    </row>
    <row r="349" spans="8:12" x14ac:dyDescent="0.25">
      <c r="H349" s="2"/>
      <c r="I349" s="2"/>
      <c r="K349" s="2"/>
      <c r="L349" s="2"/>
    </row>
    <row r="350" spans="8:12" x14ac:dyDescent="0.25">
      <c r="H350" s="2"/>
      <c r="I350" s="2"/>
      <c r="K350" s="2"/>
      <c r="L350" s="2"/>
    </row>
    <row r="351" spans="8:12" x14ac:dyDescent="0.25">
      <c r="H351" s="2"/>
      <c r="I351" s="2"/>
      <c r="K351" s="2"/>
      <c r="L351" s="2"/>
    </row>
    <row r="352" spans="8:12" x14ac:dyDescent="0.25">
      <c r="H352" s="2"/>
      <c r="I352" s="2"/>
      <c r="K352" s="2"/>
      <c r="L352" s="2"/>
    </row>
    <row r="353" spans="8:12" x14ac:dyDescent="0.25">
      <c r="H353" s="2"/>
      <c r="I353" s="2"/>
      <c r="K353" s="2"/>
      <c r="L353" s="2"/>
    </row>
    <row r="354" spans="8:12" x14ac:dyDescent="0.25">
      <c r="H354" s="2"/>
      <c r="I354" s="2"/>
      <c r="K354" s="2"/>
      <c r="L354" s="2"/>
    </row>
    <row r="355" spans="8:12" x14ac:dyDescent="0.25">
      <c r="H355" s="2"/>
      <c r="I355" s="2"/>
      <c r="K355" s="2"/>
      <c r="L355" s="2"/>
    </row>
    <row r="356" spans="8:12" x14ac:dyDescent="0.25">
      <c r="H356" s="2"/>
      <c r="I356" s="2"/>
      <c r="K356" s="2"/>
      <c r="L356" s="2"/>
    </row>
    <row r="357" spans="8:12" x14ac:dyDescent="0.25">
      <c r="H357" s="2"/>
      <c r="I357" s="2"/>
      <c r="K357" s="2"/>
      <c r="L357" s="2"/>
    </row>
    <row r="358" spans="8:12" x14ac:dyDescent="0.25">
      <c r="H358" s="2"/>
      <c r="I358" s="2"/>
      <c r="K358" s="2"/>
      <c r="L358" s="2"/>
    </row>
    <row r="359" spans="8:12" x14ac:dyDescent="0.25">
      <c r="H359" s="2"/>
      <c r="I359" s="2"/>
      <c r="K359" s="2"/>
      <c r="L359" s="2"/>
    </row>
    <row r="360" spans="8:12" x14ac:dyDescent="0.25">
      <c r="H360" s="2"/>
      <c r="I360" s="2"/>
      <c r="K360" s="2"/>
      <c r="L360" s="2"/>
    </row>
    <row r="361" spans="8:12" x14ac:dyDescent="0.25">
      <c r="H361" s="2"/>
      <c r="I361" s="2"/>
      <c r="K361" s="2"/>
      <c r="L361" s="2"/>
    </row>
    <row r="362" spans="8:12" x14ac:dyDescent="0.25">
      <c r="H362" s="2"/>
      <c r="I362" s="2"/>
      <c r="K362" s="2"/>
      <c r="L362" s="2"/>
    </row>
    <row r="363" spans="8:12" x14ac:dyDescent="0.25">
      <c r="H363" s="2"/>
      <c r="I363" s="2"/>
      <c r="K363" s="2"/>
      <c r="L363" s="2"/>
    </row>
    <row r="364" spans="8:12" x14ac:dyDescent="0.25">
      <c r="H364" s="2"/>
      <c r="I364" s="2"/>
      <c r="K364" s="2"/>
      <c r="L364" s="2"/>
    </row>
    <row r="365" spans="8:12" x14ac:dyDescent="0.25">
      <c r="H365" s="2"/>
      <c r="I365" s="2"/>
      <c r="K365" s="2"/>
      <c r="L365" s="2"/>
    </row>
    <row r="366" spans="8:12" x14ac:dyDescent="0.25">
      <c r="H366" s="2"/>
      <c r="I366" s="2"/>
      <c r="K366" s="2"/>
      <c r="L366" s="2"/>
    </row>
    <row r="367" spans="8:12" x14ac:dyDescent="0.25">
      <c r="H367" s="2"/>
      <c r="I367" s="2"/>
      <c r="K367" s="2"/>
      <c r="L367" s="2"/>
    </row>
    <row r="368" spans="8:12" x14ac:dyDescent="0.25">
      <c r="H368" s="2"/>
      <c r="I368" s="2"/>
      <c r="K368" s="2"/>
      <c r="L368" s="2"/>
    </row>
    <row r="369" spans="8:12" x14ac:dyDescent="0.25">
      <c r="H369" s="2"/>
      <c r="I369" s="2"/>
      <c r="K369" s="2"/>
      <c r="L369" s="2"/>
    </row>
    <row r="370" spans="8:12" x14ac:dyDescent="0.25">
      <c r="H370" s="2"/>
      <c r="I370" s="2"/>
      <c r="K370" s="2"/>
      <c r="L370" s="2"/>
    </row>
    <row r="371" spans="8:12" x14ac:dyDescent="0.25">
      <c r="H371" s="2"/>
      <c r="I371" s="2"/>
      <c r="K371" s="2"/>
      <c r="L371" s="2"/>
    </row>
    <row r="372" spans="8:12" x14ac:dyDescent="0.25">
      <c r="H372" s="2"/>
      <c r="I372" s="2"/>
      <c r="K372" s="2"/>
      <c r="L372" s="2"/>
    </row>
    <row r="373" spans="8:12" x14ac:dyDescent="0.25">
      <c r="H373" s="2"/>
      <c r="I373" s="2"/>
      <c r="K373" s="2"/>
      <c r="L373" s="2"/>
    </row>
    <row r="374" spans="8:12" x14ac:dyDescent="0.25">
      <c r="H374" s="2"/>
      <c r="I374" s="2"/>
      <c r="K374" s="2"/>
      <c r="L374" s="2"/>
    </row>
    <row r="375" spans="8:12" x14ac:dyDescent="0.25">
      <c r="H375" s="2"/>
      <c r="I375" s="2"/>
      <c r="K375" s="2"/>
      <c r="L375" s="2"/>
    </row>
    <row r="376" spans="8:12" x14ac:dyDescent="0.25">
      <c r="H376" s="2"/>
      <c r="I376" s="2"/>
      <c r="K376" s="2"/>
      <c r="L376" s="2"/>
    </row>
    <row r="377" spans="8:12" x14ac:dyDescent="0.25">
      <c r="H377" s="2"/>
      <c r="I377" s="2"/>
      <c r="K377" s="2"/>
      <c r="L377" s="2"/>
    </row>
    <row r="378" spans="8:12" x14ac:dyDescent="0.25">
      <c r="H378" s="2"/>
      <c r="I378" s="2"/>
      <c r="K378" s="2"/>
      <c r="L378" s="2"/>
    </row>
    <row r="379" spans="8:12" x14ac:dyDescent="0.25">
      <c r="H379" s="2"/>
      <c r="I379" s="2"/>
      <c r="K379" s="2"/>
      <c r="L379" s="2"/>
    </row>
    <row r="380" spans="8:12" x14ac:dyDescent="0.25">
      <c r="H380" s="2"/>
      <c r="I380" s="2"/>
      <c r="K380" s="2"/>
      <c r="L380" s="2"/>
    </row>
    <row r="381" spans="8:12" x14ac:dyDescent="0.25">
      <c r="H381" s="2"/>
      <c r="I381" s="2"/>
      <c r="K381" s="2"/>
      <c r="L381" s="2"/>
    </row>
    <row r="382" spans="8:12" x14ac:dyDescent="0.25">
      <c r="H382" s="2"/>
      <c r="I382" s="2"/>
      <c r="K382" s="2"/>
      <c r="L382" s="2"/>
    </row>
    <row r="383" spans="8:12" x14ac:dyDescent="0.25">
      <c r="H383" s="2"/>
      <c r="I383" s="2"/>
      <c r="K383" s="2"/>
      <c r="L383" s="2"/>
    </row>
    <row r="384" spans="8:12" x14ac:dyDescent="0.25">
      <c r="H384" s="2"/>
      <c r="I384" s="2"/>
      <c r="K384" s="2"/>
      <c r="L384" s="2"/>
    </row>
    <row r="385" spans="8:12" x14ac:dyDescent="0.25">
      <c r="H385" s="2"/>
      <c r="I385" s="2"/>
      <c r="K385" s="2"/>
      <c r="L385" s="2"/>
    </row>
    <row r="386" spans="8:12" x14ac:dyDescent="0.25">
      <c r="H386" s="2"/>
      <c r="I386" s="2"/>
      <c r="K386" s="2"/>
      <c r="L386" s="2"/>
    </row>
    <row r="387" spans="8:12" x14ac:dyDescent="0.25">
      <c r="H387" s="2"/>
      <c r="I387" s="2"/>
      <c r="K387" s="2"/>
      <c r="L387" s="2"/>
    </row>
    <row r="388" spans="8:12" x14ac:dyDescent="0.25">
      <c r="H388" s="2"/>
      <c r="I388" s="2"/>
      <c r="K388" s="2"/>
      <c r="L388" s="2"/>
    </row>
    <row r="389" spans="8:12" x14ac:dyDescent="0.25">
      <c r="H389" s="2"/>
      <c r="I389" s="2"/>
      <c r="K389" s="2"/>
      <c r="L389" s="2"/>
    </row>
    <row r="390" spans="8:12" x14ac:dyDescent="0.25">
      <c r="H390" s="2"/>
      <c r="I390" s="2"/>
      <c r="K390" s="2"/>
      <c r="L390" s="2"/>
    </row>
    <row r="391" spans="8:12" x14ac:dyDescent="0.25">
      <c r="H391" s="2"/>
      <c r="I391" s="2"/>
      <c r="K391" s="2"/>
      <c r="L391" s="2"/>
    </row>
    <row r="392" spans="8:12" x14ac:dyDescent="0.25">
      <c r="H392" s="2"/>
      <c r="I392" s="2"/>
      <c r="K392" s="2"/>
      <c r="L392" s="2"/>
    </row>
    <row r="393" spans="8:12" x14ac:dyDescent="0.25">
      <c r="H393" s="2"/>
      <c r="I393" s="2"/>
      <c r="K393" s="2"/>
      <c r="L393" s="2"/>
    </row>
    <row r="394" spans="8:12" x14ac:dyDescent="0.25">
      <c r="H394" s="2"/>
      <c r="I394" s="2"/>
      <c r="K394" s="2"/>
      <c r="L394" s="2"/>
    </row>
    <row r="395" spans="8:12" x14ac:dyDescent="0.25">
      <c r="H395" s="2"/>
      <c r="I395" s="2"/>
      <c r="K395" s="2"/>
      <c r="L395" s="2"/>
    </row>
    <row r="396" spans="8:12" x14ac:dyDescent="0.25">
      <c r="H396" s="2"/>
      <c r="I396" s="2"/>
      <c r="K396" s="2"/>
      <c r="L396" s="2"/>
    </row>
    <row r="397" spans="8:12" x14ac:dyDescent="0.25">
      <c r="H397" s="2"/>
      <c r="I397" s="2"/>
      <c r="K397" s="2"/>
      <c r="L397" s="2"/>
    </row>
    <row r="398" spans="8:12" x14ac:dyDescent="0.25">
      <c r="H398" s="2"/>
      <c r="I398" s="2"/>
      <c r="K398" s="2"/>
      <c r="L398" s="2"/>
    </row>
    <row r="399" spans="8:12" x14ac:dyDescent="0.25">
      <c r="H399" s="2"/>
      <c r="I399" s="2"/>
      <c r="K399" s="2"/>
      <c r="L399" s="2"/>
    </row>
    <row r="400" spans="8:12" x14ac:dyDescent="0.25">
      <c r="H400" s="2"/>
      <c r="I400" s="2"/>
      <c r="K400" s="2"/>
      <c r="L400" s="2"/>
    </row>
    <row r="401" spans="8:12" x14ac:dyDescent="0.25">
      <c r="H401" s="2"/>
      <c r="I401" s="2"/>
      <c r="K401" s="2"/>
      <c r="L401" s="2"/>
    </row>
    <row r="402" spans="8:12" x14ac:dyDescent="0.25">
      <c r="H402" s="2"/>
      <c r="I402" s="2"/>
      <c r="K402" s="2"/>
      <c r="L402" s="2"/>
    </row>
    <row r="403" spans="8:12" x14ac:dyDescent="0.25">
      <c r="H403" s="2"/>
      <c r="I403" s="2"/>
      <c r="K403" s="2"/>
      <c r="L403" s="2"/>
    </row>
    <row r="404" spans="8:12" x14ac:dyDescent="0.25">
      <c r="H404" s="2"/>
      <c r="I404" s="2"/>
      <c r="K404" s="2"/>
      <c r="L404" s="2"/>
    </row>
    <row r="405" spans="8:12" x14ac:dyDescent="0.25">
      <c r="H405" s="2"/>
      <c r="I405" s="2"/>
      <c r="K405" s="2"/>
      <c r="L405" s="2"/>
    </row>
    <row r="406" spans="8:12" x14ac:dyDescent="0.25">
      <c r="H406" s="2"/>
      <c r="I406" s="2"/>
      <c r="K406" s="2"/>
      <c r="L406" s="2"/>
    </row>
    <row r="407" spans="8:12" x14ac:dyDescent="0.25">
      <c r="H407" s="2"/>
      <c r="I407" s="2"/>
      <c r="K407" s="2"/>
      <c r="L407" s="2"/>
    </row>
    <row r="408" spans="8:12" x14ac:dyDescent="0.25">
      <c r="H408" s="2"/>
      <c r="I408" s="2"/>
      <c r="K408" s="2"/>
      <c r="L408" s="2"/>
    </row>
    <row r="409" spans="8:12" x14ac:dyDescent="0.25">
      <c r="H409" s="2"/>
      <c r="I409" s="2"/>
      <c r="K409" s="2"/>
      <c r="L409" s="2"/>
    </row>
    <row r="410" spans="8:12" x14ac:dyDescent="0.25">
      <c r="H410" s="2"/>
      <c r="I410" s="2"/>
      <c r="K410" s="2"/>
      <c r="L410" s="2"/>
    </row>
    <row r="411" spans="8:12" x14ac:dyDescent="0.25">
      <c r="H411" s="2"/>
      <c r="I411" s="2"/>
      <c r="K411" s="2"/>
      <c r="L411" s="2"/>
    </row>
    <row r="412" spans="8:12" x14ac:dyDescent="0.25">
      <c r="H412" s="2"/>
      <c r="I412" s="2"/>
      <c r="K412" s="2"/>
      <c r="L412" s="2"/>
    </row>
    <row r="413" spans="8:12" x14ac:dyDescent="0.25">
      <c r="H413" s="2"/>
      <c r="I413" s="2"/>
      <c r="K413" s="2"/>
      <c r="L413" s="2"/>
    </row>
    <row r="414" spans="8:12" x14ac:dyDescent="0.25">
      <c r="H414" s="2"/>
      <c r="I414" s="2"/>
      <c r="K414" s="2"/>
      <c r="L414" s="2"/>
    </row>
    <row r="415" spans="8:12" x14ac:dyDescent="0.25">
      <c r="H415" s="2"/>
      <c r="I415" s="2"/>
      <c r="K415" s="2"/>
      <c r="L415" s="2"/>
    </row>
    <row r="416" spans="8:12" x14ac:dyDescent="0.25">
      <c r="H416" s="2"/>
      <c r="I416" s="2"/>
      <c r="K416" s="2"/>
      <c r="L416" s="2"/>
    </row>
    <row r="417" spans="8:12" x14ac:dyDescent="0.25">
      <c r="H417" s="2"/>
      <c r="I417" s="2"/>
      <c r="K417" s="2"/>
      <c r="L417" s="2"/>
    </row>
    <row r="418" spans="8:12" x14ac:dyDescent="0.25">
      <c r="H418" s="2"/>
      <c r="I418" s="2"/>
      <c r="K418" s="2"/>
      <c r="L418" s="2"/>
    </row>
    <row r="419" spans="8:12" x14ac:dyDescent="0.25">
      <c r="H419" s="2"/>
      <c r="I419" s="2"/>
      <c r="K419" s="2"/>
      <c r="L419" s="2"/>
    </row>
    <row r="420" spans="8:12" x14ac:dyDescent="0.25">
      <c r="H420" s="2"/>
      <c r="I420" s="2"/>
      <c r="K420" s="2"/>
      <c r="L420" s="2"/>
    </row>
    <row r="421" spans="8:12" x14ac:dyDescent="0.25">
      <c r="H421" s="2"/>
      <c r="I421" s="2"/>
      <c r="K421" s="2"/>
      <c r="L421" s="2"/>
    </row>
    <row r="422" spans="8:12" x14ac:dyDescent="0.25">
      <c r="H422" s="2"/>
      <c r="I422" s="2"/>
      <c r="K422" s="2"/>
      <c r="L422" s="2"/>
    </row>
    <row r="423" spans="8:12" x14ac:dyDescent="0.25">
      <c r="H423" s="2"/>
      <c r="I423" s="2"/>
      <c r="K423" s="2"/>
      <c r="L423" s="2"/>
    </row>
    <row r="424" spans="8:12" x14ac:dyDescent="0.25">
      <c r="H424" s="2"/>
      <c r="I424" s="2"/>
      <c r="K424" s="2"/>
      <c r="L424" s="2"/>
    </row>
    <row r="425" spans="8:12" x14ac:dyDescent="0.25">
      <c r="H425" s="2"/>
      <c r="I425" s="2"/>
      <c r="K425" s="2"/>
      <c r="L425" s="2"/>
    </row>
    <row r="426" spans="8:12" x14ac:dyDescent="0.25">
      <c r="H426" s="2"/>
      <c r="I426" s="2"/>
      <c r="K426" s="2"/>
      <c r="L426" s="2"/>
    </row>
    <row r="427" spans="8:12" x14ac:dyDescent="0.25">
      <c r="H427" s="2"/>
      <c r="I427" s="2"/>
      <c r="K427" s="2"/>
      <c r="L427" s="2"/>
    </row>
    <row r="428" spans="8:12" x14ac:dyDescent="0.25">
      <c r="H428" s="2"/>
      <c r="I428" s="2"/>
      <c r="K428" s="2"/>
      <c r="L428" s="2"/>
    </row>
    <row r="429" spans="8:12" x14ac:dyDescent="0.25">
      <c r="H429" s="2"/>
      <c r="I429" s="2"/>
      <c r="K429" s="2"/>
      <c r="L429" s="2"/>
    </row>
    <row r="430" spans="8:12" x14ac:dyDescent="0.25">
      <c r="H430" s="2"/>
      <c r="I430" s="2"/>
      <c r="K430" s="2"/>
      <c r="L430" s="2"/>
    </row>
    <row r="431" spans="8:12" x14ac:dyDescent="0.25">
      <c r="H431" s="2"/>
      <c r="I431" s="2"/>
      <c r="K431" s="2"/>
      <c r="L431" s="2"/>
    </row>
    <row r="432" spans="8:12" x14ac:dyDescent="0.25">
      <c r="H432" s="2"/>
      <c r="I432" s="2"/>
      <c r="K432" s="2"/>
      <c r="L432" s="2"/>
    </row>
    <row r="433" spans="8:12" x14ac:dyDescent="0.25">
      <c r="H433" s="2"/>
      <c r="I433" s="2"/>
      <c r="K433" s="2"/>
      <c r="L433" s="2"/>
    </row>
    <row r="434" spans="8:12" x14ac:dyDescent="0.25">
      <c r="H434" s="2"/>
      <c r="I434" s="2"/>
      <c r="K434" s="2"/>
      <c r="L434" s="2"/>
    </row>
    <row r="435" spans="8:12" x14ac:dyDescent="0.25">
      <c r="H435" s="2"/>
      <c r="I435" s="2"/>
      <c r="K435" s="2"/>
      <c r="L435" s="2"/>
    </row>
    <row r="436" spans="8:12" x14ac:dyDescent="0.25">
      <c r="H436" s="2"/>
      <c r="I436" s="2"/>
      <c r="K436" s="2"/>
      <c r="L436" s="2"/>
    </row>
    <row r="437" spans="8:12" x14ac:dyDescent="0.25">
      <c r="H437" s="2"/>
      <c r="I437" s="2"/>
      <c r="K437" s="2"/>
      <c r="L437" s="2"/>
    </row>
    <row r="438" spans="8:12" x14ac:dyDescent="0.25">
      <c r="H438" s="2"/>
      <c r="I438" s="2"/>
      <c r="K438" s="2"/>
      <c r="L438" s="2"/>
    </row>
    <row r="439" spans="8:12" x14ac:dyDescent="0.25">
      <c r="H439" s="2"/>
      <c r="I439" s="2"/>
      <c r="K439" s="2"/>
      <c r="L439" s="2"/>
    </row>
    <row r="440" spans="8:12" x14ac:dyDescent="0.25">
      <c r="H440" s="2"/>
      <c r="I440" s="2"/>
      <c r="K440" s="2"/>
      <c r="L440" s="2"/>
    </row>
    <row r="441" spans="8:12" x14ac:dyDescent="0.25">
      <c r="H441" s="2"/>
      <c r="I441" s="2"/>
      <c r="K441" s="2"/>
      <c r="L441" s="2"/>
    </row>
    <row r="442" spans="8:12" x14ac:dyDescent="0.25">
      <c r="H442" s="2"/>
      <c r="I442" s="2"/>
      <c r="K442" s="2"/>
      <c r="L442" s="2"/>
    </row>
    <row r="443" spans="8:12" x14ac:dyDescent="0.25">
      <c r="H443" s="2"/>
      <c r="I443" s="2"/>
      <c r="K443" s="2"/>
      <c r="L443" s="2"/>
    </row>
    <row r="444" spans="8:12" x14ac:dyDescent="0.25">
      <c r="H444" s="2"/>
      <c r="I444" s="2"/>
      <c r="K444" s="2"/>
      <c r="L444" s="2"/>
    </row>
    <row r="445" spans="8:12" x14ac:dyDescent="0.25">
      <c r="H445" s="2"/>
      <c r="I445" s="2"/>
      <c r="K445" s="2"/>
      <c r="L445" s="2"/>
    </row>
    <row r="446" spans="8:12" x14ac:dyDescent="0.25">
      <c r="H446" s="2"/>
      <c r="I446" s="2"/>
      <c r="K446" s="2"/>
      <c r="L446" s="2"/>
    </row>
    <row r="447" spans="8:12" x14ac:dyDescent="0.25">
      <c r="H447" s="2"/>
      <c r="I447" s="2"/>
      <c r="K447" s="2"/>
      <c r="L447" s="2"/>
    </row>
    <row r="448" spans="8:12" x14ac:dyDescent="0.25">
      <c r="H448" s="2"/>
      <c r="I448" s="2"/>
      <c r="K448" s="2"/>
      <c r="L448" s="2"/>
    </row>
    <row r="449" spans="8:12" x14ac:dyDescent="0.25">
      <c r="H449" s="2"/>
      <c r="I449" s="2"/>
      <c r="K449" s="2"/>
      <c r="L449" s="2"/>
    </row>
    <row r="450" spans="8:12" x14ac:dyDescent="0.25">
      <c r="H450" s="2"/>
      <c r="I450" s="2"/>
      <c r="K450" s="2"/>
      <c r="L450" s="2"/>
    </row>
    <row r="451" spans="8:12" x14ac:dyDescent="0.25">
      <c r="H451" s="2"/>
      <c r="I451" s="2"/>
      <c r="K451" s="2"/>
      <c r="L451" s="2"/>
    </row>
    <row r="452" spans="8:12" x14ac:dyDescent="0.25">
      <c r="H452" s="2"/>
      <c r="I452" s="2"/>
      <c r="K452" s="2"/>
      <c r="L452" s="2"/>
    </row>
    <row r="453" spans="8:12" x14ac:dyDescent="0.25">
      <c r="H453" s="2"/>
      <c r="I453" s="2"/>
      <c r="K453" s="2"/>
      <c r="L453" s="2"/>
    </row>
    <row r="454" spans="8:12" x14ac:dyDescent="0.25">
      <c r="H454" s="2"/>
      <c r="I454" s="2"/>
      <c r="K454" s="2"/>
      <c r="L454" s="2"/>
    </row>
    <row r="455" spans="8:12" x14ac:dyDescent="0.25">
      <c r="H455" s="2"/>
      <c r="I455" s="2"/>
      <c r="K455" s="2"/>
      <c r="L455" s="2"/>
    </row>
    <row r="456" spans="8:12" x14ac:dyDescent="0.25">
      <c r="H456" s="2"/>
      <c r="I456" s="2"/>
      <c r="K456" s="2"/>
      <c r="L456" s="2"/>
    </row>
    <row r="457" spans="8:12" x14ac:dyDescent="0.25">
      <c r="H457" s="2"/>
      <c r="I457" s="2"/>
      <c r="K457" s="2"/>
      <c r="L457" s="2"/>
    </row>
    <row r="458" spans="8:12" x14ac:dyDescent="0.25">
      <c r="H458" s="2"/>
      <c r="I458" s="2"/>
      <c r="K458" s="2"/>
      <c r="L458" s="2"/>
    </row>
    <row r="459" spans="8:12" x14ac:dyDescent="0.25">
      <c r="H459" s="2"/>
      <c r="I459" s="2"/>
      <c r="K459" s="2"/>
      <c r="L459" s="2"/>
    </row>
    <row r="460" spans="8:12" x14ac:dyDescent="0.25">
      <c r="H460" s="2"/>
      <c r="I460" s="2"/>
      <c r="K460" s="2"/>
      <c r="L460" s="2"/>
    </row>
    <row r="461" spans="8:12" x14ac:dyDescent="0.25">
      <c r="H461" s="2"/>
      <c r="I461" s="2"/>
      <c r="K461" s="2"/>
      <c r="L461" s="2"/>
    </row>
    <row r="462" spans="8:12" x14ac:dyDescent="0.25">
      <c r="H462" s="2"/>
      <c r="I462" s="2"/>
      <c r="K462" s="2"/>
      <c r="L462" s="2"/>
    </row>
    <row r="463" spans="8:12" x14ac:dyDescent="0.25">
      <c r="H463" s="2"/>
      <c r="I463" s="2"/>
      <c r="K463" s="2"/>
      <c r="L463" s="2"/>
    </row>
    <row r="464" spans="8:12" x14ac:dyDescent="0.25">
      <c r="H464" s="2"/>
      <c r="I464" s="2"/>
      <c r="K464" s="2"/>
      <c r="L464" s="2"/>
    </row>
    <row r="465" spans="8:12" x14ac:dyDescent="0.25">
      <c r="H465" s="2"/>
      <c r="I465" s="2"/>
      <c r="K465" s="2"/>
      <c r="L465" s="2"/>
    </row>
    <row r="466" spans="8:12" x14ac:dyDescent="0.25">
      <c r="H466" s="2"/>
      <c r="I466" s="2"/>
      <c r="K466" s="2"/>
      <c r="L466" s="2"/>
    </row>
    <row r="467" spans="8:12" x14ac:dyDescent="0.25">
      <c r="H467" s="2"/>
      <c r="I467" s="2"/>
      <c r="K467" s="2"/>
      <c r="L467" s="2"/>
    </row>
    <row r="468" spans="8:12" x14ac:dyDescent="0.25">
      <c r="H468" s="2"/>
      <c r="I468" s="2"/>
      <c r="K468" s="2"/>
      <c r="L468" s="2"/>
    </row>
    <row r="469" spans="8:12" x14ac:dyDescent="0.25">
      <c r="H469" s="2"/>
      <c r="I469" s="2"/>
      <c r="K469" s="2"/>
      <c r="L469" s="2"/>
    </row>
    <row r="470" spans="8:12" x14ac:dyDescent="0.25">
      <c r="H470" s="2"/>
      <c r="I470" s="2"/>
      <c r="K470" s="2"/>
      <c r="L470" s="2"/>
    </row>
    <row r="471" spans="8:12" x14ac:dyDescent="0.25">
      <c r="H471" s="2"/>
      <c r="I471" s="2"/>
      <c r="K471" s="2"/>
      <c r="L471" s="2"/>
    </row>
    <row r="472" spans="8:12" x14ac:dyDescent="0.25">
      <c r="H472" s="2"/>
      <c r="I472" s="2"/>
      <c r="K472" s="2"/>
      <c r="L472" s="2"/>
    </row>
    <row r="473" spans="8:12" x14ac:dyDescent="0.25">
      <c r="H473" s="2"/>
      <c r="I473" s="2"/>
      <c r="K473" s="2"/>
      <c r="L473" s="2"/>
    </row>
    <row r="474" spans="8:12" x14ac:dyDescent="0.25">
      <c r="H474" s="2"/>
      <c r="I474" s="2"/>
      <c r="K474" s="2"/>
      <c r="L474" s="2"/>
    </row>
    <row r="475" spans="8:12" x14ac:dyDescent="0.25">
      <c r="H475" s="2"/>
      <c r="I475" s="2"/>
      <c r="K475" s="2"/>
      <c r="L475" s="2"/>
    </row>
    <row r="476" spans="8:12" x14ac:dyDescent="0.25">
      <c r="H476" s="2"/>
      <c r="I476" s="2"/>
      <c r="K476" s="2"/>
      <c r="L476" s="2"/>
    </row>
    <row r="477" spans="8:12" x14ac:dyDescent="0.25">
      <c r="H477" s="2"/>
      <c r="I477" s="2"/>
      <c r="K477" s="2"/>
      <c r="L477" s="2"/>
    </row>
    <row r="478" spans="8:12" x14ac:dyDescent="0.25">
      <c r="H478" s="2"/>
      <c r="I478" s="2"/>
      <c r="K478" s="2"/>
      <c r="L478" s="2"/>
    </row>
    <row r="479" spans="8:12" x14ac:dyDescent="0.25">
      <c r="H479" s="2"/>
      <c r="I479" s="2"/>
      <c r="K479" s="2"/>
      <c r="L479" s="2"/>
    </row>
    <row r="480" spans="8:12" x14ac:dyDescent="0.25">
      <c r="H480" s="2"/>
      <c r="I480" s="2"/>
      <c r="K480" s="2"/>
      <c r="L480" s="2"/>
    </row>
    <row r="481" spans="8:12" x14ac:dyDescent="0.25">
      <c r="H481" s="2"/>
      <c r="I481" s="2"/>
      <c r="K481" s="2"/>
      <c r="L481" s="2"/>
    </row>
    <row r="482" spans="8:12" x14ac:dyDescent="0.25">
      <c r="H482" s="2"/>
      <c r="I482" s="2"/>
      <c r="K482" s="2"/>
      <c r="L482" s="2"/>
    </row>
    <row r="483" spans="8:12" x14ac:dyDescent="0.25">
      <c r="H483" s="2"/>
      <c r="I483" s="2"/>
      <c r="K483" s="2"/>
      <c r="L483" s="2"/>
    </row>
    <row r="484" spans="8:12" x14ac:dyDescent="0.25">
      <c r="H484" s="2"/>
      <c r="I484" s="2"/>
      <c r="K484" s="2"/>
      <c r="L484" s="2"/>
    </row>
    <row r="485" spans="8:12" x14ac:dyDescent="0.25">
      <c r="H485" s="2"/>
      <c r="I485" s="2"/>
      <c r="K485" s="2"/>
      <c r="L485" s="2"/>
    </row>
    <row r="486" spans="8:12" x14ac:dyDescent="0.25">
      <c r="H486" s="2"/>
      <c r="I486" s="2"/>
      <c r="K486" s="2"/>
      <c r="L486" s="2"/>
    </row>
    <row r="487" spans="8:12" x14ac:dyDescent="0.25">
      <c r="H487" s="2"/>
      <c r="I487" s="2"/>
      <c r="K487" s="2"/>
      <c r="L487" s="2"/>
    </row>
    <row r="488" spans="8:12" x14ac:dyDescent="0.25">
      <c r="H488" s="2"/>
      <c r="I488" s="2"/>
      <c r="K488" s="2"/>
      <c r="L488" s="2"/>
    </row>
    <row r="489" spans="8:12" x14ac:dyDescent="0.25">
      <c r="H489" s="2"/>
      <c r="I489" s="2"/>
      <c r="K489" s="2"/>
      <c r="L489" s="2"/>
    </row>
    <row r="490" spans="8:12" x14ac:dyDescent="0.25">
      <c r="H490" s="2"/>
      <c r="I490" s="2"/>
      <c r="K490" s="2"/>
      <c r="L490" s="2"/>
    </row>
    <row r="491" spans="8:12" x14ac:dyDescent="0.25">
      <c r="H491" s="2"/>
      <c r="I491" s="2"/>
      <c r="K491" s="2"/>
      <c r="L491" s="2"/>
    </row>
    <row r="492" spans="8:12" x14ac:dyDescent="0.25">
      <c r="H492" s="2"/>
      <c r="I492" s="2"/>
      <c r="K492" s="2"/>
      <c r="L492" s="2"/>
    </row>
    <row r="493" spans="8:12" x14ac:dyDescent="0.25">
      <c r="H493" s="2"/>
      <c r="I493" s="2"/>
      <c r="K493" s="2"/>
      <c r="L493" s="2"/>
    </row>
    <row r="494" spans="8:12" x14ac:dyDescent="0.25">
      <c r="H494" s="2"/>
      <c r="I494" s="2"/>
      <c r="K494" s="2"/>
      <c r="L494" s="2"/>
    </row>
    <row r="495" spans="8:12" x14ac:dyDescent="0.25">
      <c r="H495" s="2"/>
      <c r="I495" s="2"/>
      <c r="K495" s="2"/>
      <c r="L495" s="2"/>
    </row>
    <row r="496" spans="8:12" x14ac:dyDescent="0.25">
      <c r="H496" s="2"/>
      <c r="I496" s="2"/>
      <c r="K496" s="2"/>
      <c r="L496" s="2"/>
    </row>
    <row r="497" spans="8:12" x14ac:dyDescent="0.25">
      <c r="H497" s="2"/>
      <c r="I497" s="2"/>
      <c r="K497" s="2"/>
      <c r="L497" s="2"/>
    </row>
    <row r="498" spans="8:12" x14ac:dyDescent="0.25">
      <c r="H498" s="2"/>
      <c r="I498" s="2"/>
      <c r="K498" s="2"/>
      <c r="L498" s="2"/>
    </row>
    <row r="499" spans="8:12" x14ac:dyDescent="0.25">
      <c r="H499" s="2"/>
      <c r="I499" s="2"/>
      <c r="K499" s="2"/>
      <c r="L499" s="2"/>
    </row>
    <row r="500" spans="8:12" x14ac:dyDescent="0.25">
      <c r="H500" s="2"/>
      <c r="I500" s="2"/>
      <c r="K500" s="2"/>
      <c r="L500" s="2"/>
    </row>
    <row r="501" spans="8:12" x14ac:dyDescent="0.25">
      <c r="H501" s="2"/>
      <c r="I501" s="2"/>
      <c r="K501" s="2"/>
      <c r="L501" s="2"/>
    </row>
    <row r="502" spans="8:12" x14ac:dyDescent="0.25">
      <c r="H502" s="2"/>
      <c r="I502" s="2"/>
      <c r="K502" s="2"/>
      <c r="L502" s="2"/>
    </row>
    <row r="503" spans="8:12" x14ac:dyDescent="0.25">
      <c r="H503" s="2"/>
      <c r="I503" s="2"/>
      <c r="K503" s="2"/>
      <c r="L503" s="2"/>
    </row>
    <row r="504" spans="8:12" x14ac:dyDescent="0.25">
      <c r="H504" s="2"/>
      <c r="I504" s="2"/>
      <c r="K504" s="2"/>
      <c r="L504" s="2"/>
    </row>
    <row r="505" spans="8:12" x14ac:dyDescent="0.25">
      <c r="H505" s="2"/>
      <c r="I505" s="2"/>
      <c r="K505" s="2"/>
      <c r="L505" s="2"/>
    </row>
    <row r="506" spans="8:12" x14ac:dyDescent="0.25">
      <c r="H506" s="2"/>
      <c r="I506" s="2"/>
      <c r="K506" s="2"/>
      <c r="L506" s="2"/>
    </row>
    <row r="507" spans="8:12" x14ac:dyDescent="0.25">
      <c r="H507" s="2"/>
      <c r="I507" s="2"/>
      <c r="K507" s="2"/>
      <c r="L507" s="2"/>
    </row>
    <row r="508" spans="8:12" x14ac:dyDescent="0.25">
      <c r="H508" s="2"/>
      <c r="I508" s="2"/>
      <c r="K508" s="2"/>
      <c r="L508" s="2"/>
    </row>
    <row r="509" spans="8:12" x14ac:dyDescent="0.25">
      <c r="H509" s="2"/>
      <c r="I509" s="2"/>
      <c r="K509" s="2"/>
      <c r="L509" s="2"/>
    </row>
    <row r="510" spans="8:12" x14ac:dyDescent="0.25">
      <c r="H510" s="2"/>
      <c r="I510" s="2"/>
      <c r="K510" s="2"/>
      <c r="L510" s="2"/>
    </row>
    <row r="511" spans="8:12" x14ac:dyDescent="0.25">
      <c r="H511" s="2"/>
      <c r="I511" s="2"/>
      <c r="K511" s="2"/>
      <c r="L511" s="2"/>
    </row>
    <row r="512" spans="8:12" x14ac:dyDescent="0.25">
      <c r="H512" s="2"/>
      <c r="I512" s="2"/>
      <c r="K512" s="2"/>
      <c r="L512" s="2"/>
    </row>
    <row r="513" spans="8:12" x14ac:dyDescent="0.25">
      <c r="H513" s="2"/>
      <c r="I513" s="2"/>
      <c r="K513" s="2"/>
      <c r="L513" s="2"/>
    </row>
    <row r="514" spans="8:12" x14ac:dyDescent="0.25">
      <c r="H514" s="2"/>
      <c r="I514" s="2"/>
      <c r="K514" s="2"/>
      <c r="L514" s="2"/>
    </row>
    <row r="515" spans="8:12" x14ac:dyDescent="0.25">
      <c r="K515" s="2"/>
      <c r="L515" s="2"/>
    </row>
    <row r="516" spans="8:12" x14ac:dyDescent="0.25">
      <c r="K516" s="2"/>
      <c r="L516" s="2"/>
    </row>
    <row r="517" spans="8:12" x14ac:dyDescent="0.25">
      <c r="K517" s="2"/>
      <c r="L517" s="2"/>
    </row>
    <row r="518" spans="8:12" x14ac:dyDescent="0.25">
      <c r="K518" s="2"/>
      <c r="L518" s="2"/>
    </row>
    <row r="519" spans="8:12" x14ac:dyDescent="0.25">
      <c r="K519" s="2"/>
      <c r="L519" s="2"/>
    </row>
    <row r="520" spans="8:12" x14ac:dyDescent="0.25">
      <c r="K520" s="2"/>
      <c r="L520" s="2"/>
    </row>
    <row r="521" spans="8:12" x14ac:dyDescent="0.25">
      <c r="K521" s="2"/>
      <c r="L521" s="2"/>
    </row>
    <row r="522" spans="8:12" x14ac:dyDescent="0.25">
      <c r="K522" s="2"/>
      <c r="L522" s="2"/>
    </row>
    <row r="523" spans="8:12" x14ac:dyDescent="0.25">
      <c r="K523" s="2"/>
      <c r="L523" s="2"/>
    </row>
    <row r="524" spans="8:12" x14ac:dyDescent="0.25">
      <c r="K524" s="2"/>
      <c r="L524" s="2"/>
    </row>
    <row r="525" spans="8:12" x14ac:dyDescent="0.25">
      <c r="K525" s="2"/>
      <c r="L525" s="2"/>
    </row>
    <row r="526" spans="8:12" x14ac:dyDescent="0.25">
      <c r="K526" s="2"/>
      <c r="L526" s="2"/>
    </row>
    <row r="527" spans="8:12" x14ac:dyDescent="0.25">
      <c r="K527" s="2"/>
      <c r="L527" s="2"/>
    </row>
    <row r="528" spans="8:12" x14ac:dyDescent="0.25">
      <c r="K528" s="2"/>
      <c r="L528" s="2"/>
    </row>
    <row r="529" spans="11:12" x14ac:dyDescent="0.25">
      <c r="K529" s="2"/>
      <c r="L529" s="2"/>
    </row>
    <row r="530" spans="11:12" x14ac:dyDescent="0.25">
      <c r="K530" s="2"/>
      <c r="L530" s="2"/>
    </row>
    <row r="531" spans="11:12" x14ac:dyDescent="0.25">
      <c r="K531" s="2"/>
      <c r="L531" s="2"/>
    </row>
    <row r="532" spans="11:12" x14ac:dyDescent="0.25">
      <c r="K532" s="2"/>
      <c r="L532" s="2"/>
    </row>
    <row r="533" spans="11:12" x14ac:dyDescent="0.25">
      <c r="K533" s="2"/>
      <c r="L533" s="2"/>
    </row>
    <row r="534" spans="11:12" x14ac:dyDescent="0.25">
      <c r="K534" s="2"/>
      <c r="L534" s="2"/>
    </row>
    <row r="535" spans="11:12" x14ac:dyDescent="0.25">
      <c r="K535" s="2"/>
      <c r="L535" s="2"/>
    </row>
    <row r="536" spans="11:12" x14ac:dyDescent="0.25">
      <c r="K536" s="2"/>
      <c r="L536" s="2"/>
    </row>
    <row r="537" spans="11:12" x14ac:dyDescent="0.25">
      <c r="K537" s="2"/>
      <c r="L537" s="2"/>
    </row>
    <row r="538" spans="11:12" x14ac:dyDescent="0.25">
      <c r="K538" s="2"/>
      <c r="L538" s="2"/>
    </row>
    <row r="539" spans="11:12" x14ac:dyDescent="0.25">
      <c r="K539" s="2"/>
      <c r="L539" s="2"/>
    </row>
    <row r="540" spans="11:12" x14ac:dyDescent="0.25">
      <c r="K540" s="2"/>
      <c r="L540" s="2"/>
    </row>
    <row r="541" spans="11:12" x14ac:dyDescent="0.25">
      <c r="K541" s="2"/>
      <c r="L541" s="2"/>
    </row>
    <row r="542" spans="11:12" x14ac:dyDescent="0.25">
      <c r="K542" s="2"/>
      <c r="L542" s="2"/>
    </row>
    <row r="543" spans="11:12" x14ac:dyDescent="0.25">
      <c r="K543" s="2"/>
      <c r="L543" s="2"/>
    </row>
    <row r="544" spans="11:12" x14ac:dyDescent="0.25">
      <c r="K544" s="2"/>
      <c r="L544" s="2"/>
    </row>
    <row r="545" spans="11:12" x14ac:dyDescent="0.25">
      <c r="K545" s="2"/>
      <c r="L545" s="2"/>
    </row>
    <row r="546" spans="11:12" x14ac:dyDescent="0.25">
      <c r="K546" s="2"/>
      <c r="L546" s="2"/>
    </row>
    <row r="547" spans="11:12" x14ac:dyDescent="0.25">
      <c r="K547" s="2"/>
      <c r="L547" s="2"/>
    </row>
    <row r="548" spans="11:12" x14ac:dyDescent="0.25">
      <c r="K548" s="2"/>
      <c r="L548" s="2"/>
    </row>
    <row r="549" spans="11:12" x14ac:dyDescent="0.25">
      <c r="K549" s="2"/>
      <c r="L549" s="2"/>
    </row>
    <row r="550" spans="11:12" x14ac:dyDescent="0.25">
      <c r="K550" s="2"/>
      <c r="L550" s="2"/>
    </row>
    <row r="551" spans="11:12" x14ac:dyDescent="0.25">
      <c r="K551" s="2"/>
      <c r="L551" s="2"/>
    </row>
    <row r="552" spans="11:12" x14ac:dyDescent="0.25">
      <c r="K552" s="2"/>
      <c r="L552" s="2"/>
    </row>
    <row r="553" spans="11:12" x14ac:dyDescent="0.25">
      <c r="K553" s="2"/>
      <c r="L553" s="2"/>
    </row>
    <row r="554" spans="11:12" x14ac:dyDescent="0.25">
      <c r="K554" s="2"/>
      <c r="L554" s="2"/>
    </row>
    <row r="555" spans="11:12" x14ac:dyDescent="0.25">
      <c r="K555" s="2"/>
      <c r="L555" s="2"/>
    </row>
    <row r="556" spans="11:12" x14ac:dyDescent="0.25">
      <c r="K556" s="2"/>
      <c r="L556" s="2"/>
    </row>
    <row r="557" spans="11:12" x14ac:dyDescent="0.25">
      <c r="K557" s="2"/>
      <c r="L557" s="2"/>
    </row>
    <row r="558" spans="11:12" x14ac:dyDescent="0.25">
      <c r="K558" s="2"/>
      <c r="L558" s="2"/>
    </row>
    <row r="559" spans="11:12" x14ac:dyDescent="0.25">
      <c r="K559" s="2"/>
      <c r="L559" s="2"/>
    </row>
    <row r="560" spans="11:12" x14ac:dyDescent="0.25">
      <c r="K560" s="2"/>
      <c r="L560" s="2"/>
    </row>
    <row r="561" spans="11:12" x14ac:dyDescent="0.25">
      <c r="K561" s="2"/>
      <c r="L561" s="2"/>
    </row>
    <row r="562" spans="11:12" x14ac:dyDescent="0.25">
      <c r="K562" s="2"/>
      <c r="L562" s="2"/>
    </row>
    <row r="563" spans="11:12" x14ac:dyDescent="0.25">
      <c r="K563" s="2"/>
      <c r="L563" s="2"/>
    </row>
    <row r="564" spans="11:12" x14ac:dyDescent="0.25">
      <c r="K564" s="2"/>
      <c r="L564" s="2"/>
    </row>
    <row r="565" spans="11:12" x14ac:dyDescent="0.25">
      <c r="K565" s="2"/>
      <c r="L565" s="2"/>
    </row>
    <row r="566" spans="11:12" x14ac:dyDescent="0.25">
      <c r="K566" s="2"/>
      <c r="L566" s="2"/>
    </row>
    <row r="567" spans="11:12" x14ac:dyDescent="0.25">
      <c r="K567" s="2"/>
      <c r="L567" s="2"/>
    </row>
    <row r="568" spans="11:12" x14ac:dyDescent="0.25">
      <c r="K568" s="2"/>
      <c r="L568" s="2"/>
    </row>
    <row r="569" spans="11:12" x14ac:dyDescent="0.25">
      <c r="K569" s="2"/>
      <c r="L569" s="2"/>
    </row>
    <row r="570" spans="11:12" x14ac:dyDescent="0.25">
      <c r="K570" s="2"/>
      <c r="L570" s="2"/>
    </row>
    <row r="571" spans="11:12" x14ac:dyDescent="0.25">
      <c r="K571" s="2"/>
      <c r="L571" s="2"/>
    </row>
    <row r="572" spans="11:12" x14ac:dyDescent="0.25">
      <c r="K572" s="2"/>
      <c r="L572" s="2"/>
    </row>
    <row r="573" spans="11:12" x14ac:dyDescent="0.25">
      <c r="K573" s="2"/>
      <c r="L573" s="2"/>
    </row>
    <row r="574" spans="11:12" x14ac:dyDescent="0.25">
      <c r="K574" s="2"/>
      <c r="L574" s="2"/>
    </row>
    <row r="575" spans="11:12" x14ac:dyDescent="0.25">
      <c r="K575" s="2"/>
      <c r="L575" s="2"/>
    </row>
    <row r="576" spans="11:12" x14ac:dyDescent="0.25">
      <c r="K576" s="2"/>
      <c r="L576" s="2"/>
    </row>
    <row r="577" spans="11:12" x14ac:dyDescent="0.25">
      <c r="K577" s="2"/>
      <c r="L577" s="2"/>
    </row>
    <row r="578" spans="11:12" x14ac:dyDescent="0.25">
      <c r="K578" s="2"/>
      <c r="L578" s="2"/>
    </row>
    <row r="579" spans="11:12" x14ac:dyDescent="0.25">
      <c r="K579" s="2"/>
      <c r="L579" s="2"/>
    </row>
    <row r="580" spans="11:12" x14ac:dyDescent="0.25">
      <c r="K580" s="2"/>
      <c r="L580" s="2"/>
    </row>
    <row r="581" spans="11:12" x14ac:dyDescent="0.25">
      <c r="K581" s="2"/>
      <c r="L581" s="2"/>
    </row>
    <row r="582" spans="11:12" x14ac:dyDescent="0.25">
      <c r="K582" s="2"/>
      <c r="L582" s="2"/>
    </row>
    <row r="583" spans="11:12" x14ac:dyDescent="0.25">
      <c r="K583" s="2"/>
      <c r="L583" s="2"/>
    </row>
    <row r="584" spans="11:12" x14ac:dyDescent="0.25">
      <c r="K584" s="2"/>
      <c r="L584" s="2"/>
    </row>
    <row r="585" spans="11:12" x14ac:dyDescent="0.25">
      <c r="K585" s="2"/>
      <c r="L585" s="2"/>
    </row>
    <row r="586" spans="11:12" x14ac:dyDescent="0.25">
      <c r="K586" s="2"/>
      <c r="L586" s="2"/>
    </row>
    <row r="587" spans="11:12" x14ac:dyDescent="0.25">
      <c r="K587" s="2"/>
      <c r="L587" s="2"/>
    </row>
    <row r="588" spans="11:12" x14ac:dyDescent="0.25">
      <c r="K588" s="2"/>
      <c r="L588" s="2"/>
    </row>
    <row r="589" spans="11:12" x14ac:dyDescent="0.25">
      <c r="K589" s="2"/>
      <c r="L589" s="2"/>
    </row>
    <row r="590" spans="11:12" x14ac:dyDescent="0.25">
      <c r="K590" s="2"/>
      <c r="L590" s="2"/>
    </row>
    <row r="591" spans="11:12" x14ac:dyDescent="0.25">
      <c r="K591" s="2"/>
      <c r="L591" s="2"/>
    </row>
    <row r="592" spans="11:12" x14ac:dyDescent="0.25">
      <c r="K592" s="2"/>
      <c r="L592" s="2"/>
    </row>
    <row r="593" spans="11:12" x14ac:dyDescent="0.25">
      <c r="K593" s="2"/>
      <c r="L593" s="2"/>
    </row>
    <row r="594" spans="11:12" x14ac:dyDescent="0.25">
      <c r="K594" s="2"/>
      <c r="L594" s="2"/>
    </row>
    <row r="595" spans="11:12" x14ac:dyDescent="0.25">
      <c r="K595" s="2"/>
      <c r="L595" s="2"/>
    </row>
    <row r="596" spans="11:12" x14ac:dyDescent="0.25">
      <c r="K596" s="2"/>
      <c r="L596" s="2"/>
    </row>
    <row r="597" spans="11:12" x14ac:dyDescent="0.25">
      <c r="K597" s="2"/>
      <c r="L597" s="2"/>
    </row>
    <row r="598" spans="11:12" x14ac:dyDescent="0.25">
      <c r="K598" s="2"/>
      <c r="L598" s="2"/>
    </row>
    <row r="599" spans="11:12" x14ac:dyDescent="0.25">
      <c r="K599" s="2"/>
      <c r="L599" s="2"/>
    </row>
    <row r="600" spans="11:12" x14ac:dyDescent="0.25">
      <c r="K600" s="2"/>
      <c r="L600" s="2"/>
    </row>
    <row r="601" spans="11:12" x14ac:dyDescent="0.25">
      <c r="K601" s="2"/>
      <c r="L601" s="2"/>
    </row>
    <row r="602" spans="11:12" x14ac:dyDescent="0.25">
      <c r="K602" s="2"/>
      <c r="L602" s="2"/>
    </row>
    <row r="603" spans="11:12" x14ac:dyDescent="0.25">
      <c r="K603" s="2"/>
      <c r="L603" s="2"/>
    </row>
    <row r="604" spans="11:12" x14ac:dyDescent="0.25">
      <c r="K604" s="2"/>
      <c r="L604" s="2"/>
    </row>
    <row r="605" spans="11:12" x14ac:dyDescent="0.25">
      <c r="K605" s="2"/>
      <c r="L605" s="2"/>
    </row>
    <row r="606" spans="11:12" x14ac:dyDescent="0.25">
      <c r="K606" s="2"/>
      <c r="L606" s="2"/>
    </row>
    <row r="607" spans="11:12" x14ac:dyDescent="0.25">
      <c r="K607" s="2"/>
      <c r="L607" s="2"/>
    </row>
    <row r="608" spans="11:12" x14ac:dyDescent="0.25">
      <c r="K608" s="2"/>
      <c r="L608" s="2"/>
    </row>
    <row r="609" spans="11:12" x14ac:dyDescent="0.25">
      <c r="K609" s="2"/>
      <c r="L609" s="2"/>
    </row>
    <row r="610" spans="11:12" x14ac:dyDescent="0.25">
      <c r="K610" s="2"/>
      <c r="L610" s="2"/>
    </row>
    <row r="611" spans="11:12" x14ac:dyDescent="0.25">
      <c r="K611" s="2"/>
      <c r="L611" s="2"/>
    </row>
    <row r="612" spans="11:12" x14ac:dyDescent="0.25">
      <c r="K612" s="2"/>
      <c r="L612" s="2"/>
    </row>
    <row r="613" spans="11:12" x14ac:dyDescent="0.25">
      <c r="K613" s="2"/>
      <c r="L613" s="2"/>
    </row>
    <row r="614" spans="11:12" x14ac:dyDescent="0.25">
      <c r="K614" s="2"/>
      <c r="L614" s="2"/>
    </row>
    <row r="615" spans="11:12" x14ac:dyDescent="0.25">
      <c r="K615" s="2"/>
      <c r="L615" s="2"/>
    </row>
    <row r="616" spans="11:12" x14ac:dyDescent="0.25">
      <c r="K616" s="2"/>
      <c r="L616" s="2"/>
    </row>
    <row r="617" spans="11:12" x14ac:dyDescent="0.25">
      <c r="K617" s="2"/>
      <c r="L617" s="2"/>
    </row>
    <row r="618" spans="11:12" x14ac:dyDescent="0.25">
      <c r="K618" s="2"/>
      <c r="L618" s="2"/>
    </row>
    <row r="619" spans="11:12" x14ac:dyDescent="0.25">
      <c r="K619" s="2"/>
      <c r="L619" s="2"/>
    </row>
    <row r="620" spans="11:12" x14ac:dyDescent="0.25">
      <c r="K620" s="2"/>
      <c r="L620" s="2"/>
    </row>
    <row r="621" spans="11:12" x14ac:dyDescent="0.25">
      <c r="K621" s="2"/>
      <c r="L621" s="2"/>
    </row>
    <row r="622" spans="11:12" x14ac:dyDescent="0.25">
      <c r="K622" s="2"/>
      <c r="L622" s="2"/>
    </row>
    <row r="623" spans="11:12" x14ac:dyDescent="0.25">
      <c r="K623" s="2"/>
      <c r="L623" s="2"/>
    </row>
    <row r="624" spans="11:12" x14ac:dyDescent="0.25">
      <c r="K624" s="2"/>
      <c r="L624" s="2"/>
    </row>
    <row r="625" spans="11:12" x14ac:dyDescent="0.25">
      <c r="K625" s="2"/>
      <c r="L625" s="2"/>
    </row>
    <row r="626" spans="11:12" x14ac:dyDescent="0.25">
      <c r="K626" s="2"/>
      <c r="L626" s="2"/>
    </row>
    <row r="627" spans="11:12" x14ac:dyDescent="0.25">
      <c r="K627" s="2"/>
      <c r="L627" s="2"/>
    </row>
    <row r="628" spans="11:12" x14ac:dyDescent="0.25">
      <c r="K628" s="2"/>
      <c r="L628" s="2"/>
    </row>
    <row r="629" spans="11:12" x14ac:dyDescent="0.25">
      <c r="K629" s="2"/>
      <c r="L629" s="2"/>
    </row>
    <row r="630" spans="11:12" x14ac:dyDescent="0.25">
      <c r="K630" s="2"/>
      <c r="L630" s="2"/>
    </row>
    <row r="631" spans="11:12" x14ac:dyDescent="0.25">
      <c r="K631" s="2"/>
      <c r="L631" s="2"/>
    </row>
    <row r="632" spans="11:12" x14ac:dyDescent="0.25">
      <c r="K632" s="2"/>
      <c r="L632" s="2"/>
    </row>
    <row r="633" spans="11:12" x14ac:dyDescent="0.25">
      <c r="K633" s="2"/>
      <c r="L633" s="2"/>
    </row>
    <row r="634" spans="11:12" x14ac:dyDescent="0.25">
      <c r="K634" s="2"/>
      <c r="L634" s="2"/>
    </row>
    <row r="635" spans="11:12" x14ac:dyDescent="0.25">
      <c r="K635" s="2"/>
      <c r="L635" s="2"/>
    </row>
    <row r="636" spans="11:12" x14ac:dyDescent="0.25">
      <c r="K636" s="2"/>
      <c r="L636" s="2"/>
    </row>
    <row r="637" spans="11:12" x14ac:dyDescent="0.25">
      <c r="K637" s="2"/>
      <c r="L637" s="2"/>
    </row>
    <row r="638" spans="11:12" x14ac:dyDescent="0.25">
      <c r="K638" s="2"/>
      <c r="L638" s="2"/>
    </row>
    <row r="639" spans="11:12" x14ac:dyDescent="0.25">
      <c r="K639" s="2"/>
      <c r="L639" s="2"/>
    </row>
    <row r="640" spans="11:12" x14ac:dyDescent="0.25">
      <c r="K640" s="2"/>
      <c r="L640" s="2"/>
    </row>
    <row r="641" spans="11:12" x14ac:dyDescent="0.25">
      <c r="K641" s="2"/>
      <c r="L641" s="2"/>
    </row>
    <row r="642" spans="11:12" x14ac:dyDescent="0.25">
      <c r="K642" s="2"/>
      <c r="L642" s="2"/>
    </row>
    <row r="643" spans="11:12" x14ac:dyDescent="0.25">
      <c r="K643" s="2"/>
      <c r="L643" s="2"/>
    </row>
    <row r="644" spans="11:12" x14ac:dyDescent="0.25">
      <c r="K644" s="2"/>
      <c r="L644" s="2"/>
    </row>
    <row r="645" spans="11:12" x14ac:dyDescent="0.25">
      <c r="K645" s="2"/>
      <c r="L645" s="2"/>
    </row>
    <row r="646" spans="11:12" x14ac:dyDescent="0.25">
      <c r="K646" s="2"/>
      <c r="L646" s="2"/>
    </row>
    <row r="647" spans="11:12" x14ac:dyDescent="0.25">
      <c r="K647" s="2"/>
      <c r="L647" s="2"/>
    </row>
    <row r="648" spans="11:12" x14ac:dyDescent="0.25">
      <c r="K648" s="2"/>
      <c r="L648" s="2"/>
    </row>
    <row r="649" spans="11:12" x14ac:dyDescent="0.25">
      <c r="K649" s="2"/>
      <c r="L649" s="2"/>
    </row>
    <row r="650" spans="11:12" x14ac:dyDescent="0.25">
      <c r="K650" s="2"/>
      <c r="L650" s="2"/>
    </row>
    <row r="651" spans="11:12" x14ac:dyDescent="0.25">
      <c r="K651" s="2"/>
      <c r="L651" s="2"/>
    </row>
    <row r="652" spans="11:12" x14ac:dyDescent="0.25">
      <c r="K652" s="2"/>
      <c r="L652" s="2"/>
    </row>
    <row r="653" spans="11:12" x14ac:dyDescent="0.25">
      <c r="K653" s="2"/>
      <c r="L653" s="2"/>
    </row>
    <row r="654" spans="11:12" x14ac:dyDescent="0.25">
      <c r="K654" s="2"/>
      <c r="L654" s="2"/>
    </row>
    <row r="655" spans="11:12" x14ac:dyDescent="0.25">
      <c r="K655" s="2"/>
      <c r="L655" s="2"/>
    </row>
    <row r="656" spans="11:12" x14ac:dyDescent="0.25">
      <c r="K656" s="2"/>
      <c r="L656" s="2"/>
    </row>
    <row r="657" spans="11:12" x14ac:dyDescent="0.25">
      <c r="K657" s="2"/>
      <c r="L657" s="2"/>
    </row>
    <row r="658" spans="11:12" x14ac:dyDescent="0.25">
      <c r="K658" s="2"/>
      <c r="L658" s="2"/>
    </row>
    <row r="659" spans="11:12" x14ac:dyDescent="0.25">
      <c r="K659" s="2"/>
      <c r="L659" s="2"/>
    </row>
    <row r="660" spans="11:12" x14ac:dyDescent="0.25">
      <c r="K660" s="2"/>
      <c r="L660" s="2"/>
    </row>
    <row r="661" spans="11:12" x14ac:dyDescent="0.25">
      <c r="K661" s="2"/>
      <c r="L661" s="2"/>
    </row>
    <row r="662" spans="11:12" x14ac:dyDescent="0.25">
      <c r="K662" s="2"/>
      <c r="L662" s="2"/>
    </row>
    <row r="663" spans="11:12" x14ac:dyDescent="0.25">
      <c r="K663" s="2"/>
      <c r="L663" s="2"/>
    </row>
    <row r="664" spans="11:12" x14ac:dyDescent="0.25">
      <c r="K664" s="2"/>
      <c r="L664" s="2"/>
    </row>
    <row r="665" spans="11:12" x14ac:dyDescent="0.25">
      <c r="K665" s="2"/>
      <c r="L665" s="2"/>
    </row>
    <row r="666" spans="11:12" x14ac:dyDescent="0.25">
      <c r="K666" s="2"/>
      <c r="L666" s="2"/>
    </row>
    <row r="667" spans="11:12" x14ac:dyDescent="0.25">
      <c r="K667" s="2"/>
      <c r="L667" s="2"/>
    </row>
    <row r="668" spans="11:12" x14ac:dyDescent="0.25">
      <c r="K668" s="2"/>
      <c r="L668" s="2"/>
    </row>
    <row r="669" spans="11:12" x14ac:dyDescent="0.25">
      <c r="K669" s="2"/>
      <c r="L669" s="2"/>
    </row>
    <row r="670" spans="11:12" x14ac:dyDescent="0.25">
      <c r="K670" s="2"/>
      <c r="L670" s="2"/>
    </row>
    <row r="671" spans="11:12" x14ac:dyDescent="0.25">
      <c r="K671" s="2"/>
      <c r="L671" s="2"/>
    </row>
    <row r="672" spans="11:12" x14ac:dyDescent="0.25">
      <c r="K672" s="2"/>
      <c r="L672" s="2"/>
    </row>
    <row r="673" spans="11:12" x14ac:dyDescent="0.25">
      <c r="K673" s="2"/>
      <c r="L673" s="2"/>
    </row>
    <row r="674" spans="11:12" x14ac:dyDescent="0.25">
      <c r="K674" s="2"/>
      <c r="L674" s="2"/>
    </row>
    <row r="675" spans="11:12" x14ac:dyDescent="0.25">
      <c r="K675" s="2"/>
      <c r="L675" s="2"/>
    </row>
    <row r="676" spans="11:12" x14ac:dyDescent="0.25">
      <c r="K676" s="2"/>
      <c r="L676" s="2"/>
    </row>
    <row r="677" spans="11:12" x14ac:dyDescent="0.25">
      <c r="K677" s="2"/>
      <c r="L677" s="2"/>
    </row>
    <row r="678" spans="11:12" x14ac:dyDescent="0.25">
      <c r="K678" s="2"/>
      <c r="L678" s="2"/>
    </row>
    <row r="679" spans="11:12" x14ac:dyDescent="0.25">
      <c r="K679" s="2"/>
      <c r="L679" s="2"/>
    </row>
    <row r="680" spans="11:12" x14ac:dyDescent="0.25">
      <c r="K680" s="2"/>
      <c r="L680" s="2"/>
    </row>
    <row r="681" spans="11:12" x14ac:dyDescent="0.25">
      <c r="K681" s="2"/>
      <c r="L681" s="2"/>
    </row>
    <row r="682" spans="11:12" x14ac:dyDescent="0.25">
      <c r="K682" s="2"/>
      <c r="L682" s="2"/>
    </row>
    <row r="683" spans="11:12" x14ac:dyDescent="0.25">
      <c r="K683" s="2"/>
      <c r="L683" s="2"/>
    </row>
    <row r="684" spans="11:12" x14ac:dyDescent="0.25">
      <c r="K684" s="2"/>
      <c r="L684" s="2"/>
    </row>
    <row r="685" spans="11:12" x14ac:dyDescent="0.25">
      <c r="K685" s="2"/>
      <c r="L685" s="2"/>
    </row>
    <row r="686" spans="11:12" x14ac:dyDescent="0.25">
      <c r="K686" s="2"/>
      <c r="L686" s="2"/>
    </row>
    <row r="687" spans="11:12" x14ac:dyDescent="0.25">
      <c r="K687" s="2"/>
      <c r="L687" s="2"/>
    </row>
    <row r="688" spans="11:12" x14ac:dyDescent="0.25">
      <c r="K688" s="2"/>
      <c r="L688" s="2"/>
    </row>
    <row r="689" spans="11:12" x14ac:dyDescent="0.25">
      <c r="K689" s="2"/>
      <c r="L689" s="2"/>
    </row>
    <row r="690" spans="11:12" x14ac:dyDescent="0.25">
      <c r="K690" s="2"/>
      <c r="L690" s="2"/>
    </row>
    <row r="691" spans="11:12" x14ac:dyDescent="0.25">
      <c r="K691" s="2"/>
      <c r="L691" s="2"/>
    </row>
    <row r="692" spans="11:12" x14ac:dyDescent="0.25">
      <c r="K692" s="2"/>
      <c r="L692" s="2"/>
    </row>
    <row r="693" spans="11:12" x14ac:dyDescent="0.25">
      <c r="K693" s="2"/>
      <c r="L693" s="2"/>
    </row>
    <row r="694" spans="11:12" x14ac:dyDescent="0.25">
      <c r="K694" s="2"/>
      <c r="L694" s="2"/>
    </row>
    <row r="695" spans="11:12" x14ac:dyDescent="0.25">
      <c r="K695" s="2"/>
      <c r="L695" s="2"/>
    </row>
    <row r="696" spans="11:12" x14ac:dyDescent="0.25">
      <c r="K696" s="2"/>
      <c r="L696" s="2"/>
    </row>
    <row r="697" spans="11:12" x14ac:dyDescent="0.25">
      <c r="K697" s="2"/>
      <c r="L697" s="2"/>
    </row>
    <row r="698" spans="11:12" x14ac:dyDescent="0.25">
      <c r="K698" s="2"/>
      <c r="L698" s="2"/>
    </row>
    <row r="699" spans="11:12" x14ac:dyDescent="0.25">
      <c r="K699" s="2"/>
      <c r="L699" s="2"/>
    </row>
    <row r="700" spans="11:12" x14ac:dyDescent="0.25">
      <c r="K700" s="2"/>
      <c r="L700" s="2"/>
    </row>
    <row r="701" spans="11:12" x14ac:dyDescent="0.25">
      <c r="K701" s="2"/>
      <c r="L701" s="2"/>
    </row>
    <row r="702" spans="11:12" x14ac:dyDescent="0.25">
      <c r="K702" s="2"/>
      <c r="L702" s="2"/>
    </row>
    <row r="703" spans="11:12" x14ac:dyDescent="0.25">
      <c r="K703" s="2"/>
      <c r="L703" s="2"/>
    </row>
    <row r="704" spans="11:12" x14ac:dyDescent="0.25">
      <c r="K704" s="2"/>
      <c r="L704" s="2"/>
    </row>
    <row r="705" spans="11:12" x14ac:dyDescent="0.25">
      <c r="K705" s="2"/>
      <c r="L705" s="2"/>
    </row>
    <row r="706" spans="11:12" x14ac:dyDescent="0.25">
      <c r="K706" s="2"/>
      <c r="L706" s="2"/>
    </row>
    <row r="707" spans="11:12" x14ac:dyDescent="0.25">
      <c r="K707" s="2"/>
      <c r="L707" s="2"/>
    </row>
    <row r="708" spans="11:12" x14ac:dyDescent="0.25">
      <c r="K708" s="2"/>
      <c r="L708" s="2"/>
    </row>
    <row r="709" spans="11:12" x14ac:dyDescent="0.25">
      <c r="K709" s="2"/>
      <c r="L709" s="2"/>
    </row>
    <row r="710" spans="11:12" x14ac:dyDescent="0.25">
      <c r="K710" s="2"/>
      <c r="L710" s="2"/>
    </row>
    <row r="711" spans="11:12" x14ac:dyDescent="0.25">
      <c r="K711" s="2"/>
      <c r="L711" s="2"/>
    </row>
    <row r="712" spans="11:12" x14ac:dyDescent="0.25">
      <c r="K712" s="2"/>
      <c r="L712" s="2"/>
    </row>
    <row r="713" spans="11:12" x14ac:dyDescent="0.25">
      <c r="K713" s="2"/>
      <c r="L713" s="2"/>
    </row>
    <row r="714" spans="11:12" x14ac:dyDescent="0.25">
      <c r="K714" s="2"/>
      <c r="L714" s="2"/>
    </row>
    <row r="715" spans="11:12" x14ac:dyDescent="0.25">
      <c r="K715" s="2"/>
      <c r="L715" s="2"/>
    </row>
    <row r="716" spans="11:12" x14ac:dyDescent="0.25">
      <c r="K716" s="2"/>
      <c r="L716" s="2"/>
    </row>
    <row r="717" spans="11:12" x14ac:dyDescent="0.25">
      <c r="K717" s="2"/>
      <c r="L717" s="2"/>
    </row>
    <row r="718" spans="11:12" x14ac:dyDescent="0.25">
      <c r="K718" s="2"/>
      <c r="L718" s="2"/>
    </row>
    <row r="719" spans="11:12" x14ac:dyDescent="0.25">
      <c r="K719" s="2"/>
      <c r="L719" s="2"/>
    </row>
    <row r="720" spans="11:12" x14ac:dyDescent="0.25">
      <c r="K720" s="2"/>
      <c r="L720" s="2"/>
    </row>
    <row r="721" spans="11:12" x14ac:dyDescent="0.25">
      <c r="K721" s="2"/>
      <c r="L721" s="2"/>
    </row>
    <row r="722" spans="11:12" x14ac:dyDescent="0.25">
      <c r="K722" s="2"/>
      <c r="L722" s="2"/>
    </row>
    <row r="723" spans="11:12" x14ac:dyDescent="0.25">
      <c r="K723" s="2"/>
      <c r="L723" s="2"/>
    </row>
    <row r="724" spans="11:12" x14ac:dyDescent="0.25">
      <c r="K724" s="2"/>
      <c r="L724" s="2"/>
    </row>
    <row r="725" spans="11:12" x14ac:dyDescent="0.25">
      <c r="K725" s="2"/>
      <c r="L725" s="2"/>
    </row>
    <row r="726" spans="11:12" x14ac:dyDescent="0.25">
      <c r="K726" s="2"/>
      <c r="L726" s="2"/>
    </row>
    <row r="727" spans="11:12" x14ac:dyDescent="0.25">
      <c r="K727" s="2"/>
      <c r="L727" s="2"/>
    </row>
    <row r="728" spans="11:12" x14ac:dyDescent="0.25">
      <c r="K728" s="2"/>
      <c r="L728" s="2"/>
    </row>
    <row r="729" spans="11:12" x14ac:dyDescent="0.25">
      <c r="K729" s="2"/>
      <c r="L729" s="2"/>
    </row>
    <row r="730" spans="11:12" x14ac:dyDescent="0.25">
      <c r="K730" s="2"/>
      <c r="L730" s="2"/>
    </row>
    <row r="731" spans="11:12" x14ac:dyDescent="0.25">
      <c r="K731" s="2"/>
      <c r="L731" s="2"/>
    </row>
    <row r="732" spans="11:12" x14ac:dyDescent="0.25">
      <c r="K732" s="2"/>
      <c r="L732" s="2"/>
    </row>
    <row r="733" spans="11:12" x14ac:dyDescent="0.25">
      <c r="K733" s="2"/>
      <c r="L733" s="2"/>
    </row>
    <row r="734" spans="11:12" x14ac:dyDescent="0.25">
      <c r="K734" s="2"/>
      <c r="L734" s="2"/>
    </row>
    <row r="735" spans="11:12" x14ac:dyDescent="0.25">
      <c r="K735" s="2"/>
      <c r="L735" s="2"/>
    </row>
    <row r="736" spans="11:12" x14ac:dyDescent="0.25">
      <c r="K736" s="2"/>
      <c r="L736" s="2"/>
    </row>
    <row r="737" spans="11:12" x14ac:dyDescent="0.25">
      <c r="K737" s="2"/>
      <c r="L737" s="2"/>
    </row>
    <row r="738" spans="11:12" x14ac:dyDescent="0.25">
      <c r="K738" s="2"/>
      <c r="L738" s="2"/>
    </row>
    <row r="739" spans="11:12" x14ac:dyDescent="0.25">
      <c r="K739" s="2"/>
      <c r="L739" s="2"/>
    </row>
    <row r="740" spans="11:12" x14ac:dyDescent="0.25">
      <c r="K740" s="2"/>
      <c r="L740" s="2"/>
    </row>
    <row r="741" spans="11:12" x14ac:dyDescent="0.25">
      <c r="K741" s="2"/>
      <c r="L741" s="2"/>
    </row>
    <row r="742" spans="11:12" x14ac:dyDescent="0.25">
      <c r="K742" s="2"/>
      <c r="L742" s="2"/>
    </row>
    <row r="743" spans="11:12" x14ac:dyDescent="0.25">
      <c r="K743" s="2"/>
      <c r="L743" s="2"/>
    </row>
    <row r="744" spans="11:12" x14ac:dyDescent="0.25">
      <c r="K744" s="2"/>
      <c r="L744" s="2"/>
    </row>
    <row r="745" spans="11:12" x14ac:dyDescent="0.25">
      <c r="K745" s="2"/>
      <c r="L745" s="2"/>
    </row>
    <row r="746" spans="11:12" x14ac:dyDescent="0.25">
      <c r="K746" s="2"/>
      <c r="L746" s="2"/>
    </row>
    <row r="747" spans="11:12" x14ac:dyDescent="0.25">
      <c r="K747" s="2"/>
      <c r="L747" s="2"/>
    </row>
    <row r="748" spans="11:12" x14ac:dyDescent="0.25">
      <c r="K748" s="2"/>
      <c r="L748" s="2"/>
    </row>
    <row r="749" spans="11:12" x14ac:dyDescent="0.25">
      <c r="K749" s="2"/>
      <c r="L749" s="2"/>
    </row>
    <row r="750" spans="11:12" x14ac:dyDescent="0.25">
      <c r="K750" s="2"/>
      <c r="L750" s="2"/>
    </row>
    <row r="751" spans="11:12" x14ac:dyDescent="0.25">
      <c r="K751" s="2"/>
      <c r="L751" s="2"/>
    </row>
    <row r="752" spans="11:12" x14ac:dyDescent="0.25">
      <c r="K752" s="2"/>
      <c r="L752" s="2"/>
    </row>
    <row r="753" spans="11:12" x14ac:dyDescent="0.25">
      <c r="K753" s="2"/>
      <c r="L753" s="2"/>
    </row>
    <row r="754" spans="11:12" x14ac:dyDescent="0.25">
      <c r="K754" s="2"/>
      <c r="L754" s="2"/>
    </row>
    <row r="755" spans="11:12" x14ac:dyDescent="0.25">
      <c r="K755" s="2"/>
      <c r="L755" s="2"/>
    </row>
    <row r="756" spans="11:12" x14ac:dyDescent="0.25">
      <c r="K756" s="2"/>
      <c r="L756" s="2"/>
    </row>
    <row r="757" spans="11:12" x14ac:dyDescent="0.25">
      <c r="K757" s="2"/>
      <c r="L757" s="2"/>
    </row>
    <row r="758" spans="11:12" x14ac:dyDescent="0.25">
      <c r="K758" s="2"/>
      <c r="L758" s="2"/>
    </row>
    <row r="759" spans="11:12" x14ac:dyDescent="0.25">
      <c r="K759" s="2"/>
      <c r="L759" s="2"/>
    </row>
    <row r="760" spans="11:12" x14ac:dyDescent="0.25">
      <c r="K760" s="2"/>
      <c r="L760" s="2"/>
    </row>
    <row r="761" spans="11:12" x14ac:dyDescent="0.25">
      <c r="K761" s="2"/>
      <c r="L761" s="2"/>
    </row>
    <row r="762" spans="11:12" x14ac:dyDescent="0.25">
      <c r="K762" s="2"/>
      <c r="L762" s="2"/>
    </row>
    <row r="763" spans="11:12" x14ac:dyDescent="0.25">
      <c r="K763" s="2"/>
      <c r="L763" s="2"/>
    </row>
    <row r="764" spans="11:12" x14ac:dyDescent="0.25">
      <c r="K764" s="2"/>
      <c r="L764" s="2"/>
    </row>
    <row r="765" spans="11:12" x14ac:dyDescent="0.25">
      <c r="K765" s="2"/>
      <c r="L765" s="2"/>
    </row>
    <row r="766" spans="11:12" x14ac:dyDescent="0.25">
      <c r="K766" s="2"/>
      <c r="L766" s="2"/>
    </row>
    <row r="767" spans="11:12" x14ac:dyDescent="0.25">
      <c r="K767" s="2"/>
      <c r="L767" s="2"/>
    </row>
    <row r="768" spans="11:12" x14ac:dyDescent="0.25">
      <c r="K768" s="2"/>
      <c r="L768" s="2"/>
    </row>
    <row r="769" spans="11:12" x14ac:dyDescent="0.25">
      <c r="K769" s="2"/>
      <c r="L769" s="2"/>
    </row>
    <row r="770" spans="11:12" x14ac:dyDescent="0.25">
      <c r="K770" s="2"/>
      <c r="L770" s="2"/>
    </row>
    <row r="771" spans="11:12" x14ac:dyDescent="0.25">
      <c r="K771" s="2"/>
      <c r="L771" s="2"/>
    </row>
    <row r="772" spans="11:12" x14ac:dyDescent="0.25">
      <c r="K772" s="2"/>
      <c r="L772" s="2"/>
    </row>
    <row r="773" spans="11:12" x14ac:dyDescent="0.25">
      <c r="K773" s="2"/>
      <c r="L773" s="2"/>
    </row>
    <row r="774" spans="11:12" x14ac:dyDescent="0.25">
      <c r="K774" s="2"/>
      <c r="L774" s="2"/>
    </row>
    <row r="775" spans="11:12" x14ac:dyDescent="0.25">
      <c r="K775" s="2"/>
      <c r="L775" s="2"/>
    </row>
    <row r="776" spans="11:12" x14ac:dyDescent="0.25">
      <c r="K776" s="2"/>
      <c r="L776" s="2"/>
    </row>
    <row r="777" spans="11:12" x14ac:dyDescent="0.25">
      <c r="K777" s="2"/>
      <c r="L777" s="2"/>
    </row>
    <row r="778" spans="11:12" x14ac:dyDescent="0.25">
      <c r="K778" s="2"/>
      <c r="L778" s="2"/>
    </row>
    <row r="779" spans="11:12" x14ac:dyDescent="0.25">
      <c r="K779" s="2"/>
      <c r="L779" s="2"/>
    </row>
    <row r="780" spans="11:12" x14ac:dyDescent="0.25">
      <c r="K780" s="2"/>
      <c r="L780" s="2"/>
    </row>
    <row r="781" spans="11:12" x14ac:dyDescent="0.25">
      <c r="K781" s="2"/>
      <c r="L781" s="2"/>
    </row>
    <row r="782" spans="11:12" x14ac:dyDescent="0.25">
      <c r="K782" s="2"/>
      <c r="L782" s="2"/>
    </row>
    <row r="783" spans="11:12" x14ac:dyDescent="0.25">
      <c r="K783" s="2"/>
      <c r="L783" s="2"/>
    </row>
    <row r="784" spans="11:12" x14ac:dyDescent="0.25">
      <c r="K784" s="2"/>
      <c r="L784" s="2"/>
    </row>
    <row r="785" spans="11:12" x14ac:dyDescent="0.25">
      <c r="K785" s="2"/>
      <c r="L785" s="2"/>
    </row>
    <row r="786" spans="11:12" x14ac:dyDescent="0.25">
      <c r="K786" s="2"/>
      <c r="L786" s="2"/>
    </row>
    <row r="787" spans="11:12" x14ac:dyDescent="0.25">
      <c r="K787" s="2"/>
      <c r="L787" s="2"/>
    </row>
    <row r="788" spans="11:12" x14ac:dyDescent="0.25">
      <c r="K788" s="2"/>
      <c r="L788" s="2"/>
    </row>
    <row r="789" spans="11:12" x14ac:dyDescent="0.25">
      <c r="K789" s="2"/>
      <c r="L789" s="2"/>
    </row>
    <row r="790" spans="11:12" x14ac:dyDescent="0.25">
      <c r="K790" s="2"/>
      <c r="L790" s="2"/>
    </row>
    <row r="791" spans="11:12" x14ac:dyDescent="0.25">
      <c r="K791" s="2"/>
      <c r="L791" s="2"/>
    </row>
    <row r="792" spans="11:12" x14ac:dyDescent="0.25">
      <c r="K792" s="2"/>
      <c r="L792" s="2"/>
    </row>
    <row r="793" spans="11:12" x14ac:dyDescent="0.25">
      <c r="K793" s="2"/>
      <c r="L793" s="2"/>
    </row>
    <row r="794" spans="11:12" x14ac:dyDescent="0.25">
      <c r="K794" s="2"/>
      <c r="L794" s="2"/>
    </row>
    <row r="795" spans="11:12" x14ac:dyDescent="0.25">
      <c r="K795" s="2"/>
      <c r="L795" s="2"/>
    </row>
    <row r="796" spans="11:12" x14ac:dyDescent="0.25">
      <c r="K796" s="2"/>
      <c r="L796" s="2"/>
    </row>
    <row r="797" spans="11:12" x14ac:dyDescent="0.25">
      <c r="K797" s="2"/>
      <c r="L797" s="2"/>
    </row>
    <row r="798" spans="11:12" x14ac:dyDescent="0.25">
      <c r="K798" s="2"/>
      <c r="L798" s="2"/>
    </row>
    <row r="799" spans="11:12" x14ac:dyDescent="0.25">
      <c r="K799" s="2"/>
      <c r="L799" s="2"/>
    </row>
    <row r="800" spans="11:12" x14ac:dyDescent="0.25">
      <c r="K800" s="2"/>
      <c r="L800" s="2"/>
    </row>
    <row r="801" spans="11:12" x14ac:dyDescent="0.25">
      <c r="K801" s="2"/>
      <c r="L801" s="2"/>
    </row>
    <row r="802" spans="11:12" x14ac:dyDescent="0.25">
      <c r="K802" s="2"/>
      <c r="L802" s="2"/>
    </row>
    <row r="803" spans="11:12" x14ac:dyDescent="0.25">
      <c r="K803" s="2"/>
      <c r="L803" s="2"/>
    </row>
    <row r="804" spans="11:12" x14ac:dyDescent="0.25">
      <c r="K804" s="2"/>
      <c r="L804" s="2"/>
    </row>
    <row r="805" spans="11:12" x14ac:dyDescent="0.25">
      <c r="K805" s="2"/>
      <c r="L805" s="2"/>
    </row>
    <row r="806" spans="11:12" x14ac:dyDescent="0.25">
      <c r="K806" s="2"/>
      <c r="L806" s="2"/>
    </row>
    <row r="807" spans="11:12" x14ac:dyDescent="0.25">
      <c r="K807" s="2"/>
      <c r="L807" s="2"/>
    </row>
    <row r="808" spans="11:12" x14ac:dyDescent="0.25">
      <c r="K808" s="2"/>
      <c r="L808" s="2"/>
    </row>
    <row r="809" spans="11:12" x14ac:dyDescent="0.25">
      <c r="K809" s="2"/>
      <c r="L809" s="2"/>
    </row>
    <row r="810" spans="11:12" x14ac:dyDescent="0.25">
      <c r="K810" s="2"/>
      <c r="L810" s="2"/>
    </row>
    <row r="811" spans="11:12" x14ac:dyDescent="0.25">
      <c r="K811" s="2"/>
      <c r="L811" s="2"/>
    </row>
    <row r="812" spans="11:12" x14ac:dyDescent="0.25">
      <c r="K812" s="2"/>
      <c r="L812" s="2"/>
    </row>
    <row r="813" spans="11:12" x14ac:dyDescent="0.25">
      <c r="K813" s="2"/>
      <c r="L813" s="2"/>
    </row>
    <row r="814" spans="11:12" x14ac:dyDescent="0.25">
      <c r="K814" s="2"/>
      <c r="L814" s="2"/>
    </row>
    <row r="815" spans="11:12" x14ac:dyDescent="0.25">
      <c r="K815" s="2"/>
      <c r="L815" s="2"/>
    </row>
    <row r="816" spans="11:12" x14ac:dyDescent="0.25">
      <c r="K816" s="2"/>
      <c r="L816" s="2"/>
    </row>
    <row r="817" spans="11:12" x14ac:dyDescent="0.25">
      <c r="K817" s="2"/>
      <c r="L817" s="2"/>
    </row>
    <row r="818" spans="11:12" x14ac:dyDescent="0.25">
      <c r="K818" s="2"/>
      <c r="L818" s="2"/>
    </row>
    <row r="819" spans="11:12" x14ac:dyDescent="0.25">
      <c r="K819" s="2"/>
      <c r="L819" s="2"/>
    </row>
    <row r="820" spans="11:12" x14ac:dyDescent="0.25">
      <c r="K820" s="2"/>
      <c r="L820" s="2"/>
    </row>
    <row r="821" spans="11:12" x14ac:dyDescent="0.25">
      <c r="K821" s="2"/>
      <c r="L821" s="2"/>
    </row>
    <row r="822" spans="11:12" x14ac:dyDescent="0.25">
      <c r="K822" s="2"/>
      <c r="L822" s="2"/>
    </row>
    <row r="823" spans="11:12" x14ac:dyDescent="0.25">
      <c r="K823" s="2"/>
      <c r="L823" s="2"/>
    </row>
    <row r="824" spans="11:12" x14ac:dyDescent="0.25">
      <c r="K824" s="2"/>
      <c r="L824" s="2"/>
    </row>
    <row r="825" spans="11:12" x14ac:dyDescent="0.25">
      <c r="K825" s="2"/>
      <c r="L825" s="2"/>
    </row>
    <row r="826" spans="11:12" x14ac:dyDescent="0.25">
      <c r="K826" s="2"/>
      <c r="L826" s="2"/>
    </row>
    <row r="827" spans="11:12" x14ac:dyDescent="0.25">
      <c r="K827" s="2"/>
      <c r="L827" s="2"/>
    </row>
    <row r="828" spans="11:12" x14ac:dyDescent="0.25">
      <c r="K828" s="2"/>
      <c r="L828" s="2"/>
    </row>
    <row r="829" spans="11:12" x14ac:dyDescent="0.25">
      <c r="K829" s="2"/>
      <c r="L829" s="2"/>
    </row>
    <row r="830" spans="11:12" x14ac:dyDescent="0.25">
      <c r="K830" s="2"/>
      <c r="L830" s="2"/>
    </row>
    <row r="831" spans="11:12" x14ac:dyDescent="0.25">
      <c r="K831" s="2"/>
      <c r="L831" s="2"/>
    </row>
    <row r="832" spans="11:12" x14ac:dyDescent="0.25">
      <c r="K832" s="2"/>
      <c r="L832" s="2"/>
    </row>
    <row r="833" spans="11:12" x14ac:dyDescent="0.25">
      <c r="K833" s="2"/>
      <c r="L833" s="2"/>
    </row>
    <row r="834" spans="11:12" x14ac:dyDescent="0.25">
      <c r="K834" s="2"/>
      <c r="L834" s="2"/>
    </row>
    <row r="835" spans="11:12" x14ac:dyDescent="0.25">
      <c r="K835" s="2"/>
      <c r="L835" s="2"/>
    </row>
    <row r="836" spans="11:12" x14ac:dyDescent="0.25">
      <c r="K836" s="2"/>
      <c r="L836" s="2"/>
    </row>
    <row r="837" spans="11:12" x14ac:dyDescent="0.25">
      <c r="K837" s="2"/>
      <c r="L837" s="2"/>
    </row>
    <row r="838" spans="11:12" x14ac:dyDescent="0.25">
      <c r="K838" s="2"/>
      <c r="L838" s="2"/>
    </row>
    <row r="839" spans="11:12" x14ac:dyDescent="0.25">
      <c r="K839" s="2"/>
      <c r="L839" s="2"/>
    </row>
    <row r="840" spans="11:12" x14ac:dyDescent="0.25">
      <c r="K840" s="2"/>
      <c r="L840" s="2"/>
    </row>
    <row r="841" spans="11:12" x14ac:dyDescent="0.25">
      <c r="K841" s="2"/>
      <c r="L841" s="2"/>
    </row>
    <row r="842" spans="11:12" x14ac:dyDescent="0.25">
      <c r="K842" s="2"/>
      <c r="L842" s="2"/>
    </row>
    <row r="843" spans="11:12" x14ac:dyDescent="0.25">
      <c r="K843" s="2"/>
      <c r="L843" s="2"/>
    </row>
    <row r="844" spans="11:12" x14ac:dyDescent="0.25">
      <c r="K844" s="2"/>
      <c r="L844" s="2"/>
    </row>
    <row r="845" spans="11:12" x14ac:dyDescent="0.25">
      <c r="K845" s="2"/>
      <c r="L845" s="2"/>
    </row>
    <row r="846" spans="11:12" x14ac:dyDescent="0.25">
      <c r="K846" s="2"/>
      <c r="L846" s="2"/>
    </row>
    <row r="847" spans="11:12" x14ac:dyDescent="0.25">
      <c r="K847" s="2"/>
      <c r="L847" s="2"/>
    </row>
    <row r="848" spans="11:12" x14ac:dyDescent="0.25">
      <c r="K848" s="2"/>
      <c r="L848" s="2"/>
    </row>
    <row r="849" spans="11:12" x14ac:dyDescent="0.25">
      <c r="K849" s="2"/>
      <c r="L849" s="2"/>
    </row>
    <row r="850" spans="11:12" x14ac:dyDescent="0.25">
      <c r="K850" s="2"/>
      <c r="L850" s="2"/>
    </row>
    <row r="851" spans="11:12" x14ac:dyDescent="0.25">
      <c r="K851" s="2"/>
      <c r="L851" s="2"/>
    </row>
    <row r="852" spans="11:12" x14ac:dyDescent="0.25">
      <c r="K852" s="2"/>
      <c r="L852" s="2"/>
    </row>
    <row r="853" spans="11:12" x14ac:dyDescent="0.25">
      <c r="K853" s="2"/>
      <c r="L853" s="2"/>
    </row>
    <row r="854" spans="11:12" x14ac:dyDescent="0.25">
      <c r="K854" s="2"/>
      <c r="L854" s="2"/>
    </row>
    <row r="855" spans="11:12" x14ac:dyDescent="0.25">
      <c r="K855" s="2"/>
      <c r="L855" s="2"/>
    </row>
    <row r="856" spans="11:12" x14ac:dyDescent="0.25">
      <c r="K856" s="2"/>
      <c r="L856" s="2"/>
    </row>
    <row r="857" spans="11:12" x14ac:dyDescent="0.25">
      <c r="K857" s="2"/>
      <c r="L857" s="2"/>
    </row>
    <row r="858" spans="11:12" x14ac:dyDescent="0.25">
      <c r="K858" s="2"/>
      <c r="L858" s="2"/>
    </row>
    <row r="859" spans="11:12" x14ac:dyDescent="0.25">
      <c r="K859" s="2"/>
      <c r="L859" s="2"/>
    </row>
    <row r="860" spans="11:12" x14ac:dyDescent="0.25">
      <c r="K860" s="2"/>
      <c r="L860" s="2"/>
    </row>
    <row r="861" spans="11:12" x14ac:dyDescent="0.25">
      <c r="K861" s="2"/>
      <c r="L861" s="2"/>
    </row>
    <row r="862" spans="11:12" x14ac:dyDescent="0.25">
      <c r="K862" s="2"/>
      <c r="L862" s="2"/>
    </row>
    <row r="863" spans="11:12" x14ac:dyDescent="0.25">
      <c r="K863" s="2"/>
      <c r="L863" s="2"/>
    </row>
    <row r="864" spans="11:12" x14ac:dyDescent="0.25">
      <c r="K864" s="2"/>
      <c r="L864" s="2"/>
    </row>
    <row r="865" spans="11:12" x14ac:dyDescent="0.25">
      <c r="K865" s="2"/>
      <c r="L865" s="2"/>
    </row>
    <row r="866" spans="11:12" x14ac:dyDescent="0.25">
      <c r="K866" s="2"/>
      <c r="L866" s="2"/>
    </row>
    <row r="867" spans="11:12" x14ac:dyDescent="0.25">
      <c r="K867" s="2"/>
      <c r="L867" s="2"/>
    </row>
    <row r="868" spans="11:12" x14ac:dyDescent="0.25">
      <c r="K868" s="2"/>
      <c r="L868" s="2"/>
    </row>
    <row r="869" spans="11:12" x14ac:dyDescent="0.25">
      <c r="K869" s="2"/>
      <c r="L869" s="2"/>
    </row>
    <row r="870" spans="11:12" x14ac:dyDescent="0.25">
      <c r="K870" s="2"/>
      <c r="L870" s="2"/>
    </row>
    <row r="871" spans="11:12" x14ac:dyDescent="0.25">
      <c r="K871" s="2"/>
      <c r="L871" s="2"/>
    </row>
    <row r="872" spans="11:12" x14ac:dyDescent="0.25">
      <c r="K872" s="2"/>
      <c r="L872" s="2"/>
    </row>
    <row r="873" spans="11:12" x14ac:dyDescent="0.25">
      <c r="K873" s="2"/>
      <c r="L873" s="2"/>
    </row>
    <row r="874" spans="11:12" x14ac:dyDescent="0.25">
      <c r="K874" s="2"/>
      <c r="L874" s="2"/>
    </row>
    <row r="875" spans="11:12" x14ac:dyDescent="0.25">
      <c r="K875" s="2"/>
      <c r="L875" s="2"/>
    </row>
    <row r="876" spans="11:12" x14ac:dyDescent="0.25">
      <c r="K876" s="2"/>
      <c r="L876" s="2"/>
    </row>
    <row r="877" spans="11:12" x14ac:dyDescent="0.25">
      <c r="K877" s="2"/>
      <c r="L877" s="2"/>
    </row>
    <row r="878" spans="11:12" x14ac:dyDescent="0.25">
      <c r="K878" s="2"/>
      <c r="L878" s="2"/>
    </row>
    <row r="879" spans="11:12" x14ac:dyDescent="0.25">
      <c r="K879" s="2"/>
      <c r="L879" s="2"/>
    </row>
    <row r="880" spans="11:12" x14ac:dyDescent="0.25">
      <c r="K880" s="2"/>
      <c r="L880" s="2"/>
    </row>
    <row r="881" spans="11:12" x14ac:dyDescent="0.25">
      <c r="K881" s="2"/>
      <c r="L881" s="2"/>
    </row>
    <row r="882" spans="11:12" x14ac:dyDescent="0.25">
      <c r="K882" s="2"/>
      <c r="L882" s="2"/>
    </row>
    <row r="883" spans="11:12" x14ac:dyDescent="0.25">
      <c r="K883" s="2"/>
      <c r="L883" s="2"/>
    </row>
    <row r="884" spans="11:12" x14ac:dyDescent="0.25">
      <c r="K884" s="2"/>
      <c r="L884" s="2"/>
    </row>
    <row r="885" spans="11:12" x14ac:dyDescent="0.25">
      <c r="K885" s="2"/>
      <c r="L885" s="2"/>
    </row>
    <row r="886" spans="11:12" x14ac:dyDescent="0.25">
      <c r="K886" s="2"/>
      <c r="L886" s="2"/>
    </row>
    <row r="887" spans="11:12" x14ac:dyDescent="0.25">
      <c r="K887" s="2"/>
      <c r="L887" s="2"/>
    </row>
    <row r="888" spans="11:12" x14ac:dyDescent="0.25">
      <c r="K888" s="2"/>
      <c r="L888" s="2"/>
    </row>
    <row r="889" spans="11:12" x14ac:dyDescent="0.25">
      <c r="K889" s="2"/>
      <c r="L889" s="2"/>
    </row>
    <row r="890" spans="11:12" x14ac:dyDescent="0.25">
      <c r="K890" s="2"/>
      <c r="L890" s="2"/>
    </row>
    <row r="891" spans="11:12" x14ac:dyDescent="0.25">
      <c r="K891" s="2"/>
      <c r="L891" s="2"/>
    </row>
    <row r="892" spans="11:12" x14ac:dyDescent="0.25">
      <c r="K892" s="2"/>
      <c r="L892" s="2"/>
    </row>
    <row r="893" spans="11:12" x14ac:dyDescent="0.25">
      <c r="K893" s="2"/>
      <c r="L893" s="2"/>
    </row>
    <row r="894" spans="11:12" x14ac:dyDescent="0.25">
      <c r="K894" s="2"/>
      <c r="L894" s="2"/>
    </row>
    <row r="895" spans="11:12" x14ac:dyDescent="0.25">
      <c r="K895" s="2"/>
      <c r="L895" s="2"/>
    </row>
    <row r="896" spans="11:12" x14ac:dyDescent="0.25">
      <c r="K896" s="2"/>
      <c r="L896" s="2"/>
    </row>
    <row r="897" spans="11:12" x14ac:dyDescent="0.25">
      <c r="K897" s="2"/>
      <c r="L897" s="2"/>
    </row>
    <row r="898" spans="11:12" x14ac:dyDescent="0.25">
      <c r="K898" s="2"/>
      <c r="L898" s="2"/>
    </row>
    <row r="899" spans="11:12" x14ac:dyDescent="0.25">
      <c r="K899" s="2"/>
      <c r="L899" s="2"/>
    </row>
    <row r="900" spans="11:12" x14ac:dyDescent="0.25">
      <c r="K900" s="2"/>
      <c r="L900" s="2"/>
    </row>
    <row r="901" spans="11:12" x14ac:dyDescent="0.25">
      <c r="K901" s="2"/>
      <c r="L901" s="2"/>
    </row>
    <row r="902" spans="11:12" x14ac:dyDescent="0.25">
      <c r="K902" s="2"/>
      <c r="L902" s="2"/>
    </row>
    <row r="903" spans="11:12" x14ac:dyDescent="0.25">
      <c r="K903" s="2"/>
      <c r="L903" s="2"/>
    </row>
    <row r="904" spans="11:12" x14ac:dyDescent="0.25">
      <c r="K904" s="2"/>
      <c r="L904" s="2"/>
    </row>
    <row r="905" spans="11:12" x14ac:dyDescent="0.25">
      <c r="K905" s="2"/>
      <c r="L905" s="2"/>
    </row>
    <row r="906" spans="11:12" x14ac:dyDescent="0.25">
      <c r="K906" s="2"/>
      <c r="L906" s="2"/>
    </row>
    <row r="907" spans="11:12" x14ac:dyDescent="0.25">
      <c r="K907" s="2"/>
      <c r="L907" s="2"/>
    </row>
    <row r="908" spans="11:12" x14ac:dyDescent="0.25">
      <c r="K908" s="2"/>
      <c r="L908" s="2"/>
    </row>
    <row r="909" spans="11:12" x14ac:dyDescent="0.25">
      <c r="K909" s="2"/>
      <c r="L909" s="2"/>
    </row>
    <row r="910" spans="11:12" x14ac:dyDescent="0.25">
      <c r="K910" s="2"/>
      <c r="L910" s="2"/>
    </row>
    <row r="911" spans="11:12" x14ac:dyDescent="0.25">
      <c r="K911" s="2"/>
      <c r="L911" s="2"/>
    </row>
    <row r="912" spans="11:12" x14ac:dyDescent="0.25">
      <c r="K912" s="2"/>
      <c r="L912" s="2"/>
    </row>
    <row r="913" spans="11:12" x14ac:dyDescent="0.25">
      <c r="K913" s="2"/>
      <c r="L913" s="2"/>
    </row>
    <row r="914" spans="11:12" x14ac:dyDescent="0.25">
      <c r="K914" s="2"/>
      <c r="L914" s="2"/>
    </row>
    <row r="915" spans="11:12" x14ac:dyDescent="0.25">
      <c r="K915" s="2"/>
      <c r="L915" s="2"/>
    </row>
    <row r="916" spans="11:12" x14ac:dyDescent="0.25">
      <c r="K916" s="2"/>
      <c r="L916" s="2"/>
    </row>
    <row r="917" spans="11:12" x14ac:dyDescent="0.25">
      <c r="K917" s="2"/>
      <c r="L917" s="2"/>
    </row>
    <row r="918" spans="11:12" x14ac:dyDescent="0.25">
      <c r="K918" s="2"/>
      <c r="L918" s="2"/>
    </row>
    <row r="919" spans="11:12" x14ac:dyDescent="0.25">
      <c r="K919" s="2"/>
      <c r="L919" s="2"/>
    </row>
    <row r="920" spans="11:12" x14ac:dyDescent="0.25">
      <c r="K920" s="2"/>
      <c r="L920" s="2"/>
    </row>
    <row r="921" spans="11:12" x14ac:dyDescent="0.25">
      <c r="K921" s="2"/>
      <c r="L921" s="2"/>
    </row>
    <row r="922" spans="11:12" x14ac:dyDescent="0.25">
      <c r="K922" s="2"/>
      <c r="L922" s="2"/>
    </row>
    <row r="923" spans="11:12" x14ac:dyDescent="0.25">
      <c r="K923" s="2"/>
      <c r="L923" s="2"/>
    </row>
    <row r="924" spans="11:12" x14ac:dyDescent="0.25">
      <c r="K924" s="2"/>
      <c r="L924" s="2"/>
    </row>
    <row r="925" spans="11:12" x14ac:dyDescent="0.25">
      <c r="K925" s="2"/>
      <c r="L925" s="2"/>
    </row>
    <row r="926" spans="11:12" x14ac:dyDescent="0.25">
      <c r="K926" s="2"/>
      <c r="L926" s="2"/>
    </row>
    <row r="927" spans="11:12" x14ac:dyDescent="0.25">
      <c r="K927" s="2"/>
      <c r="L927" s="2"/>
    </row>
    <row r="928" spans="11:12" x14ac:dyDescent="0.25">
      <c r="K928" s="2"/>
      <c r="L928" s="2"/>
    </row>
    <row r="929" spans="11:12" x14ac:dyDescent="0.25">
      <c r="K929" s="2"/>
      <c r="L929" s="2"/>
    </row>
    <row r="930" spans="11:12" x14ac:dyDescent="0.25">
      <c r="K930" s="2"/>
      <c r="L930" s="2"/>
    </row>
    <row r="931" spans="11:12" x14ac:dyDescent="0.25">
      <c r="K931" s="2"/>
      <c r="L931" s="2"/>
    </row>
    <row r="932" spans="11:12" x14ac:dyDescent="0.25">
      <c r="K932" s="2"/>
      <c r="L932" s="2"/>
    </row>
    <row r="933" spans="11:12" x14ac:dyDescent="0.25">
      <c r="K933" s="2"/>
      <c r="L933" s="2"/>
    </row>
    <row r="934" spans="11:12" x14ac:dyDescent="0.25">
      <c r="K934" s="2"/>
      <c r="L934" s="2"/>
    </row>
    <row r="935" spans="11:12" x14ac:dyDescent="0.25">
      <c r="K935" s="2"/>
      <c r="L935" s="2"/>
    </row>
    <row r="936" spans="11:12" x14ac:dyDescent="0.25">
      <c r="K936" s="2"/>
      <c r="L936" s="2"/>
    </row>
    <row r="937" spans="11:12" x14ac:dyDescent="0.25">
      <c r="K937" s="2"/>
      <c r="L937" s="2"/>
    </row>
    <row r="938" spans="11:12" x14ac:dyDescent="0.25">
      <c r="K938" s="2"/>
      <c r="L938" s="2"/>
    </row>
    <row r="939" spans="11:12" x14ac:dyDescent="0.25">
      <c r="K939" s="2"/>
      <c r="L939" s="2"/>
    </row>
    <row r="940" spans="11:12" x14ac:dyDescent="0.25">
      <c r="K940" s="2"/>
      <c r="L940" s="2"/>
    </row>
    <row r="941" spans="11:12" x14ac:dyDescent="0.25">
      <c r="K941" s="2"/>
      <c r="L941" s="2"/>
    </row>
    <row r="942" spans="11:12" x14ac:dyDescent="0.25">
      <c r="K942" s="2"/>
      <c r="L942" s="2"/>
    </row>
    <row r="943" spans="11:12" x14ac:dyDescent="0.25">
      <c r="K943" s="2"/>
      <c r="L943" s="2"/>
    </row>
    <row r="944" spans="11:12" x14ac:dyDescent="0.25">
      <c r="K944" s="2"/>
      <c r="L944" s="2"/>
    </row>
    <row r="945" spans="11:12" x14ac:dyDescent="0.25">
      <c r="K945" s="2"/>
      <c r="L945" s="2"/>
    </row>
    <row r="946" spans="11:12" x14ac:dyDescent="0.25">
      <c r="K946" s="2"/>
      <c r="L946" s="2"/>
    </row>
    <row r="947" spans="11:12" x14ac:dyDescent="0.25">
      <c r="K947" s="2"/>
      <c r="L947" s="2"/>
    </row>
    <row r="948" spans="11:12" x14ac:dyDescent="0.25">
      <c r="K948" s="2"/>
      <c r="L948" s="2"/>
    </row>
    <row r="949" spans="11:12" x14ac:dyDescent="0.25">
      <c r="K949" s="2"/>
      <c r="L949" s="2"/>
    </row>
    <row r="950" spans="11:12" x14ac:dyDescent="0.25">
      <c r="K950" s="2"/>
      <c r="L950" s="2"/>
    </row>
    <row r="951" spans="11:12" x14ac:dyDescent="0.25">
      <c r="K951" s="2"/>
      <c r="L951" s="2"/>
    </row>
    <row r="952" spans="11:12" x14ac:dyDescent="0.25">
      <c r="K952" s="2"/>
      <c r="L952" s="2"/>
    </row>
    <row r="953" spans="11:12" x14ac:dyDescent="0.25">
      <c r="K953" s="2"/>
      <c r="L953" s="2"/>
    </row>
    <row r="954" spans="11:12" x14ac:dyDescent="0.25">
      <c r="K954" s="2"/>
      <c r="L954" s="2"/>
    </row>
    <row r="955" spans="11:12" x14ac:dyDescent="0.25">
      <c r="K955" s="2"/>
      <c r="L955" s="2"/>
    </row>
    <row r="956" spans="11:12" x14ac:dyDescent="0.25">
      <c r="K956" s="2"/>
      <c r="L956" s="2"/>
    </row>
    <row r="957" spans="11:12" x14ac:dyDescent="0.25">
      <c r="K957" s="2"/>
      <c r="L957" s="2"/>
    </row>
    <row r="958" spans="11:12" x14ac:dyDescent="0.25">
      <c r="K958" s="2"/>
      <c r="L958" s="2"/>
    </row>
    <row r="959" spans="11:12" x14ac:dyDescent="0.25">
      <c r="K959" s="2"/>
      <c r="L959" s="2"/>
    </row>
    <row r="960" spans="11:12" x14ac:dyDescent="0.25">
      <c r="K960" s="2"/>
      <c r="L960" s="2"/>
    </row>
    <row r="961" spans="11:12" x14ac:dyDescent="0.25">
      <c r="K961" s="2"/>
      <c r="L961" s="2"/>
    </row>
    <row r="962" spans="11:12" x14ac:dyDescent="0.25">
      <c r="K962" s="2"/>
      <c r="L962" s="2"/>
    </row>
    <row r="963" spans="11:12" x14ac:dyDescent="0.25">
      <c r="K963" s="2"/>
      <c r="L963" s="2"/>
    </row>
    <row r="964" spans="11:12" x14ac:dyDescent="0.25">
      <c r="K964" s="2"/>
      <c r="L964" s="2"/>
    </row>
    <row r="965" spans="11:12" x14ac:dyDescent="0.25">
      <c r="K965" s="2"/>
      <c r="L965" s="2"/>
    </row>
    <row r="966" spans="11:12" x14ac:dyDescent="0.25">
      <c r="K966" s="2"/>
      <c r="L966" s="2"/>
    </row>
    <row r="967" spans="11:12" x14ac:dyDescent="0.25">
      <c r="K967" s="2"/>
      <c r="L967" s="2"/>
    </row>
    <row r="968" spans="11:12" x14ac:dyDescent="0.25">
      <c r="K968" s="2"/>
      <c r="L968" s="2"/>
    </row>
    <row r="969" spans="11:12" x14ac:dyDescent="0.25">
      <c r="K969" s="2"/>
      <c r="L969" s="2"/>
    </row>
    <row r="970" spans="11:12" x14ac:dyDescent="0.25">
      <c r="K970" s="2"/>
      <c r="L970" s="2"/>
    </row>
    <row r="971" spans="11:12" x14ac:dyDescent="0.25">
      <c r="K971" s="2"/>
      <c r="L971" s="2"/>
    </row>
    <row r="972" spans="11:12" x14ac:dyDescent="0.25">
      <c r="K972" s="2"/>
      <c r="L972" s="2"/>
    </row>
    <row r="973" spans="11:12" x14ac:dyDescent="0.25">
      <c r="K973" s="2"/>
      <c r="L973" s="2"/>
    </row>
    <row r="974" spans="11:12" x14ac:dyDescent="0.25">
      <c r="K974" s="2"/>
      <c r="L974" s="2"/>
    </row>
    <row r="975" spans="11:12" x14ac:dyDescent="0.25">
      <c r="K975" s="2"/>
      <c r="L975" s="2"/>
    </row>
    <row r="976" spans="11:12" x14ac:dyDescent="0.25">
      <c r="K976" s="2"/>
      <c r="L976" s="2"/>
    </row>
    <row r="977" spans="11:12" x14ac:dyDescent="0.25">
      <c r="K977" s="2"/>
      <c r="L977" s="2"/>
    </row>
    <row r="978" spans="11:12" x14ac:dyDescent="0.25">
      <c r="K978" s="2"/>
      <c r="L978" s="2"/>
    </row>
    <row r="979" spans="11:12" x14ac:dyDescent="0.25">
      <c r="K979" s="2"/>
      <c r="L979" s="2"/>
    </row>
    <row r="980" spans="11:12" x14ac:dyDescent="0.25">
      <c r="K980" s="2"/>
      <c r="L980" s="2"/>
    </row>
    <row r="981" spans="11:12" x14ac:dyDescent="0.25">
      <c r="K981" s="2"/>
      <c r="L981" s="2"/>
    </row>
    <row r="982" spans="11:12" x14ac:dyDescent="0.25">
      <c r="K982" s="2"/>
      <c r="L982" s="2"/>
    </row>
    <row r="983" spans="11:12" x14ac:dyDescent="0.25">
      <c r="K983" s="2"/>
      <c r="L983" s="2"/>
    </row>
    <row r="984" spans="11:12" x14ac:dyDescent="0.25">
      <c r="K984" s="2"/>
      <c r="L984" s="2"/>
    </row>
    <row r="985" spans="11:12" x14ac:dyDescent="0.25">
      <c r="K985" s="2"/>
      <c r="L985" s="2"/>
    </row>
    <row r="986" spans="11:12" x14ac:dyDescent="0.25">
      <c r="K986" s="2"/>
      <c r="L986" s="2"/>
    </row>
    <row r="987" spans="11:12" x14ac:dyDescent="0.25">
      <c r="K987" s="2"/>
      <c r="L987" s="2"/>
    </row>
    <row r="988" spans="11:12" x14ac:dyDescent="0.25">
      <c r="K988" s="2"/>
      <c r="L988" s="2"/>
    </row>
    <row r="989" spans="11:12" x14ac:dyDescent="0.25">
      <c r="K989" s="2"/>
      <c r="L989" s="2"/>
    </row>
    <row r="990" spans="11:12" x14ac:dyDescent="0.25">
      <c r="K990" s="2"/>
      <c r="L990" s="2"/>
    </row>
    <row r="991" spans="11:12" x14ac:dyDescent="0.25">
      <c r="K991" s="2"/>
      <c r="L991" s="2"/>
    </row>
    <row r="992" spans="11:12" x14ac:dyDescent="0.25">
      <c r="K992" s="2"/>
      <c r="L992" s="2"/>
    </row>
    <row r="993" spans="11:12" x14ac:dyDescent="0.25">
      <c r="K993" s="2"/>
      <c r="L993" s="2"/>
    </row>
    <row r="994" spans="11:12" x14ac:dyDescent="0.25">
      <c r="K994" s="2"/>
      <c r="L994" s="2"/>
    </row>
    <row r="995" spans="11:12" x14ac:dyDescent="0.25">
      <c r="K995" s="2"/>
      <c r="L995" s="2"/>
    </row>
    <row r="996" spans="11:12" x14ac:dyDescent="0.25">
      <c r="K996" s="2"/>
      <c r="L996" s="2"/>
    </row>
    <row r="997" spans="11:12" x14ac:dyDescent="0.25">
      <c r="K997" s="2"/>
      <c r="L997" s="2"/>
    </row>
    <row r="998" spans="11:12" x14ac:dyDescent="0.25">
      <c r="K998" s="2"/>
      <c r="L998" s="2"/>
    </row>
    <row r="999" spans="11:12" x14ac:dyDescent="0.25">
      <c r="K999" s="2"/>
      <c r="L999" s="2"/>
    </row>
    <row r="1000" spans="11:12" x14ac:dyDescent="0.25">
      <c r="K1000" s="2"/>
      <c r="L1000" s="2"/>
    </row>
    <row r="1001" spans="11:12" x14ac:dyDescent="0.25">
      <c r="K1001" s="2"/>
      <c r="L1001" s="2"/>
    </row>
    <row r="1002" spans="11:12" x14ac:dyDescent="0.25">
      <c r="K1002" s="2"/>
      <c r="L1002" s="2"/>
    </row>
    <row r="1003" spans="11:12" x14ac:dyDescent="0.25">
      <c r="K1003" s="2"/>
      <c r="L1003" s="2"/>
    </row>
    <row r="1004" spans="11:12" x14ac:dyDescent="0.25">
      <c r="K1004" s="2"/>
      <c r="L1004" s="2"/>
    </row>
    <row r="1005" spans="11:12" x14ac:dyDescent="0.25">
      <c r="K1005" s="2"/>
      <c r="L1005" s="2"/>
    </row>
    <row r="1006" spans="11:12" x14ac:dyDescent="0.25">
      <c r="K1006" s="2"/>
      <c r="L1006" s="2"/>
    </row>
    <row r="1007" spans="11:12" x14ac:dyDescent="0.25">
      <c r="K1007" s="2"/>
      <c r="L1007" s="2"/>
    </row>
    <row r="1008" spans="11:12" x14ac:dyDescent="0.25">
      <c r="K1008" s="2"/>
      <c r="L1008" s="2"/>
    </row>
    <row r="1009" spans="11:12" x14ac:dyDescent="0.25">
      <c r="K1009" s="2"/>
      <c r="L1009" s="2"/>
    </row>
    <row r="1010" spans="11:12" x14ac:dyDescent="0.25">
      <c r="K1010" s="2"/>
      <c r="L1010" s="2"/>
    </row>
    <row r="1011" spans="11:12" x14ac:dyDescent="0.25">
      <c r="K1011" s="2"/>
      <c r="L1011" s="2"/>
    </row>
    <row r="1012" spans="11:12" x14ac:dyDescent="0.25">
      <c r="K1012" s="2"/>
      <c r="L1012" s="2"/>
    </row>
    <row r="1013" spans="11:12" x14ac:dyDescent="0.25">
      <c r="K1013" s="2"/>
      <c r="L1013" s="2"/>
    </row>
    <row r="1014" spans="11:12" x14ac:dyDescent="0.25">
      <c r="K1014" s="2"/>
      <c r="L1014" s="2"/>
    </row>
    <row r="1015" spans="11:12" x14ac:dyDescent="0.25">
      <c r="K1015" s="2"/>
      <c r="L1015" s="2"/>
    </row>
    <row r="1016" spans="11:12" x14ac:dyDescent="0.25">
      <c r="K1016" s="2"/>
      <c r="L1016" s="2"/>
    </row>
    <row r="1017" spans="11:12" x14ac:dyDescent="0.25">
      <c r="K1017" s="2"/>
      <c r="L1017" s="2"/>
    </row>
    <row r="1018" spans="11:12" x14ac:dyDescent="0.25">
      <c r="K1018" s="2"/>
      <c r="L1018" s="2"/>
    </row>
    <row r="1019" spans="11:12" x14ac:dyDescent="0.25">
      <c r="K1019" s="2"/>
      <c r="L1019" s="2"/>
    </row>
    <row r="1020" spans="11:12" x14ac:dyDescent="0.25">
      <c r="K1020" s="2"/>
      <c r="L1020" s="2"/>
    </row>
    <row r="1021" spans="11:12" x14ac:dyDescent="0.25">
      <c r="K1021" s="2"/>
      <c r="L1021" s="2"/>
    </row>
    <row r="1022" spans="11:12" x14ac:dyDescent="0.25">
      <c r="K1022" s="2"/>
      <c r="L1022" s="2"/>
    </row>
    <row r="1023" spans="11:12" x14ac:dyDescent="0.25">
      <c r="K1023" s="2"/>
      <c r="L1023" s="2"/>
    </row>
    <row r="1024" spans="11:12" x14ac:dyDescent="0.25">
      <c r="K1024" s="2"/>
      <c r="L1024" s="2"/>
    </row>
    <row r="1025" spans="11:12" x14ac:dyDescent="0.25">
      <c r="K1025" s="2"/>
      <c r="L1025" s="2"/>
    </row>
    <row r="1026" spans="11:12" x14ac:dyDescent="0.25">
      <c r="K1026" s="2"/>
      <c r="L102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C71B-257D-4DFB-B301-04D3FB00CC1B}">
  <dimension ref="A1:B256"/>
  <sheetViews>
    <sheetView workbookViewId="0">
      <selection activeCell="B10" sqref="B10"/>
    </sheetView>
  </sheetViews>
  <sheetFormatPr defaultRowHeight="15" x14ac:dyDescent="0.25"/>
  <cols>
    <col min="1" max="1" width="14.85546875" bestFit="1" customWidth="1"/>
    <col min="2" max="2" width="9" bestFit="1" customWidth="1"/>
  </cols>
  <sheetData>
    <row r="1" spans="1:2" x14ac:dyDescent="0.25">
      <c r="A1">
        <v>0</v>
      </c>
      <c r="B1" s="2">
        <v>-2.5000000000000001E-2</v>
      </c>
    </row>
    <row r="2" spans="1:2" x14ac:dyDescent="0.25">
      <c r="A2">
        <v>1</v>
      </c>
      <c r="B2" s="2">
        <v>-1.7857140000000001E-2</v>
      </c>
    </row>
    <row r="3" spans="1:2" x14ac:dyDescent="0.25">
      <c r="A3">
        <v>2</v>
      </c>
      <c r="B3" s="2">
        <v>-1.071428E-2</v>
      </c>
    </row>
    <row r="4" spans="1:2" x14ac:dyDescent="0.25">
      <c r="A4">
        <v>3</v>
      </c>
      <c r="B4" s="2">
        <v>-3.5714280000000002E-3</v>
      </c>
    </row>
    <row r="5" spans="1:2" x14ac:dyDescent="0.25">
      <c r="A5">
        <v>4</v>
      </c>
      <c r="B5" s="2">
        <v>3.5714280000000002E-3</v>
      </c>
    </row>
    <row r="6" spans="1:2" x14ac:dyDescent="0.25">
      <c r="A6">
        <v>5</v>
      </c>
      <c r="B6" s="2">
        <v>1.071428E-2</v>
      </c>
    </row>
    <row r="7" spans="1:2" x14ac:dyDescent="0.25">
      <c r="A7">
        <v>6</v>
      </c>
      <c r="B7" s="2">
        <v>1.7857140000000001E-2</v>
      </c>
    </row>
    <row r="8" spans="1:2" x14ac:dyDescent="0.25">
      <c r="A8">
        <v>7</v>
      </c>
      <c r="B8" s="2">
        <v>2.5000000000000001E-2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2056-85BA-497F-8C45-C0C5BFA7FE3C}">
  <dimension ref="A1:B512"/>
  <sheetViews>
    <sheetView workbookViewId="0"/>
  </sheetViews>
  <sheetFormatPr defaultRowHeight="15" x14ac:dyDescent="0.25"/>
  <cols>
    <col min="1" max="1" width="3" bestFit="1" customWidth="1"/>
    <col min="2" max="2" width="9" bestFit="1" customWidth="1"/>
  </cols>
  <sheetData>
    <row r="1" spans="1:2" x14ac:dyDescent="0.25">
      <c r="A1">
        <v>0</v>
      </c>
      <c r="B1" s="2">
        <v>-1.2500000000000001E-2</v>
      </c>
    </row>
    <row r="2" spans="1:2" x14ac:dyDescent="0.25">
      <c r="A2">
        <v>1</v>
      </c>
      <c r="B2" s="2">
        <v>-1.083333E-2</v>
      </c>
    </row>
    <row r="3" spans="1:2" x14ac:dyDescent="0.25">
      <c r="A3">
        <v>2</v>
      </c>
      <c r="B3" s="2">
        <v>-9.1666620000000008E-3</v>
      </c>
    </row>
    <row r="4" spans="1:2" x14ac:dyDescent="0.25">
      <c r="A4">
        <v>3</v>
      </c>
      <c r="B4" s="2">
        <v>-7.4999940000000003E-3</v>
      </c>
    </row>
    <row r="5" spans="1:2" x14ac:dyDescent="0.25">
      <c r="A5">
        <v>4</v>
      </c>
      <c r="B5" s="2">
        <v>-5.8333270000000001E-3</v>
      </c>
    </row>
    <row r="6" spans="1:2" x14ac:dyDescent="0.25">
      <c r="A6">
        <v>5</v>
      </c>
      <c r="B6" s="2">
        <v>-4.1666610000000003E-3</v>
      </c>
    </row>
    <row r="7" spans="1:2" x14ac:dyDescent="0.25">
      <c r="A7">
        <v>6</v>
      </c>
      <c r="B7" s="2">
        <v>-2.499996E-3</v>
      </c>
    </row>
    <row r="8" spans="1:2" x14ac:dyDescent="0.25">
      <c r="A8">
        <v>7</v>
      </c>
      <c r="B8" s="2">
        <v>-8.3333210000000003E-4</v>
      </c>
    </row>
    <row r="9" spans="1:2" x14ac:dyDescent="0.25">
      <c r="A9">
        <v>8</v>
      </c>
      <c r="B9" s="2">
        <v>8.3333210000000003E-4</v>
      </c>
    </row>
    <row r="10" spans="1:2" x14ac:dyDescent="0.25">
      <c r="A10">
        <v>9</v>
      </c>
      <c r="B10" s="2">
        <v>2.499996E-3</v>
      </c>
    </row>
    <row r="11" spans="1:2" x14ac:dyDescent="0.25">
      <c r="A11">
        <v>10</v>
      </c>
      <c r="B11" s="2">
        <v>4.1666610000000003E-3</v>
      </c>
    </row>
    <row r="12" spans="1:2" x14ac:dyDescent="0.25">
      <c r="A12">
        <v>11</v>
      </c>
      <c r="B12" s="2">
        <v>5.8333270000000001E-3</v>
      </c>
    </row>
    <row r="13" spans="1:2" x14ac:dyDescent="0.25">
      <c r="A13">
        <v>12</v>
      </c>
      <c r="B13" s="2">
        <v>7.4999940000000003E-3</v>
      </c>
    </row>
    <row r="14" spans="1:2" x14ac:dyDescent="0.25">
      <c r="A14">
        <v>13</v>
      </c>
      <c r="B14" s="2">
        <v>9.1666620000000008E-3</v>
      </c>
    </row>
    <row r="15" spans="1:2" x14ac:dyDescent="0.25">
      <c r="A15">
        <v>14</v>
      </c>
      <c r="B15" s="2">
        <v>1.083333E-2</v>
      </c>
    </row>
    <row r="16" spans="1:2" x14ac:dyDescent="0.25">
      <c r="A16">
        <v>15</v>
      </c>
      <c r="B16" s="2">
        <v>1.2500000000000001E-2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uz z=0.5</vt:lpstr>
      <vt:lpstr>uz n=8</vt:lpstr>
      <vt:lpstr>uz n=16</vt:lpstr>
      <vt:lpstr>'uz n=8'!_200uz300</vt:lpstr>
      <vt:lpstr>'uz n=16'!_201uz1200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2015-06-05T18:17:20Z</dcterms:created>
  <dcterms:modified xsi:type="dcterms:W3CDTF">2019-10-09T13:28:50Z</dcterms:modified>
</cp:coreProperties>
</file>